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ordenaserial\plnilhas\"/>
    </mc:Choice>
  </mc:AlternateContent>
  <xr:revisionPtr revIDLastSave="0" documentId="13_ncr:1_{B9D2DB91-6188-4C0D-9973-24A38F8CCBD8}" xr6:coauthVersionLast="47" xr6:coauthVersionMax="47" xr10:uidLastSave="{00000000-0000-0000-0000-000000000000}"/>
  <bookViews>
    <workbookView xWindow="-120" yWindow="-120" windowWidth="20730" windowHeight="11040" activeTab="2" xr2:uid="{D8F6DD64-557B-49CB-8A64-3469B1C21080}"/>
  </bookViews>
  <sheets>
    <sheet name="Bipagem" sheetId="1" r:id="rId1"/>
    <sheet name="Dados" sheetId="2" r:id="rId2"/>
    <sheet name="Recupera seri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2" i="1"/>
  <c r="D32" i="1"/>
  <c r="B5" i="1"/>
  <c r="B6" i="1"/>
  <c r="D6" i="1" s="1"/>
  <c r="B7" i="1"/>
  <c r="D7" i="1" s="1"/>
  <c r="B13" i="1"/>
  <c r="D13" i="1" s="1"/>
  <c r="D68" i="1"/>
  <c r="B66" i="1"/>
  <c r="D66" i="1" s="1"/>
  <c r="B58" i="1"/>
  <c r="D58" i="1" s="1"/>
  <c r="B50" i="1"/>
  <c r="D50" i="1" s="1"/>
  <c r="B42" i="1"/>
  <c r="B34" i="1"/>
  <c r="D34" i="1" s="1"/>
  <c r="B29" i="1"/>
  <c r="B26" i="1"/>
  <c r="B21" i="1"/>
  <c r="D12" i="1"/>
  <c r="D17" i="1"/>
  <c r="D25" i="1"/>
  <c r="D39" i="1"/>
  <c r="D47" i="1"/>
  <c r="D55" i="1"/>
  <c r="D63" i="1"/>
  <c r="D64" i="1"/>
  <c r="D71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B14" i="1"/>
  <c r="D14" i="1" s="1"/>
  <c r="B12" i="1"/>
  <c r="B9" i="1"/>
  <c r="D9" i="1" s="1"/>
  <c r="B586" i="1"/>
  <c r="B587" i="1"/>
  <c r="B588" i="1"/>
  <c r="B589" i="1"/>
  <c r="B585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101" i="1"/>
  <c r="B100" i="1"/>
  <c r="B99" i="1"/>
  <c r="B98" i="1"/>
  <c r="B97" i="1"/>
  <c r="B96" i="1"/>
  <c r="B95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D73" i="1" s="1"/>
  <c r="B72" i="1"/>
  <c r="B71" i="1"/>
  <c r="B70" i="1"/>
  <c r="D70" i="1" s="1"/>
  <c r="B68" i="1"/>
  <c r="B65" i="1"/>
  <c r="D65" i="1" s="1"/>
  <c r="B64" i="1"/>
  <c r="B62" i="1"/>
  <c r="D62" i="1" s="1"/>
  <c r="B57" i="1"/>
  <c r="D57" i="1" s="1"/>
  <c r="B56" i="1"/>
  <c r="D56" i="1" s="1"/>
  <c r="B55" i="1"/>
  <c r="B54" i="1"/>
  <c r="D54" i="1" s="1"/>
  <c r="B49" i="1"/>
  <c r="D49" i="1" s="1"/>
  <c r="B48" i="1"/>
  <c r="D48" i="1" s="1"/>
  <c r="B47" i="1"/>
  <c r="B46" i="1"/>
  <c r="D46" i="1" s="1"/>
  <c r="B41" i="1"/>
  <c r="D41" i="1" s="1"/>
  <c r="B40" i="1"/>
  <c r="D40" i="1" s="1"/>
  <c r="B39" i="1"/>
  <c r="B38" i="1"/>
  <c r="D38" i="1" s="1"/>
  <c r="B33" i="1"/>
  <c r="D33" i="1" s="1"/>
  <c r="B31" i="1"/>
  <c r="D31" i="1" s="1"/>
  <c r="B30" i="1"/>
  <c r="D30" i="1" s="1"/>
  <c r="B25" i="1"/>
  <c r="B24" i="1"/>
  <c r="D24" i="1" s="1"/>
  <c r="B23" i="1"/>
  <c r="D23" i="1" s="1"/>
  <c r="B22" i="1"/>
  <c r="D22" i="1" s="1"/>
  <c r="B17" i="1"/>
  <c r="B16" i="1"/>
  <c r="D16" i="1" s="1"/>
  <c r="B15" i="1"/>
  <c r="D15" i="1" s="1"/>
  <c r="B8" i="1" l="1"/>
  <c r="D8" i="1" s="1"/>
  <c r="D19" i="1"/>
  <c r="D35" i="1"/>
  <c r="D51" i="1"/>
  <c r="D28" i="1"/>
  <c r="D44" i="1"/>
  <c r="D52" i="1"/>
  <c r="D53" i="1"/>
  <c r="D61" i="1"/>
  <c r="D18" i="1"/>
  <c r="B67" i="1"/>
  <c r="D67" i="1" s="1"/>
  <c r="B18" i="1"/>
  <c r="B35" i="1"/>
  <c r="B51" i="1"/>
  <c r="D42" i="1"/>
  <c r="D26" i="1"/>
  <c r="B19" i="1"/>
  <c r="B27" i="1"/>
  <c r="D27" i="1" s="1"/>
  <c r="B36" i="1"/>
  <c r="D36" i="1" s="1"/>
  <c r="B44" i="1"/>
  <c r="B52" i="1"/>
  <c r="B60" i="1"/>
  <c r="D60" i="1" s="1"/>
  <c r="B69" i="1"/>
  <c r="D69" i="1" s="1"/>
  <c r="B20" i="1"/>
  <c r="D20" i="1" s="1"/>
  <c r="B28" i="1"/>
  <c r="B37" i="1"/>
  <c r="D37" i="1" s="1"/>
  <c r="B45" i="1"/>
  <c r="D45" i="1" s="1"/>
  <c r="B53" i="1"/>
  <c r="B61" i="1"/>
  <c r="D29" i="1"/>
  <c r="D21" i="1"/>
  <c r="D5" i="1"/>
  <c r="B43" i="1"/>
  <c r="D43" i="1" s="1"/>
  <c r="B59" i="1"/>
  <c r="D59" i="1" s="1"/>
  <c r="B4" i="1"/>
  <c r="D4" i="1" s="1"/>
  <c r="B3" i="1"/>
  <c r="D3" i="1" s="1"/>
  <c r="B11" i="1"/>
  <c r="D11" i="1" s="1"/>
  <c r="B10" i="1"/>
  <c r="D10" i="1" s="1"/>
  <c r="B2" i="1"/>
  <c r="D2" i="1" s="1"/>
</calcChain>
</file>

<file path=xl/sharedStrings.xml><?xml version="1.0" encoding="utf-8"?>
<sst xmlns="http://schemas.openxmlformats.org/spreadsheetml/2006/main" count="9" uniqueCount="8">
  <si>
    <t>Serial Bipado</t>
  </si>
  <si>
    <t>Serial Cortado</t>
  </si>
  <si>
    <t>Rastreio</t>
  </si>
  <si>
    <t xml:space="preserve">Status </t>
  </si>
  <si>
    <t>Data</t>
  </si>
  <si>
    <t>MOVE</t>
  </si>
  <si>
    <t>Serial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</si>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</sst>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0" fontId="0" fillId="3" borderId="0" xfId="0" applyFill="1"/>
    <xf numFmtId="0" fontId="0" fillId="4" borderId="0" xfId="0" applyFill="1"/>
    <xf numFmtId="22" fontId="0" fillId="0" borderId="0" xfId="0" applyNumberFormat="1"/>
    <xf numFmtId="20" fontId="0" fillId="0" borderId="0" xfId="0" applyNumberFormat="1"/>
    <xf numFmtId="17" fontId="0" fillId="0" borderId="0" xfId="0" applyNumberForma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gradientFill degree="90">
          <stop position="0">
            <color rgb="FFFF7C80"/>
          </stop>
          <stop position="0.5">
            <color theme="0"/>
          </stop>
          <stop position="1">
            <color rgb="FFFF7C8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C2C-EE46-4F42-A66B-661A4A9E83C7}">
  <dimension ref="A1:F589"/>
  <sheetViews>
    <sheetView workbookViewId="0">
      <selection activeCell="E2" sqref="E2:E589"/>
    </sheetView>
  </sheetViews>
  <sheetFormatPr defaultRowHeight="15" x14ac:dyDescent="0.25"/>
  <cols>
    <col min="1" max="1" width="25" style="4" customWidth="1"/>
    <col min="2" max="2" width="20.85546875" customWidth="1"/>
    <col min="3" max="3" width="19.7109375" customWidth="1"/>
    <col min="4" max="4" width="20.5703125" customWidth="1"/>
    <col min="5" max="5" width="10.42578125" bestFit="1" customWidth="1"/>
    <col min="6" max="6" width="2.28515625" style="6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/>
      <c r="B2" t="str">
        <f>RIGHT(A2,18)</f>
        <v/>
      </c>
      <c r="D2" t="str">
        <f>IF(A2="","Bipar",IFERROR(IF(INDEX(Dados!$A:$Q,MATCH(Bipagem!B2,Dados!$Q:$Q,0),3)="ENCAMINHADA","Baixada","Ajustar"),"Ajustar"))</f>
        <v>Bipar</v>
      </c>
      <c r="E2" s="11">
        <f ca="1">TODAY()</f>
        <v>45648</v>
      </c>
    </row>
    <row r="3" spans="1:5" x14ac:dyDescent="0.25">
      <c r="A3"/>
      <c r="B3" t="str">
        <f t="shared" ref="B3:B66" si="0">RIGHT(A3,18)</f>
        <v/>
      </c>
      <c r="D3" t="str">
        <f>IF(A3="","Bipar",IFERROR(IF(INDEX(Dados!$A:$Q,MATCH(Bipagem!B3,Dados!$Q:$Q,0),3)="ENCAMINHADA","Baixada","Ajustar"),"Ajustar"))</f>
        <v>Bipar</v>
      </c>
      <c r="E3" s="11">
        <f t="shared" ref="E3:E66" ca="1" si="1">TODAY()</f>
        <v>45648</v>
      </c>
    </row>
    <row r="4" spans="1:5" x14ac:dyDescent="0.25">
      <c r="A4"/>
      <c r="B4" t="str">
        <f t="shared" si="0"/>
        <v/>
      </c>
      <c r="D4" t="str">
        <f>IF(A4="","Bipar",IFERROR(IF(INDEX(Dados!$A:$Q,MATCH(Bipagem!B4,Dados!$Q:$Q,0),3)="ENCAMINHADA","Baixada","Ajustar"),"Ajustar"))</f>
        <v>Bipar</v>
      </c>
      <c r="E4" s="11">
        <f t="shared" ca="1" si="1"/>
        <v>45648</v>
      </c>
    </row>
    <row r="5" spans="1:5" x14ac:dyDescent="0.25">
      <c r="A5"/>
      <c r="B5" t="str">
        <f t="shared" si="0"/>
        <v/>
      </c>
      <c r="D5" t="str">
        <f>IF(A5="","Bipar",IFERROR(IF(INDEX(Dados!$A:$Q,MATCH(Bipagem!B5,Dados!$Q:$Q,0),3)="ENCAMINHADA","Baixada","Ajustar"),"Ajustar"))</f>
        <v>Bipar</v>
      </c>
      <c r="E5" s="11">
        <f t="shared" ca="1" si="1"/>
        <v>45648</v>
      </c>
    </row>
    <row r="6" spans="1:5" x14ac:dyDescent="0.25">
      <c r="A6"/>
      <c r="B6" t="str">
        <f t="shared" si="0"/>
        <v/>
      </c>
      <c r="D6" t="str">
        <f>IF(A6="","Bipar",IFERROR(IF(INDEX(Dados!$A:$Q,MATCH(Bipagem!B6,Dados!$Q:$Q,0),3)="ENCAMINHADA","Baixada","Ajustar"),"Ajustar"))</f>
        <v>Bipar</v>
      </c>
      <c r="E6" s="11">
        <f t="shared" ca="1" si="1"/>
        <v>45648</v>
      </c>
    </row>
    <row r="7" spans="1:5" x14ac:dyDescent="0.25">
      <c r="A7"/>
      <c r="B7" t="str">
        <f t="shared" si="0"/>
        <v/>
      </c>
      <c r="D7" t="str">
        <f>IF(A7="","Bipar",IFERROR(IF(INDEX(Dados!$A:$Q,MATCH(Bipagem!B7,Dados!$Q:$Q,0),3)="ENCAMINHADA","Baixada","Ajustar"),"Ajustar"))</f>
        <v>Bipar</v>
      </c>
      <c r="E7" s="11">
        <f t="shared" ca="1" si="1"/>
        <v>45648</v>
      </c>
    </row>
    <row r="8" spans="1:5" x14ac:dyDescent="0.25">
      <c r="A8"/>
      <c r="B8" t="str">
        <f t="shared" si="0"/>
        <v/>
      </c>
      <c r="D8" t="str">
        <f>IF(A8="","Bipar",IFERROR(IF(INDEX(Dados!$A:$Q,MATCH(Bipagem!B8,Dados!$Q:$Q,0),3)="ENCAMINHADA","Baixada","Ajustar"),"Ajustar"))</f>
        <v>Bipar</v>
      </c>
      <c r="E8" s="11">
        <f t="shared" ca="1" si="1"/>
        <v>45648</v>
      </c>
    </row>
    <row r="9" spans="1:5" x14ac:dyDescent="0.25">
      <c r="A9"/>
      <c r="B9" t="str">
        <f t="shared" si="0"/>
        <v/>
      </c>
      <c r="D9" t="str">
        <f>IF(A9="","Bipar",IFERROR(IF(INDEX(Dados!$A:$Q,MATCH(Bipagem!B9,Dados!$Q:$Q,0),3)="ENCAMINHADA","Baixada","Ajustar"),"Ajustar"))</f>
        <v>Bipar</v>
      </c>
      <c r="E9" s="11">
        <f t="shared" ca="1" si="1"/>
        <v>45648</v>
      </c>
    </row>
    <row r="10" spans="1:5" x14ac:dyDescent="0.25">
      <c r="A10"/>
      <c r="B10" t="str">
        <f t="shared" si="0"/>
        <v/>
      </c>
      <c r="D10" t="str">
        <f>IF(A10="","Bipar",IFERROR(IF(INDEX(Dados!$A:$Q,MATCH(Bipagem!B10,Dados!$Q:$Q,0),3)="ENCAMINHADA","Baixada","Ajustar"),"Ajustar"))</f>
        <v>Bipar</v>
      </c>
      <c r="E10" s="11">
        <f t="shared" ca="1" si="1"/>
        <v>45648</v>
      </c>
    </row>
    <row r="11" spans="1:5" x14ac:dyDescent="0.25">
      <c r="A11"/>
      <c r="B11" t="str">
        <f t="shared" si="0"/>
        <v/>
      </c>
      <c r="D11" t="str">
        <f>IF(A11="","Bipar",IFERROR(IF(INDEX(Dados!$A:$Q,MATCH(Bipagem!B11,Dados!$Q:$Q,0),3)="ENCAMINHADA","Baixada","Ajustar"),"Ajustar"))</f>
        <v>Bipar</v>
      </c>
      <c r="E11" s="11">
        <f t="shared" ca="1" si="1"/>
        <v>45648</v>
      </c>
    </row>
    <row r="12" spans="1:5" x14ac:dyDescent="0.25">
      <c r="A12"/>
      <c r="B12" t="str">
        <f t="shared" si="0"/>
        <v/>
      </c>
      <c r="D12" t="str">
        <f>IF(A12="","Bipar",IFERROR(IF(INDEX(Dados!$A:$Q,MATCH(Bipagem!B12,Dados!$Q:$Q,0),3)="ENCAMINHADA","Baixada","Ajustar"),"Ajustar"))</f>
        <v>Bipar</v>
      </c>
      <c r="E12" s="11">
        <f t="shared" ca="1" si="1"/>
        <v>45648</v>
      </c>
    </row>
    <row r="13" spans="1:5" x14ac:dyDescent="0.25">
      <c r="A13"/>
      <c r="B13" t="str">
        <f t="shared" si="0"/>
        <v/>
      </c>
      <c r="D13" t="str">
        <f>IF(A13="","Bipar",IFERROR(IF(INDEX(Dados!$A:$Q,MATCH(Bipagem!B13,Dados!$Q:$Q,0),3)="ENCAMINHADA","Baixada","Ajustar"),"Ajustar"))</f>
        <v>Bipar</v>
      </c>
      <c r="E13" s="11">
        <f t="shared" ca="1" si="1"/>
        <v>45648</v>
      </c>
    </row>
    <row r="14" spans="1:5" x14ac:dyDescent="0.25">
      <c r="A14"/>
      <c r="B14" t="str">
        <f t="shared" si="0"/>
        <v/>
      </c>
      <c r="D14" t="str">
        <f>IF(A14="","Bipar",IFERROR(IF(INDEX(Dados!$A:$Q,MATCH(Bipagem!B14,Dados!$Q:$Q,0),3)="ENCAMINHADA","Baixada","Ajustar"),"Ajustar"))</f>
        <v>Bipar</v>
      </c>
      <c r="E14" s="11">
        <f t="shared" ca="1" si="1"/>
        <v>45648</v>
      </c>
    </row>
    <row r="15" spans="1:5" x14ac:dyDescent="0.25">
      <c r="A15"/>
      <c r="B15" t="str">
        <f t="shared" si="0"/>
        <v/>
      </c>
      <c r="D15" t="str">
        <f>IF(A15="","Bipar",IFERROR(IF(INDEX(Dados!$A:$Q,MATCH(Bipagem!B15,Dados!$Q:$Q,0),3)="ENCAMINHADA","Baixada","Ajustar"),"Ajustar"))</f>
        <v>Bipar</v>
      </c>
      <c r="E15" s="11">
        <f t="shared" ca="1" si="1"/>
        <v>45648</v>
      </c>
    </row>
    <row r="16" spans="1:5" x14ac:dyDescent="0.25">
      <c r="A16"/>
      <c r="B16" t="str">
        <f t="shared" si="0"/>
        <v/>
      </c>
      <c r="D16" t="str">
        <f>IF(A16="","Bipar",IFERROR(IF(INDEX(Dados!$A:$Q,MATCH(Bipagem!B16,Dados!$Q:$Q,0),3)="ENCAMINHADA","Baixada","Ajustar"),"Ajustar"))</f>
        <v>Bipar</v>
      </c>
      <c r="E16" s="11">
        <f t="shared" ca="1" si="1"/>
        <v>45648</v>
      </c>
    </row>
    <row r="17" spans="1:5" x14ac:dyDescent="0.25">
      <c r="A17"/>
      <c r="B17" t="str">
        <f t="shared" si="0"/>
        <v/>
      </c>
      <c r="D17" t="str">
        <f>IF(A17="","Bipar",IFERROR(IF(INDEX(Dados!$A:$Q,MATCH(Bipagem!B17,Dados!$Q:$Q,0),3)="ENCAMINHADA","Baixada","Ajustar"),"Ajustar"))</f>
        <v>Bipar</v>
      </c>
      <c r="E17" s="11">
        <f t="shared" ca="1" si="1"/>
        <v>45648</v>
      </c>
    </row>
    <row r="18" spans="1:5" x14ac:dyDescent="0.25">
      <c r="A18"/>
      <c r="B18" t="str">
        <f t="shared" si="0"/>
        <v/>
      </c>
      <c r="D18" t="str">
        <f>IF(A18="","Bipar",IFERROR(IF(INDEX(Dados!$A:$Q,MATCH(Bipagem!B18,Dados!$Q:$Q,0),3)="ENCAMINHADA","Baixada","Ajustar"),"Ajustar"))</f>
        <v>Bipar</v>
      </c>
      <c r="E18" s="11">
        <f t="shared" ca="1" si="1"/>
        <v>45648</v>
      </c>
    </row>
    <row r="19" spans="1:5" x14ac:dyDescent="0.25">
      <c r="A19"/>
      <c r="B19" t="str">
        <f t="shared" si="0"/>
        <v/>
      </c>
      <c r="D19" t="str">
        <f>IF(A19="","Bipar",IFERROR(IF(INDEX(Dados!$A:$Q,MATCH(Bipagem!B19,Dados!$Q:$Q,0),3)="ENCAMINHADA","Baixada","Ajustar"),"Ajustar"))</f>
        <v>Bipar</v>
      </c>
      <c r="E19" s="11">
        <f t="shared" ca="1" si="1"/>
        <v>45648</v>
      </c>
    </row>
    <row r="20" spans="1:5" x14ac:dyDescent="0.25">
      <c r="B20" t="str">
        <f t="shared" si="0"/>
        <v/>
      </c>
      <c r="D20" t="str">
        <f>IF(A20="","Bipar",IFERROR(IF(INDEX(Dados!$A:$Q,MATCH(Bipagem!B20,Dados!$Q:$Q,0),3)="ENCAMINHADA","Baixada","Ajustar"),"Ajustar"))</f>
        <v>Bipar</v>
      </c>
      <c r="E20" s="11">
        <f t="shared" ca="1" si="1"/>
        <v>45648</v>
      </c>
    </row>
    <row r="21" spans="1:5" x14ac:dyDescent="0.25">
      <c r="B21" t="str">
        <f t="shared" si="0"/>
        <v/>
      </c>
      <c r="D21" t="str">
        <f>IF(A21="","Bipar",IFERROR(IF(INDEX(Dados!$A:$Q,MATCH(Bipagem!B21,Dados!$Q:$Q,0),3)="ENCAMINHADA","Baixada","Ajustar"),"Ajustar"))</f>
        <v>Bipar</v>
      </c>
      <c r="E21" s="11">
        <f t="shared" ca="1" si="1"/>
        <v>45648</v>
      </c>
    </row>
    <row r="22" spans="1:5" x14ac:dyDescent="0.25">
      <c r="B22" t="str">
        <f t="shared" si="0"/>
        <v/>
      </c>
      <c r="D22" t="str">
        <f>IF(A22="","Bipar",IFERROR(IF(INDEX(Dados!$A:$Q,MATCH(Bipagem!B22,Dados!$Q:$Q,0),3)="ENCAMINHADA","Baixada","Ajustar"),"Ajustar"))</f>
        <v>Bipar</v>
      </c>
      <c r="E22" s="11">
        <f t="shared" ca="1" si="1"/>
        <v>45648</v>
      </c>
    </row>
    <row r="23" spans="1:5" x14ac:dyDescent="0.25">
      <c r="B23" t="str">
        <f t="shared" si="0"/>
        <v/>
      </c>
      <c r="D23" t="str">
        <f>IF(A23="","Bipar",IFERROR(IF(INDEX(Dados!$A:$Q,MATCH(Bipagem!B23,Dados!$Q:$Q,0),3)="ENCAMINHADA","Baixada","Ajustar"),"Ajustar"))</f>
        <v>Bipar</v>
      </c>
      <c r="E23" s="11">
        <f t="shared" ca="1" si="1"/>
        <v>45648</v>
      </c>
    </row>
    <row r="24" spans="1:5" x14ac:dyDescent="0.25">
      <c r="B24" t="str">
        <f t="shared" si="0"/>
        <v/>
      </c>
      <c r="D24" t="str">
        <f>IF(A24="","Bipar",IFERROR(IF(INDEX(Dados!$A:$Q,MATCH(Bipagem!B24,Dados!$Q:$Q,0),3)="ENCAMINHADA","Baixada","Ajustar"),"Ajustar"))</f>
        <v>Bipar</v>
      </c>
      <c r="E24" s="11">
        <f t="shared" ca="1" si="1"/>
        <v>45648</v>
      </c>
    </row>
    <row r="25" spans="1:5" x14ac:dyDescent="0.25">
      <c r="B25" t="str">
        <f t="shared" si="0"/>
        <v/>
      </c>
      <c r="D25" t="str">
        <f>IF(A25="","Bipar",IFERROR(IF(INDEX(Dados!$A:$Q,MATCH(Bipagem!B25,Dados!$Q:$Q,0),3)="ENCAMINHADA","Baixada","Ajustar"),"Ajustar"))</f>
        <v>Bipar</v>
      </c>
      <c r="E25" s="11">
        <f t="shared" ca="1" si="1"/>
        <v>45648</v>
      </c>
    </row>
    <row r="26" spans="1:5" x14ac:dyDescent="0.25">
      <c r="B26" t="str">
        <f t="shared" si="0"/>
        <v/>
      </c>
      <c r="D26" t="str">
        <f>IF(A26="","Bipar",IFERROR(IF(INDEX(Dados!$A:$Q,MATCH(Bipagem!B26,Dados!$Q:$Q,0),3)="ENCAMINHADA","Baixada","Ajustar"),"Ajustar"))</f>
        <v>Bipar</v>
      </c>
      <c r="E26" s="11">
        <f t="shared" ca="1" si="1"/>
        <v>45648</v>
      </c>
    </row>
    <row r="27" spans="1:5" x14ac:dyDescent="0.25">
      <c r="B27" t="str">
        <f t="shared" si="0"/>
        <v/>
      </c>
      <c r="D27" t="str">
        <f>IF(A27="","Bipar",IFERROR(IF(INDEX(Dados!$A:$Q,MATCH(Bipagem!B27,Dados!$Q:$Q,0),3)="ENCAMINHADA","Baixada","Ajustar"),"Ajustar"))</f>
        <v>Bipar</v>
      </c>
      <c r="E27" s="11">
        <f t="shared" ca="1" si="1"/>
        <v>45648</v>
      </c>
    </row>
    <row r="28" spans="1:5" x14ac:dyDescent="0.25">
      <c r="B28" t="str">
        <f t="shared" si="0"/>
        <v/>
      </c>
      <c r="D28" t="str">
        <f>IF(A28="","Bipar",IFERROR(IF(INDEX(Dados!$A:$Q,MATCH(Bipagem!B28,Dados!$Q:$Q,0),3)="ENCAMINHADA","Baixada","Ajustar"),"Ajustar"))</f>
        <v>Bipar</v>
      </c>
      <c r="E28" s="11">
        <f t="shared" ca="1" si="1"/>
        <v>45648</v>
      </c>
    </row>
    <row r="29" spans="1:5" x14ac:dyDescent="0.25">
      <c r="B29" t="str">
        <f t="shared" si="0"/>
        <v/>
      </c>
      <c r="D29" t="str">
        <f>IF(A29="","Bipar",IFERROR(IF(INDEX(Dados!$A:$Q,MATCH(Bipagem!B29,Dados!$Q:$Q,0),3)="ENCAMINHADA","Baixada","Ajustar"),"Ajustar"))</f>
        <v>Bipar</v>
      </c>
      <c r="E29" s="11">
        <f t="shared" ca="1" si="1"/>
        <v>45648</v>
      </c>
    </row>
    <row r="30" spans="1:5" x14ac:dyDescent="0.25">
      <c r="B30" t="str">
        <f t="shared" si="0"/>
        <v/>
      </c>
      <c r="D30" t="str">
        <f>IF(A30="","Bipar",IFERROR(IF(INDEX(Dados!$A:$Q,MATCH(Bipagem!B30,Dados!$Q:$Q,0),3)="ENCAMINHADA","Baixada","Ajustar"),"Ajustar"))</f>
        <v>Bipar</v>
      </c>
      <c r="E30" s="11">
        <f t="shared" ca="1" si="1"/>
        <v>45648</v>
      </c>
    </row>
    <row r="31" spans="1:5" x14ac:dyDescent="0.25">
      <c r="B31" t="str">
        <f t="shared" si="0"/>
        <v/>
      </c>
      <c r="D31" t="str">
        <f>IF(A31="","Bipar",IFERROR(IF(INDEX(Dados!$A:$Q,MATCH(Bipagem!B31,Dados!$Q:$Q,0),3)="ENCAMINHADA","Baixada","Ajustar"),"Ajustar"))</f>
        <v>Bipar</v>
      </c>
      <c r="E31" s="11">
        <f t="shared" ca="1" si="1"/>
        <v>45648</v>
      </c>
    </row>
    <row r="32" spans="1:5" x14ac:dyDescent="0.25">
      <c r="D32" s="10" t="str">
        <f>IF(A32="","Bipar",IFERROR(IF(INDEX(Dados!$A:$Q,MATCH(Bipagem!B32,Dados!$Q:$Q,0),3)="ENCAMINHADA","Baixada","Ajustar"),"Ajustar"))</f>
        <v>Bipar</v>
      </c>
      <c r="E32" s="11">
        <f t="shared" ca="1" si="1"/>
        <v>45648</v>
      </c>
    </row>
    <row r="33" spans="2:5" x14ac:dyDescent="0.25">
      <c r="B33" t="str">
        <f t="shared" si="0"/>
        <v/>
      </c>
      <c r="D33" t="str">
        <f>IF(A33="","Bipar",IFERROR(IF(INDEX(Dados!$A:$Q,MATCH(Bipagem!B33,Dados!$Q:$Q,0),3)="ENCAMINHADA","Baixada","Ajustar"),"Ajustar"))</f>
        <v>Bipar</v>
      </c>
      <c r="E33" s="11">
        <f t="shared" ca="1" si="1"/>
        <v>45648</v>
      </c>
    </row>
    <row r="34" spans="2:5" x14ac:dyDescent="0.25">
      <c r="B34" t="str">
        <f t="shared" si="0"/>
        <v/>
      </c>
      <c r="D34" t="str">
        <f>IF(A34="","Bipar",IFERROR(IF(INDEX(Dados!$A:$Q,MATCH(Bipagem!B34,Dados!$Q:$Q,0),3)="ENCAMINHADA","Baixada","Ajustar"),"Ajustar"))</f>
        <v>Bipar</v>
      </c>
      <c r="E34" s="11">
        <f t="shared" ca="1" si="1"/>
        <v>45648</v>
      </c>
    </row>
    <row r="35" spans="2:5" x14ac:dyDescent="0.25">
      <c r="B35" t="str">
        <f t="shared" si="0"/>
        <v/>
      </c>
      <c r="D35" t="str">
        <f>IF(A35="","Bipar",IFERROR(IF(INDEX(Dados!$A:$Q,MATCH(Bipagem!B35,Dados!$Q:$Q,0),3)="ENCAMINHADA","Baixada","Ajustar"),"Ajustar"))</f>
        <v>Bipar</v>
      </c>
      <c r="E35" s="11">
        <f t="shared" ca="1" si="1"/>
        <v>45648</v>
      </c>
    </row>
    <row r="36" spans="2:5" x14ac:dyDescent="0.25">
      <c r="B36" t="str">
        <f t="shared" si="0"/>
        <v/>
      </c>
      <c r="D36" t="str">
        <f>IF(A36="","Bipar",IFERROR(IF(INDEX(Dados!$A:$Q,MATCH(Bipagem!B36,Dados!$Q:$Q,0),3)="ENCAMINHADA","Baixada","Ajustar"),"Ajustar"))</f>
        <v>Bipar</v>
      </c>
      <c r="E36" s="11">
        <f t="shared" ca="1" si="1"/>
        <v>45648</v>
      </c>
    </row>
    <row r="37" spans="2:5" x14ac:dyDescent="0.25">
      <c r="B37" t="str">
        <f t="shared" si="0"/>
        <v/>
      </c>
      <c r="D37" t="str">
        <f>IF(A37="","Bipar",IFERROR(IF(INDEX(Dados!$A:$Q,MATCH(Bipagem!B37,Dados!$Q:$Q,0),3)="ENCAMINHADA","Baixada","Ajustar"),"Ajustar"))</f>
        <v>Bipar</v>
      </c>
      <c r="E37" s="11">
        <f t="shared" ca="1" si="1"/>
        <v>45648</v>
      </c>
    </row>
    <row r="38" spans="2:5" x14ac:dyDescent="0.25">
      <c r="B38" t="str">
        <f t="shared" si="0"/>
        <v/>
      </c>
      <c r="D38" t="str">
        <f>IF(A38="","Bipar",IFERROR(IF(INDEX(Dados!$A:$Q,MATCH(Bipagem!B38,Dados!$Q:$Q,0),3)="ENCAMINHADA","Baixada","Ajustar"),"Ajustar"))</f>
        <v>Bipar</v>
      </c>
      <c r="E38" s="11">
        <f t="shared" ca="1" si="1"/>
        <v>45648</v>
      </c>
    </row>
    <row r="39" spans="2:5" x14ac:dyDescent="0.25">
      <c r="B39" t="str">
        <f t="shared" si="0"/>
        <v/>
      </c>
      <c r="D39" t="str">
        <f>IF(A39="","Bipar",IFERROR(IF(INDEX(Dados!$A:$Q,MATCH(Bipagem!B39,Dados!$Q:$Q,0),3)="ENCAMINHADA","Baixada","Ajustar"),"Ajustar"))</f>
        <v>Bipar</v>
      </c>
      <c r="E39" s="11">
        <f t="shared" ca="1" si="1"/>
        <v>45648</v>
      </c>
    </row>
    <row r="40" spans="2:5" x14ac:dyDescent="0.25">
      <c r="B40" t="str">
        <f t="shared" si="0"/>
        <v/>
      </c>
      <c r="D40" t="str">
        <f>IF(A40="","Bipar",IFERROR(IF(INDEX(Dados!$A:$Q,MATCH(Bipagem!B40,Dados!$Q:$Q,0),3)="ENCAMINHADA","Baixada","Ajustar"),"Ajustar"))</f>
        <v>Bipar</v>
      </c>
      <c r="E40" s="11">
        <f t="shared" ca="1" si="1"/>
        <v>45648</v>
      </c>
    </row>
    <row r="41" spans="2:5" x14ac:dyDescent="0.25">
      <c r="B41" t="str">
        <f t="shared" si="0"/>
        <v/>
      </c>
      <c r="D41" t="str">
        <f>IF(A41="","Bipar",IFERROR(IF(INDEX(Dados!$A:$Q,MATCH(Bipagem!B41,Dados!$Q:$Q,0),3)="ENCAMINHADA","Baixada","Ajustar"),"Ajustar"))</f>
        <v>Bipar</v>
      </c>
      <c r="E41" s="11">
        <f t="shared" ca="1" si="1"/>
        <v>45648</v>
      </c>
    </row>
    <row r="42" spans="2:5" x14ac:dyDescent="0.25">
      <c r="B42" t="str">
        <f t="shared" si="0"/>
        <v/>
      </c>
      <c r="D42" t="str">
        <f>IF(A42="","Bipar",IFERROR(IF(INDEX(Dados!$A:$Q,MATCH(Bipagem!B42,Dados!$Q:$Q,0),3)="ENCAMINHADA","Baixada","Ajustar"),"Ajustar"))</f>
        <v>Bipar</v>
      </c>
      <c r="E42" s="11">
        <f t="shared" ca="1" si="1"/>
        <v>45648</v>
      </c>
    </row>
    <row r="43" spans="2:5" x14ac:dyDescent="0.25">
      <c r="B43" t="str">
        <f t="shared" si="0"/>
        <v/>
      </c>
      <c r="D43" t="str">
        <f>IF(A43="","Bipar",IFERROR(IF(INDEX(Dados!$A:$Q,MATCH(Bipagem!B43,Dados!$Q:$Q,0),3)="ENCAMINHADA","Baixada","Ajustar"),"Ajustar"))</f>
        <v>Bipar</v>
      </c>
      <c r="E43" s="11">
        <f t="shared" ca="1" si="1"/>
        <v>45648</v>
      </c>
    </row>
    <row r="44" spans="2:5" x14ac:dyDescent="0.25">
      <c r="B44" t="str">
        <f t="shared" si="0"/>
        <v/>
      </c>
      <c r="D44" t="str">
        <f>IF(A44="","Bipar",IFERROR(IF(INDEX(Dados!$A:$Q,MATCH(Bipagem!B44,Dados!$Q:$Q,0),3)="ENCAMINHADA","Baixada","Ajustar"),"Ajustar"))</f>
        <v>Bipar</v>
      </c>
      <c r="E44" s="11">
        <f t="shared" ca="1" si="1"/>
        <v>45648</v>
      </c>
    </row>
    <row r="45" spans="2:5" x14ac:dyDescent="0.25">
      <c r="B45" t="str">
        <f t="shared" si="0"/>
        <v/>
      </c>
      <c r="D45" t="str">
        <f>IF(A45="","Bipar",IFERROR(IF(INDEX(Dados!$A:$Q,MATCH(Bipagem!B45,Dados!$Q:$Q,0),3)="ENCAMINHADA","Baixada","Ajustar"),"Ajustar"))</f>
        <v>Bipar</v>
      </c>
      <c r="E45" s="11">
        <f t="shared" ca="1" si="1"/>
        <v>45648</v>
      </c>
    </row>
    <row r="46" spans="2:5" x14ac:dyDescent="0.25">
      <c r="B46" t="str">
        <f t="shared" si="0"/>
        <v/>
      </c>
      <c r="D46" t="str">
        <f>IF(A46="","Bipar",IFERROR(IF(INDEX(Dados!$A:$Q,MATCH(Bipagem!B46,Dados!$Q:$Q,0),3)="ENCAMINHADA","Baixada","Ajustar"),"Ajustar"))</f>
        <v>Bipar</v>
      </c>
      <c r="E46" s="11">
        <f t="shared" ca="1" si="1"/>
        <v>45648</v>
      </c>
    </row>
    <row r="47" spans="2:5" x14ac:dyDescent="0.25">
      <c r="B47" t="str">
        <f t="shared" si="0"/>
        <v/>
      </c>
      <c r="D47" t="str">
        <f>IF(A47="","Bipar",IFERROR(IF(INDEX(Dados!$A:$Q,MATCH(Bipagem!B47,Dados!$Q:$Q,0),3)="ENCAMINHADA","Baixada","Ajustar"),"Ajustar"))</f>
        <v>Bipar</v>
      </c>
      <c r="E47" s="11">
        <f t="shared" ca="1" si="1"/>
        <v>45648</v>
      </c>
    </row>
    <row r="48" spans="2:5" x14ac:dyDescent="0.25">
      <c r="B48" t="str">
        <f t="shared" si="0"/>
        <v/>
      </c>
      <c r="D48" t="str">
        <f>IF(A48="","Bipar",IFERROR(IF(INDEX(Dados!$A:$Q,MATCH(Bipagem!B48,Dados!$Q:$Q,0),3)="ENCAMINHADA","Baixada","Ajustar"),"Ajustar"))</f>
        <v>Bipar</v>
      </c>
      <c r="E48" s="11">
        <f t="shared" ca="1" si="1"/>
        <v>45648</v>
      </c>
    </row>
    <row r="49" spans="2:5" x14ac:dyDescent="0.25">
      <c r="B49" t="str">
        <f t="shared" si="0"/>
        <v/>
      </c>
      <c r="D49" t="str">
        <f>IF(A49="","Bipar",IFERROR(IF(INDEX(Dados!$A:$Q,MATCH(Bipagem!B49,Dados!$Q:$Q,0),3)="ENCAMINHADA","Baixada","Ajustar"),"Ajustar"))</f>
        <v>Bipar</v>
      </c>
      <c r="E49" s="11">
        <f t="shared" ca="1" si="1"/>
        <v>45648</v>
      </c>
    </row>
    <row r="50" spans="2:5" x14ac:dyDescent="0.25">
      <c r="B50" t="str">
        <f t="shared" si="0"/>
        <v/>
      </c>
      <c r="D50" t="str">
        <f>IF(A50="","Bipar",IFERROR(IF(INDEX(Dados!$A:$Q,MATCH(Bipagem!B50,Dados!$Q:$Q,0),3)="ENCAMINHADA","Baixada","Ajustar"),"Ajustar"))</f>
        <v>Bipar</v>
      </c>
      <c r="E50" s="11">
        <f t="shared" ca="1" si="1"/>
        <v>45648</v>
      </c>
    </row>
    <row r="51" spans="2:5" x14ac:dyDescent="0.25">
      <c r="B51" t="str">
        <f t="shared" si="0"/>
        <v/>
      </c>
      <c r="D51" t="str">
        <f>IF(A51="","Bipar",IFERROR(IF(INDEX(Dados!$A:$Q,MATCH(Bipagem!B51,Dados!$Q:$Q,0),3)="ENCAMINHADA","Baixada","Ajustar"),"Ajustar"))</f>
        <v>Bipar</v>
      </c>
      <c r="E51" s="11">
        <f t="shared" ca="1" si="1"/>
        <v>45648</v>
      </c>
    </row>
    <row r="52" spans="2:5" x14ac:dyDescent="0.25">
      <c r="B52" t="str">
        <f t="shared" si="0"/>
        <v/>
      </c>
      <c r="D52" t="str">
        <f>IF(A52="","Bipar",IFERROR(IF(INDEX(Dados!$A:$Q,MATCH(Bipagem!B52,Dados!$Q:$Q,0),3)="ENCAMINHADA","Baixada","Ajustar"),"Ajustar"))</f>
        <v>Bipar</v>
      </c>
      <c r="E52" s="11">
        <f t="shared" ca="1" si="1"/>
        <v>45648</v>
      </c>
    </row>
    <row r="53" spans="2:5" x14ac:dyDescent="0.25">
      <c r="B53" t="str">
        <f t="shared" si="0"/>
        <v/>
      </c>
      <c r="D53" t="str">
        <f>IF(A53="","Bipar",IFERROR(IF(INDEX(Dados!$A:$Q,MATCH(Bipagem!B53,Dados!$Q:$Q,0),3)="ENCAMINHADA","Baixada","Ajustar"),"Ajustar"))</f>
        <v>Bipar</v>
      </c>
      <c r="E53" s="11">
        <f t="shared" ca="1" si="1"/>
        <v>45648</v>
      </c>
    </row>
    <row r="54" spans="2:5" x14ac:dyDescent="0.25">
      <c r="B54" t="str">
        <f t="shared" si="0"/>
        <v/>
      </c>
      <c r="D54" t="str">
        <f>IF(A54="","Bipar",IFERROR(IF(INDEX(Dados!$A:$Q,MATCH(Bipagem!B54,Dados!$Q:$Q,0),3)="ENCAMINHADA","Baixada","Ajustar"),"Ajustar"))</f>
        <v>Bipar</v>
      </c>
      <c r="E54" s="11">
        <f t="shared" ca="1" si="1"/>
        <v>45648</v>
      </c>
    </row>
    <row r="55" spans="2:5" x14ac:dyDescent="0.25">
      <c r="B55" t="str">
        <f t="shared" si="0"/>
        <v/>
      </c>
      <c r="D55" t="str">
        <f>IF(A55="","Bipar",IFERROR(IF(INDEX(Dados!$A:$Q,MATCH(Bipagem!B55,Dados!$Q:$Q,0),3)="ENCAMINHADA","Baixada","Ajustar"),"Ajustar"))</f>
        <v>Bipar</v>
      </c>
      <c r="E55" s="11">
        <f t="shared" ca="1" si="1"/>
        <v>45648</v>
      </c>
    </row>
    <row r="56" spans="2:5" x14ac:dyDescent="0.25">
      <c r="B56" t="str">
        <f t="shared" si="0"/>
        <v/>
      </c>
      <c r="D56" t="str">
        <f>IF(A56="","Bipar",IFERROR(IF(INDEX(Dados!$A:$Q,MATCH(Bipagem!B56,Dados!$Q:$Q,0),3)="ENCAMINHADA","Baixada","Ajustar"),"Ajustar"))</f>
        <v>Bipar</v>
      </c>
      <c r="E56" s="11">
        <f t="shared" ca="1" si="1"/>
        <v>45648</v>
      </c>
    </row>
    <row r="57" spans="2:5" x14ac:dyDescent="0.25">
      <c r="B57" t="str">
        <f t="shared" si="0"/>
        <v/>
      </c>
      <c r="D57" t="str">
        <f>IF(A57="","Bipar",IFERROR(IF(INDEX(Dados!$A:$Q,MATCH(Bipagem!B57,Dados!$Q:$Q,0),3)="ENCAMINHADA","Baixada","Ajustar"),"Ajustar"))</f>
        <v>Bipar</v>
      </c>
      <c r="E57" s="11">
        <f t="shared" ca="1" si="1"/>
        <v>45648</v>
      </c>
    </row>
    <row r="58" spans="2:5" x14ac:dyDescent="0.25">
      <c r="B58" t="str">
        <f t="shared" si="0"/>
        <v/>
      </c>
      <c r="D58" t="str">
        <f>IF(A58="","Bipar",IFERROR(IF(INDEX(Dados!$A:$Q,MATCH(Bipagem!B58,Dados!$Q:$Q,0),3)="ENCAMINHADA","Baixada","Ajustar"),"Ajustar"))</f>
        <v>Bipar</v>
      </c>
      <c r="E58" s="11">
        <f t="shared" ca="1" si="1"/>
        <v>45648</v>
      </c>
    </row>
    <row r="59" spans="2:5" x14ac:dyDescent="0.25">
      <c r="B59" t="str">
        <f t="shared" si="0"/>
        <v/>
      </c>
      <c r="D59" t="str">
        <f>IF(A59="","Bipar",IFERROR(IF(INDEX(Dados!$A:$Q,MATCH(Bipagem!B59,Dados!$Q:$Q,0),3)="ENCAMINHADA","Baixada","Ajustar"),"Ajustar"))</f>
        <v>Bipar</v>
      </c>
      <c r="E59" s="11">
        <f t="shared" ca="1" si="1"/>
        <v>45648</v>
      </c>
    </row>
    <row r="60" spans="2:5" x14ac:dyDescent="0.25">
      <c r="B60" t="str">
        <f t="shared" si="0"/>
        <v/>
      </c>
      <c r="D60" t="str">
        <f>IF(A60="","Bipar",IFERROR(IF(INDEX(Dados!$A:$Q,MATCH(Bipagem!B60,Dados!$Q:$Q,0),3)="ENCAMINHADA","Baixada","Ajustar"),"Ajustar"))</f>
        <v>Bipar</v>
      </c>
      <c r="E60" s="11">
        <f t="shared" ca="1" si="1"/>
        <v>45648</v>
      </c>
    </row>
    <row r="61" spans="2:5" x14ac:dyDescent="0.25">
      <c r="B61" t="str">
        <f t="shared" si="0"/>
        <v/>
      </c>
      <c r="D61" t="str">
        <f>IF(A61="","Bipar",IFERROR(IF(INDEX(Dados!$A:$Q,MATCH(Bipagem!B61,Dados!$Q:$Q,0),3)="ENCAMINHADA","Baixada","Ajustar"),"Ajustar"))</f>
        <v>Bipar</v>
      </c>
      <c r="E61" s="11">
        <f t="shared" ca="1" si="1"/>
        <v>45648</v>
      </c>
    </row>
    <row r="62" spans="2:5" x14ac:dyDescent="0.25">
      <c r="B62" t="str">
        <f t="shared" si="0"/>
        <v/>
      </c>
      <c r="D62" t="str">
        <f>IF(A62="","Bipar",IFERROR(IF(INDEX(Dados!$A:$Q,MATCH(Bipagem!B62,Dados!$Q:$Q,0),3)="ENCAMINHADA","Baixada","Ajustar"),"Ajustar"))</f>
        <v>Bipar</v>
      </c>
      <c r="E62" s="11">
        <f t="shared" ca="1" si="1"/>
        <v>45648</v>
      </c>
    </row>
    <row r="63" spans="2:5" x14ac:dyDescent="0.25">
      <c r="D63" t="str">
        <f>IF(A63="","Bipar",IFERROR(IF(INDEX(Dados!$A:$Q,MATCH(Bipagem!B63,Dados!$Q:$Q,0),3)="ENCAMINHADA","Baixada","Ajustar"),"Ajustar"))</f>
        <v>Bipar</v>
      </c>
      <c r="E63" s="11">
        <f t="shared" ca="1" si="1"/>
        <v>45648</v>
      </c>
    </row>
    <row r="64" spans="2:5" x14ac:dyDescent="0.25">
      <c r="B64" t="str">
        <f t="shared" si="0"/>
        <v/>
      </c>
      <c r="D64" t="str">
        <f>IF(A64="","Bipar",IFERROR(IF(INDEX(Dados!$A:$Q,MATCH(Bipagem!B64,Dados!$Q:$Q,0),3)="ENCAMINHADA","Baixada","Ajustar"),"Ajustar"))</f>
        <v>Bipar</v>
      </c>
      <c r="E64" s="11">
        <f t="shared" ca="1" si="1"/>
        <v>45648</v>
      </c>
    </row>
    <row r="65" spans="2:5" x14ac:dyDescent="0.25">
      <c r="B65" t="str">
        <f t="shared" si="0"/>
        <v/>
      </c>
      <c r="D65" t="str">
        <f>IF(A65="","Bipar",IFERROR(IF(INDEX(Dados!$A:$Q,MATCH(Bipagem!B65,Dados!$Q:$Q,0),3)="ENCAMINHADA","Baixada","Ajustar"),"Ajustar"))</f>
        <v>Bipar</v>
      </c>
      <c r="E65" s="11">
        <f t="shared" ca="1" si="1"/>
        <v>45648</v>
      </c>
    </row>
    <row r="66" spans="2:5" x14ac:dyDescent="0.25">
      <c r="B66" t="str">
        <f t="shared" si="0"/>
        <v/>
      </c>
      <c r="D66" t="str">
        <f>IF(A66="","Bipar",IFERROR(IF(INDEX(Dados!$A:$Q,MATCH(Bipagem!B66,Dados!$Q:$Q,0),3)="ENCAMINHADA","Baixada","Ajustar"),"Ajustar"))</f>
        <v>Bipar</v>
      </c>
      <c r="E66" s="11">
        <f t="shared" ca="1" si="1"/>
        <v>45648</v>
      </c>
    </row>
    <row r="67" spans="2:5" x14ac:dyDescent="0.25">
      <c r="B67" t="str">
        <f t="shared" ref="B67:B101" si="2">RIGHT(A67,18)</f>
        <v/>
      </c>
      <c r="D67" t="str">
        <f>IF(A67="","Bipar",IFERROR(IF(INDEX(Dados!$A:$Q,MATCH(Bipagem!B67,Dados!$Q:$Q,0),3)="ENCAMINHADA","Baixada","Ajustar"),"Ajustar"))</f>
        <v>Bipar</v>
      </c>
      <c r="E67" s="11">
        <f t="shared" ref="E67:E130" ca="1" si="3">TODAY()</f>
        <v>45648</v>
      </c>
    </row>
    <row r="68" spans="2:5" x14ac:dyDescent="0.25">
      <c r="B68" t="str">
        <f t="shared" si="2"/>
        <v/>
      </c>
      <c r="D68" t="str">
        <f>IF(A68="","Bipar",IFERROR(IF(INDEX(Dados!$A:$Q,MATCH(Bipagem!B68,Dados!$Q:$Q,0),3)="ENCAMINHADA","Baixada","Ajustar"),"Ajustar"))</f>
        <v>Bipar</v>
      </c>
      <c r="E68" s="11">
        <f t="shared" ca="1" si="3"/>
        <v>45648</v>
      </c>
    </row>
    <row r="69" spans="2:5" x14ac:dyDescent="0.25">
      <c r="B69" t="str">
        <f t="shared" si="2"/>
        <v/>
      </c>
      <c r="D69" t="str">
        <f>IF(A69="","Bipar",IFERROR(IF(INDEX(Dados!$A:$Q,MATCH(Bipagem!B69,Dados!$Q:$Q,0),3)="ENCAMINHADA","Baixada","Ajustar"),"Ajustar"))</f>
        <v>Bipar</v>
      </c>
      <c r="E69" s="11">
        <f t="shared" ca="1" si="3"/>
        <v>45648</v>
      </c>
    </row>
    <row r="70" spans="2:5" x14ac:dyDescent="0.25">
      <c r="B70" t="str">
        <f t="shared" si="2"/>
        <v/>
      </c>
      <c r="D70" t="str">
        <f>IF(A70="","Bipar",IFERROR(IF(INDEX(Dados!$A:$Q,MATCH(Bipagem!B70,Dados!$Q:$Q,0),3)="ENCAMINHADA","Baixada","Ajustar"),"Ajustar"))</f>
        <v>Bipar</v>
      </c>
      <c r="E70" s="11">
        <f t="shared" ca="1" si="3"/>
        <v>45648</v>
      </c>
    </row>
    <row r="71" spans="2:5" x14ac:dyDescent="0.25">
      <c r="B71" t="str">
        <f t="shared" si="2"/>
        <v/>
      </c>
      <c r="D71" t="str">
        <f>IF(A71="","Bipar",IFERROR(IF(INDEX(Dados!$A:$Q,MATCH(Bipagem!B71,Dados!$Q:$Q,0),3)="ENCAMINHADA","Baixada","Ajustar"),"Ajustar"))</f>
        <v>Bipar</v>
      </c>
      <c r="E71" s="11">
        <f t="shared" ca="1" si="3"/>
        <v>45648</v>
      </c>
    </row>
    <row r="72" spans="2:5" x14ac:dyDescent="0.25">
      <c r="B72" t="str">
        <f t="shared" si="2"/>
        <v/>
      </c>
      <c r="D72" t="str">
        <f>IF(A72="","Bipar",IFERROR(IF(INDEX(Dados!$A:$Q,MATCH(Bipagem!B72,Dados!$Q:$Q,0),3)="ENCAMINHADA","Baixada","Ajustar"),"Ajustar"))</f>
        <v>Bipar</v>
      </c>
      <c r="E72" s="11">
        <f t="shared" ca="1" si="3"/>
        <v>45648</v>
      </c>
    </row>
    <row r="73" spans="2:5" x14ac:dyDescent="0.25">
      <c r="B73" t="str">
        <f t="shared" si="2"/>
        <v/>
      </c>
      <c r="D73" t="str">
        <f>IF(A73="","Bipar",IFERROR(IF(INDEX(Dados!$A:$Q,MATCH(Bipagem!B73,Dados!$Q:$Q,0),3)="ENCAMINHADA","Baixada","Ajustar"),"Ajustar"))</f>
        <v>Bipar</v>
      </c>
      <c r="E73" s="11">
        <f t="shared" ca="1" si="3"/>
        <v>45648</v>
      </c>
    </row>
    <row r="74" spans="2:5" x14ac:dyDescent="0.25">
      <c r="B74" t="str">
        <f t="shared" si="2"/>
        <v/>
      </c>
      <c r="D74" t="str">
        <f>IF(A74="","Bipar",IFERROR(IF(INDEX(Dados!$A:$Q,MATCH(Bipagem!B74,Dados!$Q:$Q,0),3)="ENCAMINHADA","Baixada","Ajustar"),"Ajustar"))</f>
        <v>Bipar</v>
      </c>
      <c r="E74" s="11">
        <f t="shared" ca="1" si="3"/>
        <v>45648</v>
      </c>
    </row>
    <row r="75" spans="2:5" x14ac:dyDescent="0.25">
      <c r="B75" t="str">
        <f t="shared" si="2"/>
        <v/>
      </c>
      <c r="D75" t="str">
        <f>IF(A75="","Bipar",IFERROR(IF(INDEX(Dados!$A:$Q,MATCH(Bipagem!B75,Dados!$Q:$Q,0),3)="ENCAMINHADA","Baixada","Ajustar"),"Ajustar"))</f>
        <v>Bipar</v>
      </c>
      <c r="E75" s="11">
        <f t="shared" ca="1" si="3"/>
        <v>45648</v>
      </c>
    </row>
    <row r="76" spans="2:5" x14ac:dyDescent="0.25">
      <c r="B76" t="str">
        <f t="shared" si="2"/>
        <v/>
      </c>
      <c r="D76" t="str">
        <f>IF(A76="","Bipar",IFERROR(IF(INDEX(Dados!$A:$Q,MATCH(Bipagem!B76,Dados!$Q:$Q,0),3)="ENCAMINHADA","Baixada","Ajustar"),"Ajustar"))</f>
        <v>Bipar</v>
      </c>
      <c r="E76" s="11">
        <f t="shared" ca="1" si="3"/>
        <v>45648</v>
      </c>
    </row>
    <row r="77" spans="2:5" x14ac:dyDescent="0.25">
      <c r="B77" t="str">
        <f t="shared" si="2"/>
        <v/>
      </c>
      <c r="D77" t="str">
        <f>IF(A77="","Bipar",IFERROR(IF(INDEX(Dados!$A:$Q,MATCH(Bipagem!B77,Dados!$Q:$Q,0),3)="ENCAMINHADA","Baixada","Ajustar"),"Ajustar"))</f>
        <v>Bipar</v>
      </c>
      <c r="E77" s="11">
        <f t="shared" ca="1" si="3"/>
        <v>45648</v>
      </c>
    </row>
    <row r="78" spans="2:5" x14ac:dyDescent="0.25">
      <c r="B78" t="str">
        <f t="shared" si="2"/>
        <v/>
      </c>
      <c r="D78" t="str">
        <f>IF(A78="","Bipar",IFERROR(IF(INDEX(Dados!$A:$Q,MATCH(Bipagem!B78,Dados!$Q:$Q,0),3)="ENCAMINHADA","Baixada","Ajustar"),"Ajustar"))</f>
        <v>Bipar</v>
      </c>
      <c r="E78" s="11">
        <f t="shared" ca="1" si="3"/>
        <v>45648</v>
      </c>
    </row>
    <row r="79" spans="2:5" x14ac:dyDescent="0.25">
      <c r="B79" t="str">
        <f t="shared" si="2"/>
        <v/>
      </c>
      <c r="D79" t="str">
        <f>IF(A79="","Bipar",IFERROR(IF(INDEX(Dados!$A:$Q,MATCH(Bipagem!B79,Dados!$Q:$Q,0),3)="ENCAMINHADA","Baixada","Ajustar"),"Ajustar"))</f>
        <v>Bipar</v>
      </c>
      <c r="E79" s="11">
        <f t="shared" ca="1" si="3"/>
        <v>45648</v>
      </c>
    </row>
    <row r="80" spans="2:5" x14ac:dyDescent="0.25">
      <c r="B80" t="str">
        <f t="shared" si="2"/>
        <v/>
      </c>
      <c r="D80" t="str">
        <f>IF(A80="","Bipar",IFERROR(IF(INDEX(Dados!$A:$Q,MATCH(Bipagem!B80,Dados!$Q:$Q,0),3)="ENCAMINHADA","Baixada","Ajustar"),"Ajustar"))</f>
        <v>Bipar</v>
      </c>
      <c r="E80" s="11">
        <f t="shared" ca="1" si="3"/>
        <v>45648</v>
      </c>
    </row>
    <row r="81" spans="2:5" x14ac:dyDescent="0.25">
      <c r="B81" t="str">
        <f t="shared" si="2"/>
        <v/>
      </c>
      <c r="D81" t="str">
        <f>IF(A81="","Bipar",IFERROR(IF(INDEX(Dados!$A:$Q,MATCH(Bipagem!B81,Dados!$Q:$Q,0),3)="ENCAMINHADA","Baixada","Ajustar"),"Ajustar"))</f>
        <v>Bipar</v>
      </c>
      <c r="E81" s="11">
        <f t="shared" ca="1" si="3"/>
        <v>45648</v>
      </c>
    </row>
    <row r="82" spans="2:5" x14ac:dyDescent="0.25">
      <c r="B82" t="str">
        <f t="shared" si="2"/>
        <v/>
      </c>
      <c r="D82" t="str">
        <f>IF(A82="","Bipar",IFERROR(IF(INDEX(Dados!$A:$Q,MATCH(Bipagem!B82,Dados!$Q:$Q,0),3)="ENCAMINHADA","Baixada","Ajustar"),"Ajustar"))</f>
        <v>Bipar</v>
      </c>
      <c r="E82" s="11">
        <f t="shared" ca="1" si="3"/>
        <v>45648</v>
      </c>
    </row>
    <row r="83" spans="2:5" x14ac:dyDescent="0.25">
      <c r="B83" t="str">
        <f t="shared" si="2"/>
        <v/>
      </c>
      <c r="D83" t="str">
        <f>IF(A83="","Bipar",IFERROR(IF(INDEX(Dados!$A:$Q,MATCH(Bipagem!B83,Dados!$Q:$Q,0),3)="ENCAMINHADA","Baixada","Ajustar"),"Ajustar"))</f>
        <v>Bipar</v>
      </c>
      <c r="E83" s="11">
        <f t="shared" ca="1" si="3"/>
        <v>45648</v>
      </c>
    </row>
    <row r="84" spans="2:5" x14ac:dyDescent="0.25">
      <c r="B84" t="str">
        <f t="shared" si="2"/>
        <v/>
      </c>
      <c r="D84" t="str">
        <f>IF(A84="","Bipar",IFERROR(IF(INDEX(Dados!$A:$Q,MATCH(Bipagem!B84,Dados!$Q:$Q,0),3)="ENCAMINHADA","Baixada","Ajustar"),"Ajustar"))</f>
        <v>Bipar</v>
      </c>
      <c r="E84" s="11">
        <f t="shared" ca="1" si="3"/>
        <v>45648</v>
      </c>
    </row>
    <row r="85" spans="2:5" x14ac:dyDescent="0.25">
      <c r="B85" t="str">
        <f t="shared" si="2"/>
        <v/>
      </c>
      <c r="D85" t="str">
        <f>IF(A85="","Bipar",IFERROR(IF(INDEX(Dados!$A:$Q,MATCH(Bipagem!B85,Dados!$Q:$Q,0),3)="ENCAMINHADA","Baixada","Ajustar"),"Ajustar"))</f>
        <v>Bipar</v>
      </c>
      <c r="E85" s="11">
        <f t="shared" ca="1" si="3"/>
        <v>45648</v>
      </c>
    </row>
    <row r="86" spans="2:5" x14ac:dyDescent="0.25">
      <c r="B86" t="str">
        <f t="shared" si="2"/>
        <v/>
      </c>
      <c r="D86" t="str">
        <f>IF(A86="","Bipar",IFERROR(IF(INDEX(Dados!$A:$Q,MATCH(Bipagem!B86,Dados!$Q:$Q,0),3)="ENCAMINHADA","Baixada","Ajustar"),"Ajustar"))</f>
        <v>Bipar</v>
      </c>
      <c r="E86" s="11">
        <f t="shared" ca="1" si="3"/>
        <v>45648</v>
      </c>
    </row>
    <row r="87" spans="2:5" x14ac:dyDescent="0.25">
      <c r="B87" t="str">
        <f t="shared" si="2"/>
        <v/>
      </c>
      <c r="D87" t="str">
        <f>IF(A87="","Bipar",IFERROR(IF(INDEX(Dados!$A:$Q,MATCH(Bipagem!B87,Dados!$Q:$Q,0),3)="ENCAMINHADA","Baixada","Ajustar"),"Ajustar"))</f>
        <v>Bipar</v>
      </c>
      <c r="E87" s="11">
        <f t="shared" ca="1" si="3"/>
        <v>45648</v>
      </c>
    </row>
    <row r="88" spans="2:5" x14ac:dyDescent="0.25">
      <c r="B88" t="str">
        <f t="shared" si="2"/>
        <v/>
      </c>
      <c r="D88" t="str">
        <f>IF(A88="","Bipar",IFERROR(IF(INDEX(Dados!$A:$Q,MATCH(Bipagem!B88,Dados!$Q:$Q,0),3)="ENCAMINHADA","Baixada","Ajustar"),"Ajustar"))</f>
        <v>Bipar</v>
      </c>
      <c r="E88" s="11">
        <f t="shared" ca="1" si="3"/>
        <v>45648</v>
      </c>
    </row>
    <row r="89" spans="2:5" x14ac:dyDescent="0.25">
      <c r="B89" t="str">
        <f t="shared" si="2"/>
        <v/>
      </c>
      <c r="D89" t="str">
        <f>IF(A89="","Bipar",IFERROR(IF(INDEX(Dados!$A:$Q,MATCH(Bipagem!B89,Dados!$Q:$Q,0),3)="ENCAMINHADA","Baixada","Ajustar"),"Ajustar"))</f>
        <v>Bipar</v>
      </c>
      <c r="E89" s="11">
        <f t="shared" ca="1" si="3"/>
        <v>45648</v>
      </c>
    </row>
    <row r="90" spans="2:5" x14ac:dyDescent="0.25">
      <c r="B90" t="str">
        <f t="shared" si="2"/>
        <v/>
      </c>
      <c r="D90" t="str">
        <f>IF(A90="","Bipar",IFERROR(IF(INDEX(Dados!$A:$Q,MATCH(Bipagem!B90,Dados!$Q:$Q,0),3)="ENCAMINHADA","Baixada","Ajustar"),"Ajustar"))</f>
        <v>Bipar</v>
      </c>
      <c r="E90" s="11">
        <f t="shared" ca="1" si="3"/>
        <v>45648</v>
      </c>
    </row>
    <row r="91" spans="2:5" x14ac:dyDescent="0.25">
      <c r="B91" t="str">
        <f t="shared" si="2"/>
        <v/>
      </c>
      <c r="D91" t="str">
        <f>IF(A91="","Bipar",IFERROR(IF(INDEX(Dados!$A:$Q,MATCH(Bipagem!B91,Dados!$Q:$Q,0),3)="ENCAMINHADA","Baixada","Ajustar"),"Ajustar"))</f>
        <v>Bipar</v>
      </c>
      <c r="E91" s="11">
        <f t="shared" ca="1" si="3"/>
        <v>45648</v>
      </c>
    </row>
    <row r="92" spans="2:5" x14ac:dyDescent="0.25">
      <c r="B92" t="str">
        <f t="shared" si="2"/>
        <v/>
      </c>
      <c r="D92" t="str">
        <f>IF(A92="","Bipar",IFERROR(IF(INDEX(Dados!$A:$Q,MATCH(Bipagem!B92,Dados!$Q:$Q,0),3)="ENCAMINHADA","Baixada","Ajustar"),"Ajustar"))</f>
        <v>Bipar</v>
      </c>
      <c r="E92" s="11">
        <f t="shared" ca="1" si="3"/>
        <v>45648</v>
      </c>
    </row>
    <row r="93" spans="2:5" x14ac:dyDescent="0.25">
      <c r="B93" t="str">
        <f t="shared" si="2"/>
        <v/>
      </c>
      <c r="D93" t="str">
        <f>IF(A93="","Bipar",IFERROR(IF(INDEX(Dados!$A:$Q,MATCH(Bipagem!B93,Dados!$Q:$Q,0),3)="ENCAMINHADA","Baixada","Ajustar"),"Ajustar"))</f>
        <v>Bipar</v>
      </c>
      <c r="E93" s="11">
        <f t="shared" ca="1" si="3"/>
        <v>45648</v>
      </c>
    </row>
    <row r="94" spans="2:5" x14ac:dyDescent="0.25">
      <c r="D94" t="str">
        <f>IF(A94="","Bipar",IFERROR(IF(INDEX(Dados!$A:$Q,MATCH(Bipagem!B94,Dados!$Q:$Q,0),3)="ENCAMINHADA","Baixada","Ajustar"),"Ajustar"))</f>
        <v>Bipar</v>
      </c>
      <c r="E94" s="11">
        <f t="shared" ca="1" si="3"/>
        <v>45648</v>
      </c>
    </row>
    <row r="95" spans="2:5" x14ac:dyDescent="0.25">
      <c r="B95" t="str">
        <f t="shared" si="2"/>
        <v/>
      </c>
      <c r="D95" t="str">
        <f>IF(A95="","Bipar",IFERROR(IF(INDEX(Dados!$A:$Q,MATCH(Bipagem!B95,Dados!$Q:$Q,0),3)="ENCAMINHADA","Baixada","Ajustar"),"Ajustar"))</f>
        <v>Bipar</v>
      </c>
      <c r="E95" s="11">
        <f t="shared" ca="1" si="3"/>
        <v>45648</v>
      </c>
    </row>
    <row r="96" spans="2:5" x14ac:dyDescent="0.25">
      <c r="B96" t="str">
        <f t="shared" si="2"/>
        <v/>
      </c>
      <c r="D96" t="str">
        <f>IF(A96="","Bipar",IFERROR(IF(INDEX(Dados!$A:$Q,MATCH(Bipagem!B96,Dados!$Q:$Q,0),3)="ENCAMINHADA","Baixada","Ajustar"),"Ajustar"))</f>
        <v>Bipar</v>
      </c>
      <c r="E96" s="11">
        <f t="shared" ca="1" si="3"/>
        <v>45648</v>
      </c>
    </row>
    <row r="97" spans="2:5" x14ac:dyDescent="0.25">
      <c r="B97" t="str">
        <f t="shared" si="2"/>
        <v/>
      </c>
      <c r="D97" t="str">
        <f>IF(A97="","Bipar",IFERROR(IF(INDEX(Dados!$A:$Q,MATCH(Bipagem!B97,Dados!$Q:$Q,0),3)="ENCAMINHADA","Baixada","Ajustar"),"Ajustar"))</f>
        <v>Bipar</v>
      </c>
      <c r="E97" s="11">
        <f t="shared" ca="1" si="3"/>
        <v>45648</v>
      </c>
    </row>
    <row r="98" spans="2:5" x14ac:dyDescent="0.25">
      <c r="B98" t="str">
        <f t="shared" si="2"/>
        <v/>
      </c>
      <c r="D98" t="str">
        <f>IF(A98="","Bipar",IFERROR(IF(INDEX(Dados!$A:$Q,MATCH(Bipagem!B98,Dados!$Q:$Q,0),3)="ENCAMINHADA","Baixada","Ajustar"),"Ajustar"))</f>
        <v>Bipar</v>
      </c>
      <c r="E98" s="11">
        <f t="shared" ca="1" si="3"/>
        <v>45648</v>
      </c>
    </row>
    <row r="99" spans="2:5" x14ac:dyDescent="0.25">
      <c r="B99" t="str">
        <f t="shared" si="2"/>
        <v/>
      </c>
      <c r="D99" t="str">
        <f>IF(A99="","Bipar",IFERROR(IF(INDEX(Dados!$A:$Q,MATCH(Bipagem!B99,Dados!$Q:$Q,0),3)="ENCAMINHADA","Baixada","Ajustar"),"Ajustar"))</f>
        <v>Bipar</v>
      </c>
      <c r="E99" s="11">
        <f t="shared" ca="1" si="3"/>
        <v>45648</v>
      </c>
    </row>
    <row r="100" spans="2:5" x14ac:dyDescent="0.25">
      <c r="B100" t="str">
        <f t="shared" si="2"/>
        <v/>
      </c>
      <c r="D100" t="str">
        <f>IF(A100="","Bipar",IFERROR(IF(INDEX(Dados!$A:$Q,MATCH(Bipagem!B100,Dados!$Q:$Q,0),3)="ENCAMINHADA","Baixada","Ajustar"),"Ajustar"))</f>
        <v>Bipar</v>
      </c>
      <c r="E100" s="11">
        <f t="shared" ca="1" si="3"/>
        <v>45648</v>
      </c>
    </row>
    <row r="101" spans="2:5" x14ac:dyDescent="0.25">
      <c r="B101" t="str">
        <f t="shared" si="2"/>
        <v/>
      </c>
      <c r="D101" t="str">
        <f>IF(A101="","Bipar",IFERROR(IF(INDEX(Dados!$A:$Q,MATCH(Bipagem!B101,Dados!$Q:$Q,0),3)="ENCAMINHADA","Baixada","Ajustar"),"Ajustar"))</f>
        <v>Bipar</v>
      </c>
      <c r="E101" s="11">
        <f t="shared" ca="1" si="3"/>
        <v>45648</v>
      </c>
    </row>
    <row r="102" spans="2:5" x14ac:dyDescent="0.25">
      <c r="B102" t="str">
        <f t="shared" ref="B102:B165" si="4">RIGHT(A102,18)</f>
        <v/>
      </c>
      <c r="D102" t="str">
        <f>IF(A102="","Bipar",IFERROR(IF(INDEX(Dados!$A:$Q,MATCH(Bipagem!B102,Dados!$Q:$Q,0),3)="ENCAMINHADA","Baixada","Ajustar"),"Ajustar"))</f>
        <v>Bipar</v>
      </c>
      <c r="E102" s="11">
        <f t="shared" ca="1" si="3"/>
        <v>45648</v>
      </c>
    </row>
    <row r="103" spans="2:5" x14ac:dyDescent="0.25">
      <c r="B103" t="str">
        <f t="shared" si="4"/>
        <v/>
      </c>
      <c r="D103" t="str">
        <f>IF(A103="","Bipar",IFERROR(IF(INDEX(Dados!$A:$Q,MATCH(Bipagem!B103,Dados!$Q:$Q,0),3)="ENCAMINHADA","Baixada","Ajustar"),"Ajustar"))</f>
        <v>Bipar</v>
      </c>
      <c r="E103" s="11">
        <f t="shared" ca="1" si="3"/>
        <v>45648</v>
      </c>
    </row>
    <row r="104" spans="2:5" x14ac:dyDescent="0.25">
      <c r="B104" t="str">
        <f t="shared" si="4"/>
        <v/>
      </c>
      <c r="D104" t="str">
        <f>IF(A104="","Bipar",IFERROR(IF(INDEX(Dados!$A:$Q,MATCH(Bipagem!B104,Dados!$Q:$Q,0),3)="ENCAMINHADA","Baixada","Ajustar"),"Ajustar"))</f>
        <v>Bipar</v>
      </c>
      <c r="E104" s="11">
        <f t="shared" ca="1" si="3"/>
        <v>45648</v>
      </c>
    </row>
    <row r="105" spans="2:5" x14ac:dyDescent="0.25">
      <c r="B105" t="str">
        <f t="shared" si="4"/>
        <v/>
      </c>
      <c r="D105" t="str">
        <f>IF(A105="","Bipar",IFERROR(IF(INDEX(Dados!$A:$Q,MATCH(Bipagem!B105,Dados!$Q:$Q,0),3)="ENCAMINHADA","Baixada","Ajustar"),"Ajustar"))</f>
        <v>Bipar</v>
      </c>
      <c r="E105" s="11">
        <f t="shared" ca="1" si="3"/>
        <v>45648</v>
      </c>
    </row>
    <row r="106" spans="2:5" x14ac:dyDescent="0.25">
      <c r="B106" t="str">
        <f t="shared" si="4"/>
        <v/>
      </c>
      <c r="D106" t="str">
        <f>IF(A106="","Bipar",IFERROR(IF(INDEX(Dados!$A:$Q,MATCH(Bipagem!B106,Dados!$Q:$Q,0),3)="ENCAMINHADA","Baixada","Ajustar"),"Ajustar"))</f>
        <v>Bipar</v>
      </c>
      <c r="E106" s="11">
        <f t="shared" ca="1" si="3"/>
        <v>45648</v>
      </c>
    </row>
    <row r="107" spans="2:5" x14ac:dyDescent="0.25">
      <c r="B107" t="str">
        <f t="shared" si="4"/>
        <v/>
      </c>
      <c r="D107" t="str">
        <f>IF(A107="","Bipar",IFERROR(IF(INDEX(Dados!$A:$Q,MATCH(Bipagem!B107,Dados!$Q:$Q,0),3)="ENCAMINHADA","Baixada","Ajustar"),"Ajustar"))</f>
        <v>Bipar</v>
      </c>
      <c r="E107" s="11">
        <f t="shared" ca="1" si="3"/>
        <v>45648</v>
      </c>
    </row>
    <row r="108" spans="2:5" x14ac:dyDescent="0.25">
      <c r="B108" t="str">
        <f t="shared" si="4"/>
        <v/>
      </c>
      <c r="D108" t="str">
        <f>IF(A108="","Bipar",IFERROR(IF(INDEX(Dados!$A:$Q,MATCH(Bipagem!B108,Dados!$Q:$Q,0),3)="ENCAMINHADA","Baixada","Ajustar"),"Ajustar"))</f>
        <v>Bipar</v>
      </c>
      <c r="E108" s="11">
        <f t="shared" ca="1" si="3"/>
        <v>45648</v>
      </c>
    </row>
    <row r="109" spans="2:5" x14ac:dyDescent="0.25">
      <c r="B109" t="str">
        <f t="shared" si="4"/>
        <v/>
      </c>
      <c r="D109" t="str">
        <f>IF(A109="","Bipar",IFERROR(IF(INDEX(Dados!$A:$Q,MATCH(Bipagem!B109,Dados!$Q:$Q,0),3)="ENCAMINHADA","Baixada","Ajustar"),"Ajustar"))</f>
        <v>Bipar</v>
      </c>
      <c r="E109" s="11">
        <f t="shared" ca="1" si="3"/>
        <v>45648</v>
      </c>
    </row>
    <row r="110" spans="2:5" x14ac:dyDescent="0.25">
      <c r="B110" t="str">
        <f t="shared" si="4"/>
        <v/>
      </c>
      <c r="D110" t="str">
        <f>IF(A110="","Bipar",IFERROR(IF(INDEX(Dados!$A:$Q,MATCH(Bipagem!B110,Dados!$Q:$Q,0),3)="ENCAMINHADA","Baixada","Ajustar"),"Ajustar"))</f>
        <v>Bipar</v>
      </c>
      <c r="E110" s="11">
        <f t="shared" ca="1" si="3"/>
        <v>45648</v>
      </c>
    </row>
    <row r="111" spans="2:5" x14ac:dyDescent="0.25">
      <c r="B111" t="str">
        <f t="shared" si="4"/>
        <v/>
      </c>
      <c r="D111" t="str">
        <f>IF(A111="","Bipar",IFERROR(IF(INDEX(Dados!$A:$Q,MATCH(Bipagem!B111,Dados!$Q:$Q,0),3)="ENCAMINHADA","Baixada","Ajustar"),"Ajustar"))</f>
        <v>Bipar</v>
      </c>
      <c r="E111" s="11">
        <f t="shared" ca="1" si="3"/>
        <v>45648</v>
      </c>
    </row>
    <row r="112" spans="2:5" x14ac:dyDescent="0.25">
      <c r="B112" t="str">
        <f t="shared" si="4"/>
        <v/>
      </c>
      <c r="D112" t="str">
        <f>IF(A112="","Bipar",IFERROR(IF(INDEX(Dados!$A:$Q,MATCH(Bipagem!B112,Dados!$Q:$Q,0),3)="ENCAMINHADA","Baixada","Ajustar"),"Ajustar"))</f>
        <v>Bipar</v>
      </c>
      <c r="E112" s="11">
        <f t="shared" ca="1" si="3"/>
        <v>45648</v>
      </c>
    </row>
    <row r="113" spans="2:5" x14ac:dyDescent="0.25">
      <c r="B113" t="str">
        <f t="shared" si="4"/>
        <v/>
      </c>
      <c r="D113" t="str">
        <f>IF(A113="","Bipar",IFERROR(IF(INDEX(Dados!$A:$Q,MATCH(Bipagem!B113,Dados!$Q:$Q,0),3)="ENCAMINHADA","Baixada","Ajustar"),"Ajustar"))</f>
        <v>Bipar</v>
      </c>
      <c r="E113" s="11">
        <f t="shared" ca="1" si="3"/>
        <v>45648</v>
      </c>
    </row>
    <row r="114" spans="2:5" x14ac:dyDescent="0.25">
      <c r="B114" t="str">
        <f t="shared" si="4"/>
        <v/>
      </c>
      <c r="D114" t="str">
        <f>IF(A114="","Bipar",IFERROR(IF(INDEX(Dados!$A:$Q,MATCH(Bipagem!B114,Dados!$Q:$Q,0),3)="ENCAMINHADA","Baixada","Ajustar"),"Ajustar"))</f>
        <v>Bipar</v>
      </c>
      <c r="E114" s="11">
        <f t="shared" ca="1" si="3"/>
        <v>45648</v>
      </c>
    </row>
    <row r="115" spans="2:5" x14ac:dyDescent="0.25">
      <c r="B115" t="str">
        <f t="shared" si="4"/>
        <v/>
      </c>
      <c r="D115" t="str">
        <f>IF(A115="","Bipar",IFERROR(IF(INDEX(Dados!$A:$Q,MATCH(Bipagem!B115,Dados!$Q:$Q,0),3)="ENCAMINHADA","Baixada","Ajustar"),"Ajustar"))</f>
        <v>Bipar</v>
      </c>
      <c r="E115" s="11">
        <f t="shared" ca="1" si="3"/>
        <v>45648</v>
      </c>
    </row>
    <row r="116" spans="2:5" x14ac:dyDescent="0.25">
      <c r="B116" t="str">
        <f t="shared" si="4"/>
        <v/>
      </c>
      <c r="D116" t="str">
        <f>IF(A116="","Bipar",IFERROR(IF(INDEX(Dados!$A:$Q,MATCH(Bipagem!B116,Dados!$Q:$Q,0),3)="ENCAMINHADA","Baixada","Ajustar"),"Ajustar"))</f>
        <v>Bipar</v>
      </c>
      <c r="E116" s="11">
        <f t="shared" ca="1" si="3"/>
        <v>45648</v>
      </c>
    </row>
    <row r="117" spans="2:5" x14ac:dyDescent="0.25">
      <c r="B117" t="str">
        <f t="shared" si="4"/>
        <v/>
      </c>
      <c r="D117" t="str">
        <f>IF(A117="","Bipar",IFERROR(IF(INDEX(Dados!$A:$Q,MATCH(Bipagem!B117,Dados!$Q:$Q,0),3)="ENCAMINHADA","Baixada","Ajustar"),"Ajustar"))</f>
        <v>Bipar</v>
      </c>
      <c r="E117" s="11">
        <f t="shared" ca="1" si="3"/>
        <v>45648</v>
      </c>
    </row>
    <row r="118" spans="2:5" x14ac:dyDescent="0.25">
      <c r="B118" t="str">
        <f t="shared" si="4"/>
        <v/>
      </c>
      <c r="D118" t="str">
        <f>IF(A118="","Bipar",IFERROR(IF(INDEX(Dados!$A:$Q,MATCH(Bipagem!B118,Dados!$Q:$Q,0),3)="ENCAMINHADA","Baixada","Ajustar"),"Ajustar"))</f>
        <v>Bipar</v>
      </c>
      <c r="E118" s="11">
        <f t="shared" ca="1" si="3"/>
        <v>45648</v>
      </c>
    </row>
    <row r="119" spans="2:5" x14ac:dyDescent="0.25">
      <c r="B119" t="str">
        <f t="shared" si="4"/>
        <v/>
      </c>
      <c r="D119" t="str">
        <f>IF(A119="","Bipar",IFERROR(IF(INDEX(Dados!$A:$Q,MATCH(Bipagem!B119,Dados!$Q:$Q,0),3)="ENCAMINHADA","Baixada","Ajustar"),"Ajustar"))</f>
        <v>Bipar</v>
      </c>
      <c r="E119" s="11">
        <f t="shared" ca="1" si="3"/>
        <v>45648</v>
      </c>
    </row>
    <row r="120" spans="2:5" x14ac:dyDescent="0.25">
      <c r="B120" t="str">
        <f t="shared" si="4"/>
        <v/>
      </c>
      <c r="D120" t="str">
        <f>IF(A120="","Bipar",IFERROR(IF(INDEX(Dados!$A:$Q,MATCH(Bipagem!B120,Dados!$Q:$Q,0),3)="ENCAMINHADA","Baixada","Ajustar"),"Ajustar"))</f>
        <v>Bipar</v>
      </c>
      <c r="E120" s="11">
        <f t="shared" ca="1" si="3"/>
        <v>45648</v>
      </c>
    </row>
    <row r="121" spans="2:5" x14ac:dyDescent="0.25">
      <c r="B121" t="str">
        <f t="shared" si="4"/>
        <v/>
      </c>
      <c r="D121" t="str">
        <f>IF(A121="","Bipar",IFERROR(IF(INDEX(Dados!$A:$Q,MATCH(Bipagem!B121,Dados!$Q:$Q,0),3)="ENCAMINHADA","Baixada","Ajustar"),"Ajustar"))</f>
        <v>Bipar</v>
      </c>
      <c r="E121" s="11">
        <f t="shared" ca="1" si="3"/>
        <v>45648</v>
      </c>
    </row>
    <row r="122" spans="2:5" x14ac:dyDescent="0.25">
      <c r="B122" t="str">
        <f t="shared" si="4"/>
        <v/>
      </c>
      <c r="D122" t="str">
        <f>IF(A122="","Bipar",IFERROR(IF(INDEX(Dados!$A:$Q,MATCH(Bipagem!B122,Dados!$Q:$Q,0),3)="ENCAMINHADA","Baixada","Ajustar"),"Ajustar"))</f>
        <v>Bipar</v>
      </c>
      <c r="E122" s="11">
        <f t="shared" ca="1" si="3"/>
        <v>45648</v>
      </c>
    </row>
    <row r="123" spans="2:5" x14ac:dyDescent="0.25">
      <c r="B123" t="str">
        <f t="shared" si="4"/>
        <v/>
      </c>
      <c r="D123" t="str">
        <f>IF(A123="","Bipar",IFERROR(IF(INDEX(Dados!$A:$Q,MATCH(Bipagem!B123,Dados!$Q:$Q,0),3)="ENCAMINHADA","Baixada","Ajustar"),"Ajustar"))</f>
        <v>Bipar</v>
      </c>
      <c r="E123" s="11">
        <f t="shared" ca="1" si="3"/>
        <v>45648</v>
      </c>
    </row>
    <row r="124" spans="2:5" x14ac:dyDescent="0.25">
      <c r="B124" t="str">
        <f t="shared" si="4"/>
        <v/>
      </c>
      <c r="D124" t="str">
        <f>IF(A124="","Bipar",IFERROR(IF(INDEX(Dados!$A:$Q,MATCH(Bipagem!B124,Dados!$Q:$Q,0),3)="ENCAMINHADA","Baixada","Ajustar"),"Ajustar"))</f>
        <v>Bipar</v>
      </c>
      <c r="E124" s="11">
        <f t="shared" ca="1" si="3"/>
        <v>45648</v>
      </c>
    </row>
    <row r="125" spans="2:5" x14ac:dyDescent="0.25">
      <c r="D125" t="str">
        <f>IF(A125="","Bipar",IFERROR(IF(INDEX(Dados!$A:$Q,MATCH(Bipagem!B125,Dados!$Q:$Q,0),3)="ENCAMINHADA","Baixada","Ajustar"),"Ajustar"))</f>
        <v>Bipar</v>
      </c>
      <c r="E125" s="11">
        <f t="shared" ca="1" si="3"/>
        <v>45648</v>
      </c>
    </row>
    <row r="126" spans="2:5" x14ac:dyDescent="0.25">
      <c r="B126" t="str">
        <f t="shared" si="4"/>
        <v/>
      </c>
      <c r="D126" t="str">
        <f>IF(A126="","Bipar",IFERROR(IF(INDEX(Dados!$A:$Q,MATCH(Bipagem!B126,Dados!$Q:$Q,0),3)="ENCAMINHADA","Baixada","Ajustar"),"Ajustar"))</f>
        <v>Bipar</v>
      </c>
      <c r="E126" s="11">
        <f t="shared" ca="1" si="3"/>
        <v>45648</v>
      </c>
    </row>
    <row r="127" spans="2:5" x14ac:dyDescent="0.25">
      <c r="B127" t="str">
        <f t="shared" si="4"/>
        <v/>
      </c>
      <c r="D127" t="str">
        <f>IF(A127="","Bipar",IFERROR(IF(INDEX(Dados!$A:$Q,MATCH(Bipagem!B127,Dados!$Q:$Q,0),3)="ENCAMINHADA","Baixada","Ajustar"),"Ajustar"))</f>
        <v>Bipar</v>
      </c>
      <c r="E127" s="11">
        <f t="shared" ca="1" si="3"/>
        <v>45648</v>
      </c>
    </row>
    <row r="128" spans="2:5" x14ac:dyDescent="0.25">
      <c r="B128" t="str">
        <f t="shared" si="4"/>
        <v/>
      </c>
      <c r="D128" t="str">
        <f>IF(A128="","Bipar",IFERROR(IF(INDEX(Dados!$A:$Q,MATCH(Bipagem!B128,Dados!$Q:$Q,0),3)="ENCAMINHADA","Baixada","Ajustar"),"Ajustar"))</f>
        <v>Bipar</v>
      </c>
      <c r="E128" s="11">
        <f t="shared" ca="1" si="3"/>
        <v>45648</v>
      </c>
    </row>
    <row r="129" spans="2:5" x14ac:dyDescent="0.25">
      <c r="B129" t="str">
        <f t="shared" si="4"/>
        <v/>
      </c>
      <c r="D129" t="str">
        <f>IF(A129="","Bipar",IFERROR(IF(INDEX(Dados!$A:$Q,MATCH(Bipagem!B129,Dados!$Q:$Q,0),3)="ENCAMINHADA","Baixada","Ajustar"),"Ajustar"))</f>
        <v>Bipar</v>
      </c>
      <c r="E129" s="11">
        <f t="shared" ca="1" si="3"/>
        <v>45648</v>
      </c>
    </row>
    <row r="130" spans="2:5" x14ac:dyDescent="0.25">
      <c r="B130" t="str">
        <f t="shared" si="4"/>
        <v/>
      </c>
      <c r="D130" t="str">
        <f>IF(A130="","Bipar",IFERROR(IF(INDEX(Dados!$A:$Q,MATCH(Bipagem!B130,Dados!$Q:$Q,0),3)="ENCAMINHADA","Baixada","Ajustar"),"Ajustar"))</f>
        <v>Bipar</v>
      </c>
      <c r="E130" s="11">
        <f t="shared" ca="1" si="3"/>
        <v>45648</v>
      </c>
    </row>
    <row r="131" spans="2:5" x14ac:dyDescent="0.25">
      <c r="B131" t="str">
        <f t="shared" si="4"/>
        <v/>
      </c>
      <c r="D131" t="str">
        <f>IF(A131="","Bipar",IFERROR(IF(INDEX(Dados!$A:$Q,MATCH(Bipagem!B131,Dados!$Q:$Q,0),3)="ENCAMINHADA","Baixada","Ajustar"),"Ajustar"))</f>
        <v>Bipar</v>
      </c>
      <c r="E131" s="11">
        <f t="shared" ref="E131:E194" ca="1" si="5">TODAY()</f>
        <v>45648</v>
      </c>
    </row>
    <row r="132" spans="2:5" x14ac:dyDescent="0.25">
      <c r="B132" t="str">
        <f t="shared" si="4"/>
        <v/>
      </c>
      <c r="D132" t="str">
        <f>IF(A132="","Bipar",IFERROR(IF(INDEX(Dados!$A:$Q,MATCH(Bipagem!B132,Dados!$Q:$Q,0),3)="ENCAMINHADA","Baixada","Ajustar"),"Ajustar"))</f>
        <v>Bipar</v>
      </c>
      <c r="E132" s="11">
        <f t="shared" ca="1" si="5"/>
        <v>45648</v>
      </c>
    </row>
    <row r="133" spans="2:5" x14ac:dyDescent="0.25">
      <c r="B133" t="str">
        <f t="shared" si="4"/>
        <v/>
      </c>
      <c r="D133" t="str">
        <f>IF(A133="","Bipar",IFERROR(IF(INDEX(Dados!$A:$Q,MATCH(Bipagem!B133,Dados!$Q:$Q,0),3)="ENCAMINHADA","Baixada","Ajustar"),"Ajustar"))</f>
        <v>Bipar</v>
      </c>
      <c r="E133" s="11">
        <f t="shared" ca="1" si="5"/>
        <v>45648</v>
      </c>
    </row>
    <row r="134" spans="2:5" x14ac:dyDescent="0.25">
      <c r="B134" t="str">
        <f t="shared" si="4"/>
        <v/>
      </c>
      <c r="D134" t="str">
        <f>IF(A134="","Bipar",IFERROR(IF(INDEX(Dados!$A:$Q,MATCH(Bipagem!B134,Dados!$Q:$Q,0),3)="ENCAMINHADA","Baixada","Ajustar"),"Ajustar"))</f>
        <v>Bipar</v>
      </c>
      <c r="E134" s="11">
        <f t="shared" ca="1" si="5"/>
        <v>45648</v>
      </c>
    </row>
    <row r="135" spans="2:5" x14ac:dyDescent="0.25">
      <c r="B135" t="str">
        <f t="shared" si="4"/>
        <v/>
      </c>
      <c r="D135" t="str">
        <f>IF(A135="","Bipar",IFERROR(IF(INDEX(Dados!$A:$Q,MATCH(Bipagem!B135,Dados!$Q:$Q,0),3)="ENCAMINHADA","Baixada","Ajustar"),"Ajustar"))</f>
        <v>Bipar</v>
      </c>
      <c r="E135" s="11">
        <f t="shared" ca="1" si="5"/>
        <v>45648</v>
      </c>
    </row>
    <row r="136" spans="2:5" x14ac:dyDescent="0.25">
      <c r="B136" t="str">
        <f t="shared" si="4"/>
        <v/>
      </c>
      <c r="D136" t="str">
        <f>IF(A136="","Bipar",IFERROR(IF(INDEX(Dados!$A:$Q,MATCH(Bipagem!B136,Dados!$Q:$Q,0),3)="ENCAMINHADA","Baixada","Ajustar"),"Ajustar"))</f>
        <v>Bipar</v>
      </c>
      <c r="E136" s="11">
        <f t="shared" ca="1" si="5"/>
        <v>45648</v>
      </c>
    </row>
    <row r="137" spans="2:5" x14ac:dyDescent="0.25">
      <c r="B137" t="str">
        <f t="shared" si="4"/>
        <v/>
      </c>
      <c r="D137" t="str">
        <f>IF(A137="","Bipar",IFERROR(IF(INDEX(Dados!$A:$Q,MATCH(Bipagem!B137,Dados!$Q:$Q,0),3)="ENCAMINHADA","Baixada","Ajustar"),"Ajustar"))</f>
        <v>Bipar</v>
      </c>
      <c r="E137" s="11">
        <f t="shared" ca="1" si="5"/>
        <v>45648</v>
      </c>
    </row>
    <row r="138" spans="2:5" x14ac:dyDescent="0.25">
      <c r="B138" t="str">
        <f t="shared" si="4"/>
        <v/>
      </c>
      <c r="D138" t="str">
        <f>IF(A138="","Bipar",IFERROR(IF(INDEX(Dados!$A:$Q,MATCH(Bipagem!B138,Dados!$Q:$Q,0),3)="ENCAMINHADA","Baixada","Ajustar"),"Ajustar"))</f>
        <v>Bipar</v>
      </c>
      <c r="E138" s="11">
        <f t="shared" ca="1" si="5"/>
        <v>45648</v>
      </c>
    </row>
    <row r="139" spans="2:5" x14ac:dyDescent="0.25">
      <c r="B139" t="str">
        <f t="shared" si="4"/>
        <v/>
      </c>
      <c r="D139" t="str">
        <f>IF(A139="","Bipar",IFERROR(IF(INDEX(Dados!$A:$Q,MATCH(Bipagem!B139,Dados!$Q:$Q,0),3)="ENCAMINHADA","Baixada","Ajustar"),"Ajustar"))</f>
        <v>Bipar</v>
      </c>
      <c r="E139" s="11">
        <f t="shared" ca="1" si="5"/>
        <v>45648</v>
      </c>
    </row>
    <row r="140" spans="2:5" x14ac:dyDescent="0.25">
      <c r="B140" t="str">
        <f t="shared" si="4"/>
        <v/>
      </c>
      <c r="D140" t="str">
        <f>IF(A140="","Bipar",IFERROR(IF(INDEX(Dados!$A:$Q,MATCH(Bipagem!B140,Dados!$Q:$Q,0),3)="ENCAMINHADA","Baixada","Ajustar"),"Ajustar"))</f>
        <v>Bipar</v>
      </c>
      <c r="E140" s="11">
        <f t="shared" ca="1" si="5"/>
        <v>45648</v>
      </c>
    </row>
    <row r="141" spans="2:5" x14ac:dyDescent="0.25">
      <c r="B141" t="str">
        <f t="shared" si="4"/>
        <v/>
      </c>
      <c r="D141" t="str">
        <f>IF(A141="","Bipar",IFERROR(IF(INDEX(Dados!$A:$Q,MATCH(Bipagem!B141,Dados!$Q:$Q,0),3)="ENCAMINHADA","Baixada","Ajustar"),"Ajustar"))</f>
        <v>Bipar</v>
      </c>
      <c r="E141" s="11">
        <f t="shared" ca="1" si="5"/>
        <v>45648</v>
      </c>
    </row>
    <row r="142" spans="2:5" x14ac:dyDescent="0.25">
      <c r="B142" t="str">
        <f t="shared" si="4"/>
        <v/>
      </c>
      <c r="D142" t="str">
        <f>IF(A142="","Bipar",IFERROR(IF(INDEX(Dados!$A:$Q,MATCH(Bipagem!B142,Dados!$Q:$Q,0),3)="ENCAMINHADA","Baixada","Ajustar"),"Ajustar"))</f>
        <v>Bipar</v>
      </c>
      <c r="E142" s="11">
        <f t="shared" ca="1" si="5"/>
        <v>45648</v>
      </c>
    </row>
    <row r="143" spans="2:5" x14ac:dyDescent="0.25">
      <c r="B143" t="str">
        <f t="shared" si="4"/>
        <v/>
      </c>
      <c r="D143" t="str">
        <f>IF(A143="","Bipar",IFERROR(IF(INDEX(Dados!$A:$Q,MATCH(Bipagem!B143,Dados!$Q:$Q,0),3)="ENCAMINHADA","Baixada","Ajustar"),"Ajustar"))</f>
        <v>Bipar</v>
      </c>
      <c r="E143" s="11">
        <f t="shared" ca="1" si="5"/>
        <v>45648</v>
      </c>
    </row>
    <row r="144" spans="2:5" x14ac:dyDescent="0.25">
      <c r="B144" t="str">
        <f t="shared" si="4"/>
        <v/>
      </c>
      <c r="D144" t="str">
        <f>IF(A144="","Bipar",IFERROR(IF(INDEX(Dados!$A:$Q,MATCH(Bipagem!B144,Dados!$Q:$Q,0),3)="ENCAMINHADA","Baixada","Ajustar"),"Ajustar"))</f>
        <v>Bipar</v>
      </c>
      <c r="E144" s="11">
        <f t="shared" ca="1" si="5"/>
        <v>45648</v>
      </c>
    </row>
    <row r="145" spans="2:5" x14ac:dyDescent="0.25">
      <c r="B145" t="str">
        <f t="shared" si="4"/>
        <v/>
      </c>
      <c r="D145" t="str">
        <f>IF(A145="","Bipar",IFERROR(IF(INDEX(Dados!$A:$Q,MATCH(Bipagem!B145,Dados!$Q:$Q,0),3)="ENCAMINHADA","Baixada","Ajustar"),"Ajustar"))</f>
        <v>Bipar</v>
      </c>
      <c r="E145" s="11">
        <f t="shared" ca="1" si="5"/>
        <v>45648</v>
      </c>
    </row>
    <row r="146" spans="2:5" x14ac:dyDescent="0.25">
      <c r="B146" t="str">
        <f t="shared" si="4"/>
        <v/>
      </c>
      <c r="D146" t="str">
        <f>IF(A146="","Bipar",IFERROR(IF(INDEX(Dados!$A:$Q,MATCH(Bipagem!B146,Dados!$Q:$Q,0),3)="ENCAMINHADA","Baixada","Ajustar"),"Ajustar"))</f>
        <v>Bipar</v>
      </c>
      <c r="E146" s="11">
        <f t="shared" ca="1" si="5"/>
        <v>45648</v>
      </c>
    </row>
    <row r="147" spans="2:5" x14ac:dyDescent="0.25">
      <c r="B147" t="str">
        <f t="shared" si="4"/>
        <v/>
      </c>
      <c r="D147" t="str">
        <f>IF(A147="","Bipar",IFERROR(IF(INDEX(Dados!$A:$Q,MATCH(Bipagem!B147,Dados!$Q:$Q,0),3)="ENCAMINHADA","Baixada","Ajustar"),"Ajustar"))</f>
        <v>Bipar</v>
      </c>
      <c r="E147" s="11">
        <f t="shared" ca="1" si="5"/>
        <v>45648</v>
      </c>
    </row>
    <row r="148" spans="2:5" x14ac:dyDescent="0.25">
      <c r="B148" t="str">
        <f t="shared" si="4"/>
        <v/>
      </c>
      <c r="D148" t="str">
        <f>IF(A148="","Bipar",IFERROR(IF(INDEX(Dados!$A:$Q,MATCH(Bipagem!B148,Dados!$Q:$Q,0),3)="ENCAMINHADA","Baixada","Ajustar"),"Ajustar"))</f>
        <v>Bipar</v>
      </c>
      <c r="E148" s="11">
        <f t="shared" ca="1" si="5"/>
        <v>45648</v>
      </c>
    </row>
    <row r="149" spans="2:5" x14ac:dyDescent="0.25">
      <c r="B149" t="str">
        <f t="shared" si="4"/>
        <v/>
      </c>
      <c r="D149" t="str">
        <f>IF(A149="","Bipar",IFERROR(IF(INDEX(Dados!$A:$Q,MATCH(Bipagem!B149,Dados!$Q:$Q,0),3)="ENCAMINHADA","Baixada","Ajustar"),"Ajustar"))</f>
        <v>Bipar</v>
      </c>
      <c r="E149" s="11">
        <f t="shared" ca="1" si="5"/>
        <v>45648</v>
      </c>
    </row>
    <row r="150" spans="2:5" x14ac:dyDescent="0.25">
      <c r="B150" t="str">
        <f t="shared" si="4"/>
        <v/>
      </c>
      <c r="D150" t="str">
        <f>IF(A150="","Bipar",IFERROR(IF(INDEX(Dados!$A:$Q,MATCH(Bipagem!B150,Dados!$Q:$Q,0),3)="ENCAMINHADA","Baixada","Ajustar"),"Ajustar"))</f>
        <v>Bipar</v>
      </c>
      <c r="E150" s="11">
        <f t="shared" ca="1" si="5"/>
        <v>45648</v>
      </c>
    </row>
    <row r="151" spans="2:5" x14ac:dyDescent="0.25">
      <c r="B151" t="str">
        <f t="shared" si="4"/>
        <v/>
      </c>
      <c r="D151" t="str">
        <f>IF(A151="","Bipar",IFERROR(IF(INDEX(Dados!$A:$Q,MATCH(Bipagem!B151,Dados!$Q:$Q,0),3)="ENCAMINHADA","Baixada","Ajustar"),"Ajustar"))</f>
        <v>Bipar</v>
      </c>
      <c r="E151" s="11">
        <f t="shared" ca="1" si="5"/>
        <v>45648</v>
      </c>
    </row>
    <row r="152" spans="2:5" x14ac:dyDescent="0.25">
      <c r="B152" t="str">
        <f t="shared" si="4"/>
        <v/>
      </c>
      <c r="D152" t="str">
        <f>IF(A152="","Bipar",IFERROR(IF(INDEX(Dados!$A:$Q,MATCH(Bipagem!B152,Dados!$Q:$Q,0),3)="ENCAMINHADA","Baixada","Ajustar"),"Ajustar"))</f>
        <v>Bipar</v>
      </c>
      <c r="E152" s="11">
        <f t="shared" ca="1" si="5"/>
        <v>45648</v>
      </c>
    </row>
    <row r="153" spans="2:5" x14ac:dyDescent="0.25">
      <c r="B153" t="str">
        <f t="shared" si="4"/>
        <v/>
      </c>
      <c r="D153" t="str">
        <f>IF(A153="","Bipar",IFERROR(IF(INDEX(Dados!$A:$Q,MATCH(Bipagem!B153,Dados!$Q:$Q,0),3)="ENCAMINHADA","Baixada","Ajustar"),"Ajustar"))</f>
        <v>Bipar</v>
      </c>
      <c r="E153" s="11">
        <f t="shared" ca="1" si="5"/>
        <v>45648</v>
      </c>
    </row>
    <row r="154" spans="2:5" x14ac:dyDescent="0.25">
      <c r="B154" t="str">
        <f t="shared" si="4"/>
        <v/>
      </c>
      <c r="D154" t="str">
        <f>IF(A154="","Bipar",IFERROR(IF(INDEX(Dados!$A:$Q,MATCH(Bipagem!B154,Dados!$Q:$Q,0),3)="ENCAMINHADA","Baixada","Ajustar"),"Ajustar"))</f>
        <v>Bipar</v>
      </c>
      <c r="E154" s="11">
        <f t="shared" ca="1" si="5"/>
        <v>45648</v>
      </c>
    </row>
    <row r="155" spans="2:5" x14ac:dyDescent="0.25">
      <c r="B155" t="str">
        <f t="shared" si="4"/>
        <v/>
      </c>
      <c r="D155" t="str">
        <f>IF(A155="","Bipar",IFERROR(IF(INDEX(Dados!$A:$Q,MATCH(Bipagem!B155,Dados!$Q:$Q,0),3)="ENCAMINHADA","Baixada","Ajustar"),"Ajustar"))</f>
        <v>Bipar</v>
      </c>
      <c r="E155" s="11">
        <f t="shared" ca="1" si="5"/>
        <v>45648</v>
      </c>
    </row>
    <row r="156" spans="2:5" x14ac:dyDescent="0.25">
      <c r="D156" t="str">
        <f>IF(A156="","Bipar",IFERROR(IF(INDEX(Dados!$A:$Q,MATCH(Bipagem!B156,Dados!$Q:$Q,0),3)="ENCAMINHADA","Baixada","Ajustar"),"Ajustar"))</f>
        <v>Bipar</v>
      </c>
      <c r="E156" s="11">
        <f t="shared" ca="1" si="5"/>
        <v>45648</v>
      </c>
    </row>
    <row r="157" spans="2:5" x14ac:dyDescent="0.25">
      <c r="B157" t="str">
        <f t="shared" si="4"/>
        <v/>
      </c>
      <c r="D157" t="str">
        <f>IF(A157="","Bipar",IFERROR(IF(INDEX(Dados!$A:$Q,MATCH(Bipagem!B157,Dados!$Q:$Q,0),3)="ENCAMINHADA","Baixada","Ajustar"),"Ajustar"))</f>
        <v>Bipar</v>
      </c>
      <c r="E157" s="11">
        <f t="shared" ca="1" si="5"/>
        <v>45648</v>
      </c>
    </row>
    <row r="158" spans="2:5" x14ac:dyDescent="0.25">
      <c r="B158" t="str">
        <f t="shared" si="4"/>
        <v/>
      </c>
      <c r="D158" t="str">
        <f>IF(A158="","Bipar",IFERROR(IF(INDEX(Dados!$A:$Q,MATCH(Bipagem!B158,Dados!$Q:$Q,0),3)="ENCAMINHADA","Baixada","Ajustar"),"Ajustar"))</f>
        <v>Bipar</v>
      </c>
      <c r="E158" s="11">
        <f t="shared" ca="1" si="5"/>
        <v>45648</v>
      </c>
    </row>
    <row r="159" spans="2:5" x14ac:dyDescent="0.25">
      <c r="B159" t="str">
        <f t="shared" si="4"/>
        <v/>
      </c>
      <c r="D159" t="str">
        <f>IF(A159="","Bipar",IFERROR(IF(INDEX(Dados!$A:$Q,MATCH(Bipagem!B159,Dados!$Q:$Q,0),3)="ENCAMINHADA","Baixada","Ajustar"),"Ajustar"))</f>
        <v>Bipar</v>
      </c>
      <c r="E159" s="11">
        <f t="shared" ca="1" si="5"/>
        <v>45648</v>
      </c>
    </row>
    <row r="160" spans="2:5" x14ac:dyDescent="0.25">
      <c r="B160" t="str">
        <f t="shared" si="4"/>
        <v/>
      </c>
      <c r="D160" t="str">
        <f>IF(A160="","Bipar",IFERROR(IF(INDEX(Dados!$A:$Q,MATCH(Bipagem!B160,Dados!$Q:$Q,0),3)="ENCAMINHADA","Baixada","Ajustar"),"Ajustar"))</f>
        <v>Bipar</v>
      </c>
      <c r="E160" s="11">
        <f t="shared" ca="1" si="5"/>
        <v>45648</v>
      </c>
    </row>
    <row r="161" spans="2:5" x14ac:dyDescent="0.25">
      <c r="B161" t="str">
        <f t="shared" si="4"/>
        <v/>
      </c>
      <c r="D161" t="str">
        <f>IF(A161="","Bipar",IFERROR(IF(INDEX(Dados!$A:$Q,MATCH(Bipagem!B161,Dados!$Q:$Q,0),3)="ENCAMINHADA","Baixada","Ajustar"),"Ajustar"))</f>
        <v>Bipar</v>
      </c>
      <c r="E161" s="11">
        <f t="shared" ca="1" si="5"/>
        <v>45648</v>
      </c>
    </row>
    <row r="162" spans="2:5" x14ac:dyDescent="0.25">
      <c r="B162" t="str">
        <f t="shared" si="4"/>
        <v/>
      </c>
      <c r="D162" t="str">
        <f>IF(A162="","Bipar",IFERROR(IF(INDEX(Dados!$A:$Q,MATCH(Bipagem!B162,Dados!$Q:$Q,0),3)="ENCAMINHADA","Baixada","Ajustar"),"Ajustar"))</f>
        <v>Bipar</v>
      </c>
      <c r="E162" s="11">
        <f t="shared" ca="1" si="5"/>
        <v>45648</v>
      </c>
    </row>
    <row r="163" spans="2:5" x14ac:dyDescent="0.25">
      <c r="B163" t="str">
        <f t="shared" si="4"/>
        <v/>
      </c>
      <c r="D163" t="str">
        <f>IF(A163="","Bipar",IFERROR(IF(INDEX(Dados!$A:$Q,MATCH(Bipagem!B163,Dados!$Q:$Q,0),3)="ENCAMINHADA","Baixada","Ajustar"),"Ajustar"))</f>
        <v>Bipar</v>
      </c>
      <c r="E163" s="11">
        <f t="shared" ca="1" si="5"/>
        <v>45648</v>
      </c>
    </row>
    <row r="164" spans="2:5" x14ac:dyDescent="0.25">
      <c r="B164" t="str">
        <f t="shared" si="4"/>
        <v/>
      </c>
      <c r="D164" t="str">
        <f>IF(A164="","Bipar",IFERROR(IF(INDEX(Dados!$A:$Q,MATCH(Bipagem!B164,Dados!$Q:$Q,0),3)="ENCAMINHADA","Baixada","Ajustar"),"Ajustar"))</f>
        <v>Bipar</v>
      </c>
      <c r="E164" s="11">
        <f t="shared" ca="1" si="5"/>
        <v>45648</v>
      </c>
    </row>
    <row r="165" spans="2:5" x14ac:dyDescent="0.25">
      <c r="B165" t="str">
        <f t="shared" si="4"/>
        <v/>
      </c>
      <c r="D165" t="str">
        <f>IF(A165="","Bipar",IFERROR(IF(INDEX(Dados!$A:$Q,MATCH(Bipagem!B165,Dados!$Q:$Q,0),3)="ENCAMINHADA","Baixada","Ajustar"),"Ajustar"))</f>
        <v>Bipar</v>
      </c>
      <c r="E165" s="11">
        <f t="shared" ca="1" si="5"/>
        <v>45648</v>
      </c>
    </row>
    <row r="166" spans="2:5" x14ac:dyDescent="0.25">
      <c r="B166" t="str">
        <f t="shared" ref="B166:B229" si="6">RIGHT(A166,18)</f>
        <v/>
      </c>
      <c r="D166" t="str">
        <f>IF(A166="","Bipar",IFERROR(IF(INDEX(Dados!$A:$Q,MATCH(Bipagem!B166,Dados!$Q:$Q,0),3)="ENCAMINHADA","Baixada","Ajustar"),"Ajustar"))</f>
        <v>Bipar</v>
      </c>
      <c r="E166" s="11">
        <f t="shared" ca="1" si="5"/>
        <v>45648</v>
      </c>
    </row>
    <row r="167" spans="2:5" x14ac:dyDescent="0.25">
      <c r="B167" t="str">
        <f t="shared" si="6"/>
        <v/>
      </c>
      <c r="D167" t="str">
        <f>IF(A167="","Bipar",IFERROR(IF(INDEX(Dados!$A:$Q,MATCH(Bipagem!B167,Dados!$Q:$Q,0),3)="ENCAMINHADA","Baixada","Ajustar"),"Ajustar"))</f>
        <v>Bipar</v>
      </c>
      <c r="E167" s="11">
        <f t="shared" ca="1" si="5"/>
        <v>45648</v>
      </c>
    </row>
    <row r="168" spans="2:5" x14ac:dyDescent="0.25">
      <c r="B168" t="str">
        <f t="shared" si="6"/>
        <v/>
      </c>
      <c r="D168" t="str">
        <f>IF(A168="","Bipar",IFERROR(IF(INDEX(Dados!$A:$Q,MATCH(Bipagem!B168,Dados!$Q:$Q,0),3)="ENCAMINHADA","Baixada","Ajustar"),"Ajustar"))</f>
        <v>Bipar</v>
      </c>
      <c r="E168" s="11">
        <f t="shared" ca="1" si="5"/>
        <v>45648</v>
      </c>
    </row>
    <row r="169" spans="2:5" x14ac:dyDescent="0.25">
      <c r="B169" t="str">
        <f t="shared" si="6"/>
        <v/>
      </c>
      <c r="D169" t="str">
        <f>IF(A169="","Bipar",IFERROR(IF(INDEX(Dados!$A:$Q,MATCH(Bipagem!B169,Dados!$Q:$Q,0),3)="ENCAMINHADA","Baixada","Ajustar"),"Ajustar"))</f>
        <v>Bipar</v>
      </c>
      <c r="E169" s="11">
        <f t="shared" ca="1" si="5"/>
        <v>45648</v>
      </c>
    </row>
    <row r="170" spans="2:5" x14ac:dyDescent="0.25">
      <c r="B170" t="str">
        <f t="shared" si="6"/>
        <v/>
      </c>
      <c r="D170" t="str">
        <f>IF(A170="","Bipar",IFERROR(IF(INDEX(Dados!$A:$Q,MATCH(Bipagem!B170,Dados!$Q:$Q,0),3)="ENCAMINHADA","Baixada","Ajustar"),"Ajustar"))</f>
        <v>Bipar</v>
      </c>
      <c r="E170" s="11">
        <f t="shared" ca="1" si="5"/>
        <v>45648</v>
      </c>
    </row>
    <row r="171" spans="2:5" x14ac:dyDescent="0.25">
      <c r="B171" t="str">
        <f t="shared" si="6"/>
        <v/>
      </c>
      <c r="D171" t="str">
        <f>IF(A171="","Bipar",IFERROR(IF(INDEX(Dados!$A:$Q,MATCH(Bipagem!B171,Dados!$Q:$Q,0),3)="ENCAMINHADA","Baixada","Ajustar"),"Ajustar"))</f>
        <v>Bipar</v>
      </c>
      <c r="E171" s="11">
        <f t="shared" ca="1" si="5"/>
        <v>45648</v>
      </c>
    </row>
    <row r="172" spans="2:5" x14ac:dyDescent="0.25">
      <c r="B172" t="str">
        <f t="shared" si="6"/>
        <v/>
      </c>
      <c r="D172" t="str">
        <f>IF(A172="","Bipar",IFERROR(IF(INDEX(Dados!$A:$Q,MATCH(Bipagem!B172,Dados!$Q:$Q,0),3)="ENCAMINHADA","Baixada","Ajustar"),"Ajustar"))</f>
        <v>Bipar</v>
      </c>
      <c r="E172" s="11">
        <f t="shared" ca="1" si="5"/>
        <v>45648</v>
      </c>
    </row>
    <row r="173" spans="2:5" x14ac:dyDescent="0.25">
      <c r="B173" t="str">
        <f t="shared" si="6"/>
        <v/>
      </c>
      <c r="D173" t="str">
        <f>IF(A173="","Bipar",IFERROR(IF(INDEX(Dados!$A:$Q,MATCH(Bipagem!B173,Dados!$Q:$Q,0),3)="ENCAMINHADA","Baixada","Ajustar"),"Ajustar"))</f>
        <v>Bipar</v>
      </c>
      <c r="E173" s="11">
        <f t="shared" ca="1" si="5"/>
        <v>45648</v>
      </c>
    </row>
    <row r="174" spans="2:5" x14ac:dyDescent="0.25">
      <c r="B174" t="str">
        <f t="shared" si="6"/>
        <v/>
      </c>
      <c r="D174" t="str">
        <f>IF(A174="","Bipar",IFERROR(IF(INDEX(Dados!$A:$Q,MATCH(Bipagem!B174,Dados!$Q:$Q,0),3)="ENCAMINHADA","Baixada","Ajustar"),"Ajustar"))</f>
        <v>Bipar</v>
      </c>
      <c r="E174" s="11">
        <f t="shared" ca="1" si="5"/>
        <v>45648</v>
      </c>
    </row>
    <row r="175" spans="2:5" x14ac:dyDescent="0.25">
      <c r="B175" t="str">
        <f t="shared" si="6"/>
        <v/>
      </c>
      <c r="D175" t="str">
        <f>IF(A175="","Bipar",IFERROR(IF(INDEX(Dados!$A:$Q,MATCH(Bipagem!B175,Dados!$Q:$Q,0),3)="ENCAMINHADA","Baixada","Ajustar"),"Ajustar"))</f>
        <v>Bipar</v>
      </c>
      <c r="E175" s="11">
        <f t="shared" ca="1" si="5"/>
        <v>45648</v>
      </c>
    </row>
    <row r="176" spans="2:5" x14ac:dyDescent="0.25">
      <c r="B176" t="str">
        <f t="shared" si="6"/>
        <v/>
      </c>
      <c r="D176" t="str">
        <f>IF(A176="","Bipar",IFERROR(IF(INDEX(Dados!$A:$Q,MATCH(Bipagem!B176,Dados!$Q:$Q,0),3)="ENCAMINHADA","Baixada","Ajustar"),"Ajustar"))</f>
        <v>Bipar</v>
      </c>
      <c r="E176" s="11">
        <f t="shared" ca="1" si="5"/>
        <v>45648</v>
      </c>
    </row>
    <row r="177" spans="2:5" x14ac:dyDescent="0.25">
      <c r="B177" t="str">
        <f t="shared" si="6"/>
        <v/>
      </c>
      <c r="D177" t="str">
        <f>IF(A177="","Bipar",IFERROR(IF(INDEX(Dados!$A:$Q,MATCH(Bipagem!B177,Dados!$Q:$Q,0),3)="ENCAMINHADA","Baixada","Ajustar"),"Ajustar"))</f>
        <v>Bipar</v>
      </c>
      <c r="E177" s="11">
        <f t="shared" ca="1" si="5"/>
        <v>45648</v>
      </c>
    </row>
    <row r="178" spans="2:5" x14ac:dyDescent="0.25">
      <c r="B178" t="str">
        <f t="shared" si="6"/>
        <v/>
      </c>
      <c r="D178" t="str">
        <f>IF(A178="","Bipar",IFERROR(IF(INDEX(Dados!$A:$Q,MATCH(Bipagem!B178,Dados!$Q:$Q,0),3)="ENCAMINHADA","Baixada","Ajustar"),"Ajustar"))</f>
        <v>Bipar</v>
      </c>
      <c r="E178" s="11">
        <f t="shared" ca="1" si="5"/>
        <v>45648</v>
      </c>
    </row>
    <row r="179" spans="2:5" x14ac:dyDescent="0.25">
      <c r="B179" t="str">
        <f t="shared" si="6"/>
        <v/>
      </c>
      <c r="D179" t="str">
        <f>IF(A179="","Bipar",IFERROR(IF(INDEX(Dados!$A:$Q,MATCH(Bipagem!B179,Dados!$Q:$Q,0),3)="ENCAMINHADA","Baixada","Ajustar"),"Ajustar"))</f>
        <v>Bipar</v>
      </c>
      <c r="E179" s="11">
        <f t="shared" ca="1" si="5"/>
        <v>45648</v>
      </c>
    </row>
    <row r="180" spans="2:5" x14ac:dyDescent="0.25">
      <c r="B180" t="str">
        <f t="shared" si="6"/>
        <v/>
      </c>
      <c r="D180" t="str">
        <f>IF(A180="","Bipar",IFERROR(IF(INDEX(Dados!$A:$Q,MATCH(Bipagem!B180,Dados!$Q:$Q,0),3)="ENCAMINHADA","Baixada","Ajustar"),"Ajustar"))</f>
        <v>Bipar</v>
      </c>
      <c r="E180" s="11">
        <f t="shared" ca="1" si="5"/>
        <v>45648</v>
      </c>
    </row>
    <row r="181" spans="2:5" x14ac:dyDescent="0.25">
      <c r="B181" t="str">
        <f t="shared" si="6"/>
        <v/>
      </c>
      <c r="D181" t="str">
        <f>IF(A181="","Bipar",IFERROR(IF(INDEX(Dados!$A:$Q,MATCH(Bipagem!B181,Dados!$Q:$Q,0),3)="ENCAMINHADA","Baixada","Ajustar"),"Ajustar"))</f>
        <v>Bipar</v>
      </c>
      <c r="E181" s="11">
        <f t="shared" ca="1" si="5"/>
        <v>45648</v>
      </c>
    </row>
    <row r="182" spans="2:5" x14ac:dyDescent="0.25">
      <c r="B182" t="str">
        <f t="shared" si="6"/>
        <v/>
      </c>
      <c r="D182" t="str">
        <f>IF(A182="","Bipar",IFERROR(IF(INDEX(Dados!$A:$Q,MATCH(Bipagem!B182,Dados!$Q:$Q,0),3)="ENCAMINHADA","Baixada","Ajustar"),"Ajustar"))</f>
        <v>Bipar</v>
      </c>
      <c r="E182" s="11">
        <f t="shared" ca="1" si="5"/>
        <v>45648</v>
      </c>
    </row>
    <row r="183" spans="2:5" x14ac:dyDescent="0.25">
      <c r="B183" t="str">
        <f t="shared" si="6"/>
        <v/>
      </c>
      <c r="D183" t="str">
        <f>IF(A183="","Bipar",IFERROR(IF(INDEX(Dados!$A:$Q,MATCH(Bipagem!B183,Dados!$Q:$Q,0),3)="ENCAMINHADA","Baixada","Ajustar"),"Ajustar"))</f>
        <v>Bipar</v>
      </c>
      <c r="E183" s="11">
        <f t="shared" ca="1" si="5"/>
        <v>45648</v>
      </c>
    </row>
    <row r="184" spans="2:5" x14ac:dyDescent="0.25">
      <c r="B184" t="str">
        <f t="shared" si="6"/>
        <v/>
      </c>
      <c r="D184" t="str">
        <f>IF(A184="","Bipar",IFERROR(IF(INDEX(Dados!$A:$Q,MATCH(Bipagem!B184,Dados!$Q:$Q,0),3)="ENCAMINHADA","Baixada","Ajustar"),"Ajustar"))</f>
        <v>Bipar</v>
      </c>
      <c r="E184" s="11">
        <f t="shared" ca="1" si="5"/>
        <v>45648</v>
      </c>
    </row>
    <row r="185" spans="2:5" x14ac:dyDescent="0.25">
      <c r="B185" t="str">
        <f t="shared" si="6"/>
        <v/>
      </c>
      <c r="D185" t="str">
        <f>IF(A185="","Bipar",IFERROR(IF(INDEX(Dados!$A:$Q,MATCH(Bipagem!B185,Dados!$Q:$Q,0),3)="ENCAMINHADA","Baixada","Ajustar"),"Ajustar"))</f>
        <v>Bipar</v>
      </c>
      <c r="E185" s="11">
        <f t="shared" ca="1" si="5"/>
        <v>45648</v>
      </c>
    </row>
    <row r="186" spans="2:5" x14ac:dyDescent="0.25">
      <c r="B186" t="str">
        <f t="shared" si="6"/>
        <v/>
      </c>
      <c r="D186" t="str">
        <f>IF(A186="","Bipar",IFERROR(IF(INDEX(Dados!$A:$Q,MATCH(Bipagem!B186,Dados!$Q:$Q,0),3)="ENCAMINHADA","Baixada","Ajustar"),"Ajustar"))</f>
        <v>Bipar</v>
      </c>
      <c r="E186" s="11">
        <f t="shared" ca="1" si="5"/>
        <v>45648</v>
      </c>
    </row>
    <row r="187" spans="2:5" x14ac:dyDescent="0.25">
      <c r="D187" t="str">
        <f>IF(A187="","Bipar",IFERROR(IF(INDEX(Dados!$A:$Q,MATCH(Bipagem!B187,Dados!$Q:$Q,0),3)="ENCAMINHADA","Baixada","Ajustar"),"Ajustar"))</f>
        <v>Bipar</v>
      </c>
      <c r="E187" s="11">
        <f t="shared" ca="1" si="5"/>
        <v>45648</v>
      </c>
    </row>
    <row r="188" spans="2:5" x14ac:dyDescent="0.25">
      <c r="B188" t="str">
        <f t="shared" si="6"/>
        <v/>
      </c>
      <c r="D188" t="str">
        <f>IF(A188="","Bipar",IFERROR(IF(INDEX(Dados!$A:$Q,MATCH(Bipagem!B188,Dados!$Q:$Q,0),3)="ENCAMINHADA","Baixada","Ajustar"),"Ajustar"))</f>
        <v>Bipar</v>
      </c>
      <c r="E188" s="11">
        <f t="shared" ca="1" si="5"/>
        <v>45648</v>
      </c>
    </row>
    <row r="189" spans="2:5" x14ac:dyDescent="0.25">
      <c r="B189" t="str">
        <f t="shared" si="6"/>
        <v/>
      </c>
      <c r="D189" t="str">
        <f>IF(A189="","Bipar",IFERROR(IF(INDEX(Dados!$A:$Q,MATCH(Bipagem!B189,Dados!$Q:$Q,0),3)="ENCAMINHADA","Baixada","Ajustar"),"Ajustar"))</f>
        <v>Bipar</v>
      </c>
      <c r="E189" s="11">
        <f t="shared" ca="1" si="5"/>
        <v>45648</v>
      </c>
    </row>
    <row r="190" spans="2:5" x14ac:dyDescent="0.25">
      <c r="B190" t="str">
        <f t="shared" si="6"/>
        <v/>
      </c>
      <c r="D190" t="str">
        <f>IF(A190="","Bipar",IFERROR(IF(INDEX(Dados!$A:$Q,MATCH(Bipagem!B190,Dados!$Q:$Q,0),3)="ENCAMINHADA","Baixada","Ajustar"),"Ajustar"))</f>
        <v>Bipar</v>
      </c>
      <c r="E190" s="11">
        <f t="shared" ca="1" si="5"/>
        <v>45648</v>
      </c>
    </row>
    <row r="191" spans="2:5" x14ac:dyDescent="0.25">
      <c r="B191" t="str">
        <f t="shared" si="6"/>
        <v/>
      </c>
      <c r="D191" t="str">
        <f>IF(A191="","Bipar",IFERROR(IF(INDEX(Dados!$A:$Q,MATCH(Bipagem!B191,Dados!$Q:$Q,0),3)="ENCAMINHADA","Baixada","Ajustar"),"Ajustar"))</f>
        <v>Bipar</v>
      </c>
      <c r="E191" s="11">
        <f t="shared" ca="1" si="5"/>
        <v>45648</v>
      </c>
    </row>
    <row r="192" spans="2:5" x14ac:dyDescent="0.25">
      <c r="B192" t="str">
        <f t="shared" si="6"/>
        <v/>
      </c>
      <c r="D192" t="str">
        <f>IF(A192="","Bipar",IFERROR(IF(INDEX(Dados!$A:$Q,MATCH(Bipagem!B192,Dados!$Q:$Q,0),3)="ENCAMINHADA","Baixada","Ajustar"),"Ajustar"))</f>
        <v>Bipar</v>
      </c>
      <c r="E192" s="11">
        <f t="shared" ca="1" si="5"/>
        <v>45648</v>
      </c>
    </row>
    <row r="193" spans="2:5" x14ac:dyDescent="0.25">
      <c r="B193" t="str">
        <f t="shared" si="6"/>
        <v/>
      </c>
      <c r="D193" t="str">
        <f>IF(A193="","Bipar",IFERROR(IF(INDEX(Dados!$A:$Q,MATCH(Bipagem!B193,Dados!$Q:$Q,0),3)="ENCAMINHADA","Baixada","Ajustar"),"Ajustar"))</f>
        <v>Bipar</v>
      </c>
      <c r="E193" s="11">
        <f t="shared" ca="1" si="5"/>
        <v>45648</v>
      </c>
    </row>
    <row r="194" spans="2:5" x14ac:dyDescent="0.25">
      <c r="B194" t="str">
        <f t="shared" si="6"/>
        <v/>
      </c>
      <c r="D194" t="str">
        <f>IF(A194="","Bipar",IFERROR(IF(INDEX(Dados!$A:$Q,MATCH(Bipagem!B194,Dados!$Q:$Q,0),3)="ENCAMINHADA","Baixada","Ajustar"),"Ajustar"))</f>
        <v>Bipar</v>
      </c>
      <c r="E194" s="11">
        <f t="shared" ca="1" si="5"/>
        <v>45648</v>
      </c>
    </row>
    <row r="195" spans="2:5" x14ac:dyDescent="0.25">
      <c r="B195" t="str">
        <f t="shared" si="6"/>
        <v/>
      </c>
      <c r="D195" t="str">
        <f>IF(A195="","Bipar",IFERROR(IF(INDEX(Dados!$A:$Q,MATCH(Bipagem!B195,Dados!$Q:$Q,0),3)="ENCAMINHADA","Baixada","Ajustar"),"Ajustar"))</f>
        <v>Bipar</v>
      </c>
      <c r="E195" s="11">
        <f t="shared" ref="E195:E258" ca="1" si="7">TODAY()</f>
        <v>45648</v>
      </c>
    </row>
    <row r="196" spans="2:5" x14ac:dyDescent="0.25">
      <c r="B196" t="str">
        <f t="shared" si="6"/>
        <v/>
      </c>
      <c r="D196" t="str">
        <f>IF(A196="","Bipar",IFERROR(IF(INDEX(Dados!$A:$Q,MATCH(Bipagem!B196,Dados!$Q:$Q,0),3)="ENCAMINHADA","Baixada","Ajustar"),"Ajustar"))</f>
        <v>Bipar</v>
      </c>
      <c r="E196" s="11">
        <f t="shared" ca="1" si="7"/>
        <v>45648</v>
      </c>
    </row>
    <row r="197" spans="2:5" x14ac:dyDescent="0.25">
      <c r="B197" t="str">
        <f t="shared" si="6"/>
        <v/>
      </c>
      <c r="D197" t="str">
        <f>IF(A197="","Bipar",IFERROR(IF(INDEX(Dados!$A:$Q,MATCH(Bipagem!B197,Dados!$Q:$Q,0),3)="ENCAMINHADA","Baixada","Ajustar"),"Ajustar"))</f>
        <v>Bipar</v>
      </c>
      <c r="E197" s="11">
        <f t="shared" ca="1" si="7"/>
        <v>45648</v>
      </c>
    </row>
    <row r="198" spans="2:5" x14ac:dyDescent="0.25">
      <c r="B198" t="str">
        <f t="shared" si="6"/>
        <v/>
      </c>
      <c r="D198" t="str">
        <f>IF(A198="","Bipar",IFERROR(IF(INDEX(Dados!$A:$Q,MATCH(Bipagem!B198,Dados!$Q:$Q,0),3)="ENCAMINHADA","Baixada","Ajustar"),"Ajustar"))</f>
        <v>Bipar</v>
      </c>
      <c r="E198" s="11">
        <f t="shared" ca="1" si="7"/>
        <v>45648</v>
      </c>
    </row>
    <row r="199" spans="2:5" x14ac:dyDescent="0.25">
      <c r="B199" t="str">
        <f t="shared" si="6"/>
        <v/>
      </c>
      <c r="D199" t="str">
        <f>IF(A199="","Bipar",IFERROR(IF(INDEX(Dados!$A:$Q,MATCH(Bipagem!B199,Dados!$Q:$Q,0),3)="ENCAMINHADA","Baixada","Ajustar"),"Ajustar"))</f>
        <v>Bipar</v>
      </c>
      <c r="E199" s="11">
        <f t="shared" ca="1" si="7"/>
        <v>45648</v>
      </c>
    </row>
    <row r="200" spans="2:5" x14ac:dyDescent="0.25">
      <c r="B200" t="str">
        <f t="shared" si="6"/>
        <v/>
      </c>
      <c r="D200" t="str">
        <f>IF(A200="","Bipar",IFERROR(IF(INDEX(Dados!$A:$Q,MATCH(Bipagem!B200,Dados!$Q:$Q,0),3)="ENCAMINHADA","Baixada","Ajustar"),"Ajustar"))</f>
        <v>Bipar</v>
      </c>
      <c r="E200" s="11">
        <f t="shared" ca="1" si="7"/>
        <v>45648</v>
      </c>
    </row>
    <row r="201" spans="2:5" x14ac:dyDescent="0.25">
      <c r="B201" t="str">
        <f t="shared" si="6"/>
        <v/>
      </c>
      <c r="D201" t="str">
        <f>IF(A201="","Bipar",IFERROR(IF(INDEX(Dados!$A:$Q,MATCH(Bipagem!B201,Dados!$Q:$Q,0),3)="ENCAMINHADA","Baixada","Ajustar"),"Ajustar"))</f>
        <v>Bipar</v>
      </c>
      <c r="E201" s="11">
        <f t="shared" ca="1" si="7"/>
        <v>45648</v>
      </c>
    </row>
    <row r="202" spans="2:5" x14ac:dyDescent="0.25">
      <c r="B202" t="str">
        <f t="shared" si="6"/>
        <v/>
      </c>
      <c r="D202" t="str">
        <f>IF(A202="","Bipar",IFERROR(IF(INDEX(Dados!$A:$Q,MATCH(Bipagem!B202,Dados!$Q:$Q,0),3)="ENCAMINHADA","Baixada","Ajustar"),"Ajustar"))</f>
        <v>Bipar</v>
      </c>
      <c r="E202" s="11">
        <f t="shared" ca="1" si="7"/>
        <v>45648</v>
      </c>
    </row>
    <row r="203" spans="2:5" x14ac:dyDescent="0.25">
      <c r="B203" t="str">
        <f t="shared" si="6"/>
        <v/>
      </c>
      <c r="D203" t="str">
        <f>IF(A203="","Bipar",IFERROR(IF(INDEX(Dados!$A:$Q,MATCH(Bipagem!B203,Dados!$Q:$Q,0),3)="ENCAMINHADA","Baixada","Ajustar"),"Ajustar"))</f>
        <v>Bipar</v>
      </c>
      <c r="E203" s="11">
        <f t="shared" ca="1" si="7"/>
        <v>45648</v>
      </c>
    </row>
    <row r="204" spans="2:5" x14ac:dyDescent="0.25">
      <c r="B204" t="str">
        <f t="shared" si="6"/>
        <v/>
      </c>
      <c r="D204" t="str">
        <f>IF(A204="","Bipar",IFERROR(IF(INDEX(Dados!$A:$Q,MATCH(Bipagem!B204,Dados!$Q:$Q,0),3)="ENCAMINHADA","Baixada","Ajustar"),"Ajustar"))</f>
        <v>Bipar</v>
      </c>
      <c r="E204" s="11">
        <f t="shared" ca="1" si="7"/>
        <v>45648</v>
      </c>
    </row>
    <row r="205" spans="2:5" x14ac:dyDescent="0.25">
      <c r="B205" t="str">
        <f t="shared" si="6"/>
        <v/>
      </c>
      <c r="D205" t="str">
        <f>IF(A205="","Bipar",IFERROR(IF(INDEX(Dados!$A:$Q,MATCH(Bipagem!B205,Dados!$Q:$Q,0),3)="ENCAMINHADA","Baixada","Ajustar"),"Ajustar"))</f>
        <v>Bipar</v>
      </c>
      <c r="E205" s="11">
        <f t="shared" ca="1" si="7"/>
        <v>45648</v>
      </c>
    </row>
    <row r="206" spans="2:5" x14ac:dyDescent="0.25">
      <c r="B206" t="str">
        <f t="shared" si="6"/>
        <v/>
      </c>
      <c r="D206" t="str">
        <f>IF(A206="","Bipar",IFERROR(IF(INDEX(Dados!$A:$Q,MATCH(Bipagem!B206,Dados!$Q:$Q,0),3)="ENCAMINHADA","Baixada","Ajustar"),"Ajustar"))</f>
        <v>Bipar</v>
      </c>
      <c r="E206" s="11">
        <f t="shared" ca="1" si="7"/>
        <v>45648</v>
      </c>
    </row>
    <row r="207" spans="2:5" x14ac:dyDescent="0.25">
      <c r="B207" t="str">
        <f t="shared" si="6"/>
        <v/>
      </c>
      <c r="D207" t="str">
        <f>IF(A207="","Bipar",IFERROR(IF(INDEX(Dados!$A:$Q,MATCH(Bipagem!B207,Dados!$Q:$Q,0),3)="ENCAMINHADA","Baixada","Ajustar"),"Ajustar"))</f>
        <v>Bipar</v>
      </c>
      <c r="E207" s="11">
        <f t="shared" ca="1" si="7"/>
        <v>45648</v>
      </c>
    </row>
    <row r="208" spans="2:5" x14ac:dyDescent="0.25">
      <c r="B208" t="str">
        <f t="shared" si="6"/>
        <v/>
      </c>
      <c r="D208" t="str">
        <f>IF(A208="","Bipar",IFERROR(IF(INDEX(Dados!$A:$Q,MATCH(Bipagem!B208,Dados!$Q:$Q,0),3)="ENCAMINHADA","Baixada","Ajustar"),"Ajustar"))</f>
        <v>Bipar</v>
      </c>
      <c r="E208" s="11">
        <f t="shared" ca="1" si="7"/>
        <v>45648</v>
      </c>
    </row>
    <row r="209" spans="2:5" x14ac:dyDescent="0.25">
      <c r="B209" t="str">
        <f t="shared" si="6"/>
        <v/>
      </c>
      <c r="D209" t="str">
        <f>IF(A209="","Bipar",IFERROR(IF(INDEX(Dados!$A:$Q,MATCH(Bipagem!B209,Dados!$Q:$Q,0),3)="ENCAMINHADA","Baixada","Ajustar"),"Ajustar"))</f>
        <v>Bipar</v>
      </c>
      <c r="E209" s="11">
        <f t="shared" ca="1" si="7"/>
        <v>45648</v>
      </c>
    </row>
    <row r="210" spans="2:5" x14ac:dyDescent="0.25">
      <c r="B210" t="str">
        <f t="shared" si="6"/>
        <v/>
      </c>
      <c r="D210" t="str">
        <f>IF(A210="","Bipar",IFERROR(IF(INDEX(Dados!$A:$Q,MATCH(Bipagem!B210,Dados!$Q:$Q,0),3)="ENCAMINHADA","Baixada","Ajustar"),"Ajustar"))</f>
        <v>Bipar</v>
      </c>
      <c r="E210" s="11">
        <f t="shared" ca="1" si="7"/>
        <v>45648</v>
      </c>
    </row>
    <row r="211" spans="2:5" x14ac:dyDescent="0.25">
      <c r="B211" t="str">
        <f t="shared" si="6"/>
        <v/>
      </c>
      <c r="D211" t="str">
        <f>IF(A211="","Bipar",IFERROR(IF(INDEX(Dados!$A:$Q,MATCH(Bipagem!B211,Dados!$Q:$Q,0),3)="ENCAMINHADA","Baixada","Ajustar"),"Ajustar"))</f>
        <v>Bipar</v>
      </c>
      <c r="E211" s="11">
        <f t="shared" ca="1" si="7"/>
        <v>45648</v>
      </c>
    </row>
    <row r="212" spans="2:5" x14ac:dyDescent="0.25">
      <c r="B212" t="str">
        <f t="shared" si="6"/>
        <v/>
      </c>
      <c r="D212" t="str">
        <f>IF(A212="","Bipar",IFERROR(IF(INDEX(Dados!$A:$Q,MATCH(Bipagem!B212,Dados!$Q:$Q,0),3)="ENCAMINHADA","Baixada","Ajustar"),"Ajustar"))</f>
        <v>Bipar</v>
      </c>
      <c r="E212" s="11">
        <f t="shared" ca="1" si="7"/>
        <v>45648</v>
      </c>
    </row>
    <row r="213" spans="2:5" x14ac:dyDescent="0.25">
      <c r="B213" t="str">
        <f t="shared" si="6"/>
        <v/>
      </c>
      <c r="D213" t="str">
        <f>IF(A213="","Bipar",IFERROR(IF(INDEX(Dados!$A:$Q,MATCH(Bipagem!B213,Dados!$Q:$Q,0),3)="ENCAMINHADA","Baixada","Ajustar"),"Ajustar"))</f>
        <v>Bipar</v>
      </c>
      <c r="E213" s="11">
        <f t="shared" ca="1" si="7"/>
        <v>45648</v>
      </c>
    </row>
    <row r="214" spans="2:5" x14ac:dyDescent="0.25">
      <c r="B214" t="str">
        <f t="shared" si="6"/>
        <v/>
      </c>
      <c r="D214" t="str">
        <f>IF(A214="","Bipar",IFERROR(IF(INDEX(Dados!$A:$Q,MATCH(Bipagem!B214,Dados!$Q:$Q,0),3)="ENCAMINHADA","Baixada","Ajustar"),"Ajustar"))</f>
        <v>Bipar</v>
      </c>
      <c r="E214" s="11">
        <f t="shared" ca="1" si="7"/>
        <v>45648</v>
      </c>
    </row>
    <row r="215" spans="2:5" x14ac:dyDescent="0.25">
      <c r="B215" t="str">
        <f t="shared" si="6"/>
        <v/>
      </c>
      <c r="D215" t="str">
        <f>IF(A215="","Bipar",IFERROR(IF(INDEX(Dados!$A:$Q,MATCH(Bipagem!B215,Dados!$Q:$Q,0),3)="ENCAMINHADA","Baixada","Ajustar"),"Ajustar"))</f>
        <v>Bipar</v>
      </c>
      <c r="E215" s="11">
        <f t="shared" ca="1" si="7"/>
        <v>45648</v>
      </c>
    </row>
    <row r="216" spans="2:5" x14ac:dyDescent="0.25">
      <c r="B216" t="str">
        <f t="shared" si="6"/>
        <v/>
      </c>
      <c r="D216" t="str">
        <f>IF(A216="","Bipar",IFERROR(IF(INDEX(Dados!$A:$Q,MATCH(Bipagem!B216,Dados!$Q:$Q,0),3)="ENCAMINHADA","Baixada","Ajustar"),"Ajustar"))</f>
        <v>Bipar</v>
      </c>
      <c r="E216" s="11">
        <f t="shared" ca="1" si="7"/>
        <v>45648</v>
      </c>
    </row>
    <row r="217" spans="2:5" x14ac:dyDescent="0.25">
      <c r="B217" t="str">
        <f t="shared" si="6"/>
        <v/>
      </c>
      <c r="D217" t="str">
        <f>IF(A217="","Bipar",IFERROR(IF(INDEX(Dados!$A:$Q,MATCH(Bipagem!B217,Dados!$Q:$Q,0),3)="ENCAMINHADA","Baixada","Ajustar"),"Ajustar"))</f>
        <v>Bipar</v>
      </c>
      <c r="E217" s="11">
        <f t="shared" ca="1" si="7"/>
        <v>45648</v>
      </c>
    </row>
    <row r="218" spans="2:5" x14ac:dyDescent="0.25">
      <c r="D218" t="str">
        <f>IF(A218="","Bipar",IFERROR(IF(INDEX(Dados!$A:$Q,MATCH(Bipagem!B218,Dados!$Q:$Q,0),3)="ENCAMINHADA","Baixada","Ajustar"),"Ajustar"))</f>
        <v>Bipar</v>
      </c>
      <c r="E218" s="11">
        <f t="shared" ca="1" si="7"/>
        <v>45648</v>
      </c>
    </row>
    <row r="219" spans="2:5" x14ac:dyDescent="0.25">
      <c r="B219" t="str">
        <f t="shared" si="6"/>
        <v/>
      </c>
      <c r="D219" t="str">
        <f>IF(A219="","Bipar",IFERROR(IF(INDEX(Dados!$A:$Q,MATCH(Bipagem!B219,Dados!$Q:$Q,0),3)="ENCAMINHADA","Baixada","Ajustar"),"Ajustar"))</f>
        <v>Bipar</v>
      </c>
      <c r="E219" s="11">
        <f t="shared" ca="1" si="7"/>
        <v>45648</v>
      </c>
    </row>
    <row r="220" spans="2:5" x14ac:dyDescent="0.25">
      <c r="B220" t="str">
        <f t="shared" si="6"/>
        <v/>
      </c>
      <c r="D220" t="str">
        <f>IF(A220="","Bipar",IFERROR(IF(INDEX(Dados!$A:$Q,MATCH(Bipagem!B220,Dados!$Q:$Q,0),3)="ENCAMINHADA","Baixada","Ajustar"),"Ajustar"))</f>
        <v>Bipar</v>
      </c>
      <c r="E220" s="11">
        <f t="shared" ca="1" si="7"/>
        <v>45648</v>
      </c>
    </row>
    <row r="221" spans="2:5" x14ac:dyDescent="0.25">
      <c r="B221" t="str">
        <f t="shared" si="6"/>
        <v/>
      </c>
      <c r="D221" t="str">
        <f>IF(A221="","Bipar",IFERROR(IF(INDEX(Dados!$A:$Q,MATCH(Bipagem!B221,Dados!$Q:$Q,0),3)="ENCAMINHADA","Baixada","Ajustar"),"Ajustar"))</f>
        <v>Bipar</v>
      </c>
      <c r="E221" s="11">
        <f t="shared" ca="1" si="7"/>
        <v>45648</v>
      </c>
    </row>
    <row r="222" spans="2:5" x14ac:dyDescent="0.25">
      <c r="B222" t="str">
        <f t="shared" si="6"/>
        <v/>
      </c>
      <c r="D222" t="str">
        <f>IF(A222="","Bipar",IFERROR(IF(INDEX(Dados!$A:$Q,MATCH(Bipagem!B222,Dados!$Q:$Q,0),3)="ENCAMINHADA","Baixada","Ajustar"),"Ajustar"))</f>
        <v>Bipar</v>
      </c>
      <c r="E222" s="11">
        <f t="shared" ca="1" si="7"/>
        <v>45648</v>
      </c>
    </row>
    <row r="223" spans="2:5" x14ac:dyDescent="0.25">
      <c r="B223" t="str">
        <f t="shared" si="6"/>
        <v/>
      </c>
      <c r="D223" t="str">
        <f>IF(A223="","Bipar",IFERROR(IF(INDEX(Dados!$A:$Q,MATCH(Bipagem!B223,Dados!$Q:$Q,0),3)="ENCAMINHADA","Baixada","Ajustar"),"Ajustar"))</f>
        <v>Bipar</v>
      </c>
      <c r="E223" s="11">
        <f t="shared" ca="1" si="7"/>
        <v>45648</v>
      </c>
    </row>
    <row r="224" spans="2:5" x14ac:dyDescent="0.25">
      <c r="B224" t="str">
        <f t="shared" si="6"/>
        <v/>
      </c>
      <c r="D224" t="str">
        <f>IF(A224="","Bipar",IFERROR(IF(INDEX(Dados!$A:$Q,MATCH(Bipagem!B224,Dados!$Q:$Q,0),3)="ENCAMINHADA","Baixada","Ajustar"),"Ajustar"))</f>
        <v>Bipar</v>
      </c>
      <c r="E224" s="11">
        <f t="shared" ca="1" si="7"/>
        <v>45648</v>
      </c>
    </row>
    <row r="225" spans="2:5" x14ac:dyDescent="0.25">
      <c r="B225" t="str">
        <f t="shared" si="6"/>
        <v/>
      </c>
      <c r="D225" t="str">
        <f>IF(A225="","Bipar",IFERROR(IF(INDEX(Dados!$A:$Q,MATCH(Bipagem!B225,Dados!$Q:$Q,0),3)="ENCAMINHADA","Baixada","Ajustar"),"Ajustar"))</f>
        <v>Bipar</v>
      </c>
      <c r="E225" s="11">
        <f t="shared" ca="1" si="7"/>
        <v>45648</v>
      </c>
    </row>
    <row r="226" spans="2:5" x14ac:dyDescent="0.25">
      <c r="B226" t="str">
        <f t="shared" si="6"/>
        <v/>
      </c>
      <c r="D226" t="str">
        <f>IF(A226="","Bipar",IFERROR(IF(INDEX(Dados!$A:$Q,MATCH(Bipagem!B226,Dados!$Q:$Q,0),3)="ENCAMINHADA","Baixada","Ajustar"),"Ajustar"))</f>
        <v>Bipar</v>
      </c>
      <c r="E226" s="11">
        <f t="shared" ca="1" si="7"/>
        <v>45648</v>
      </c>
    </row>
    <row r="227" spans="2:5" x14ac:dyDescent="0.25">
      <c r="B227" t="str">
        <f t="shared" si="6"/>
        <v/>
      </c>
      <c r="D227" t="str">
        <f>IF(A227="","Bipar",IFERROR(IF(INDEX(Dados!$A:$Q,MATCH(Bipagem!B227,Dados!$Q:$Q,0),3)="ENCAMINHADA","Baixada","Ajustar"),"Ajustar"))</f>
        <v>Bipar</v>
      </c>
      <c r="E227" s="11">
        <f t="shared" ca="1" si="7"/>
        <v>45648</v>
      </c>
    </row>
    <row r="228" spans="2:5" x14ac:dyDescent="0.25">
      <c r="B228" t="str">
        <f t="shared" si="6"/>
        <v/>
      </c>
      <c r="D228" t="str">
        <f>IF(A228="","Bipar",IFERROR(IF(INDEX(Dados!$A:$Q,MATCH(Bipagem!B228,Dados!$Q:$Q,0),3)="ENCAMINHADA","Baixada","Ajustar"),"Ajustar"))</f>
        <v>Bipar</v>
      </c>
      <c r="E228" s="11">
        <f t="shared" ca="1" si="7"/>
        <v>45648</v>
      </c>
    </row>
    <row r="229" spans="2:5" x14ac:dyDescent="0.25">
      <c r="B229" t="str">
        <f t="shared" si="6"/>
        <v/>
      </c>
      <c r="D229" t="str">
        <f>IF(A229="","Bipar",IFERROR(IF(INDEX(Dados!$A:$Q,MATCH(Bipagem!B229,Dados!$Q:$Q,0),3)="ENCAMINHADA","Baixada","Ajustar"),"Ajustar"))</f>
        <v>Bipar</v>
      </c>
      <c r="E229" s="11">
        <f t="shared" ca="1" si="7"/>
        <v>45648</v>
      </c>
    </row>
    <row r="230" spans="2:5" x14ac:dyDescent="0.25">
      <c r="B230" t="str">
        <f t="shared" ref="B230:B293" si="8">RIGHT(A230,18)</f>
        <v/>
      </c>
      <c r="D230" t="str">
        <f>IF(A230="","Bipar",IFERROR(IF(INDEX(Dados!$A:$Q,MATCH(Bipagem!B230,Dados!$Q:$Q,0),3)="ENCAMINHADA","Baixada","Ajustar"),"Ajustar"))</f>
        <v>Bipar</v>
      </c>
      <c r="E230" s="11">
        <f t="shared" ca="1" si="7"/>
        <v>45648</v>
      </c>
    </row>
    <row r="231" spans="2:5" x14ac:dyDescent="0.25">
      <c r="B231" t="str">
        <f t="shared" si="8"/>
        <v/>
      </c>
      <c r="D231" t="str">
        <f>IF(A231="","Bipar",IFERROR(IF(INDEX(Dados!$A:$Q,MATCH(Bipagem!B231,Dados!$Q:$Q,0),3)="ENCAMINHADA","Baixada","Ajustar"),"Ajustar"))</f>
        <v>Bipar</v>
      </c>
      <c r="E231" s="11">
        <f t="shared" ca="1" si="7"/>
        <v>45648</v>
      </c>
    </row>
    <row r="232" spans="2:5" x14ac:dyDescent="0.25">
      <c r="B232" t="str">
        <f t="shared" si="8"/>
        <v/>
      </c>
      <c r="D232" t="str">
        <f>IF(A232="","Bipar",IFERROR(IF(INDEX(Dados!$A:$Q,MATCH(Bipagem!B232,Dados!$Q:$Q,0),3)="ENCAMINHADA","Baixada","Ajustar"),"Ajustar"))</f>
        <v>Bipar</v>
      </c>
      <c r="E232" s="11">
        <f t="shared" ca="1" si="7"/>
        <v>45648</v>
      </c>
    </row>
    <row r="233" spans="2:5" x14ac:dyDescent="0.25">
      <c r="B233" t="str">
        <f t="shared" si="8"/>
        <v/>
      </c>
      <c r="D233" t="str">
        <f>IF(A233="","Bipar",IFERROR(IF(INDEX(Dados!$A:$Q,MATCH(Bipagem!B233,Dados!$Q:$Q,0),3)="ENCAMINHADA","Baixada","Ajustar"),"Ajustar"))</f>
        <v>Bipar</v>
      </c>
      <c r="E233" s="11">
        <f t="shared" ca="1" si="7"/>
        <v>45648</v>
      </c>
    </row>
    <row r="234" spans="2:5" x14ac:dyDescent="0.25">
      <c r="B234" t="str">
        <f t="shared" si="8"/>
        <v/>
      </c>
      <c r="D234" t="str">
        <f>IF(A234="","Bipar",IFERROR(IF(INDEX(Dados!$A:$Q,MATCH(Bipagem!B234,Dados!$Q:$Q,0),3)="ENCAMINHADA","Baixada","Ajustar"),"Ajustar"))</f>
        <v>Bipar</v>
      </c>
      <c r="E234" s="11">
        <f t="shared" ca="1" si="7"/>
        <v>45648</v>
      </c>
    </row>
    <row r="235" spans="2:5" x14ac:dyDescent="0.25">
      <c r="B235" t="str">
        <f t="shared" si="8"/>
        <v/>
      </c>
      <c r="D235" t="str">
        <f>IF(A235="","Bipar",IFERROR(IF(INDEX(Dados!$A:$Q,MATCH(Bipagem!B235,Dados!$Q:$Q,0),3)="ENCAMINHADA","Baixada","Ajustar"),"Ajustar"))</f>
        <v>Bipar</v>
      </c>
      <c r="E235" s="11">
        <f t="shared" ca="1" si="7"/>
        <v>45648</v>
      </c>
    </row>
    <row r="236" spans="2:5" x14ac:dyDescent="0.25">
      <c r="B236" t="str">
        <f t="shared" si="8"/>
        <v/>
      </c>
      <c r="D236" t="str">
        <f>IF(A236="","Bipar",IFERROR(IF(INDEX(Dados!$A:$Q,MATCH(Bipagem!B236,Dados!$Q:$Q,0),3)="ENCAMINHADA","Baixada","Ajustar"),"Ajustar"))</f>
        <v>Bipar</v>
      </c>
      <c r="E236" s="11">
        <f t="shared" ca="1" si="7"/>
        <v>45648</v>
      </c>
    </row>
    <row r="237" spans="2:5" x14ac:dyDescent="0.25">
      <c r="B237" t="str">
        <f t="shared" si="8"/>
        <v/>
      </c>
      <c r="D237" t="str">
        <f>IF(A237="","Bipar",IFERROR(IF(INDEX(Dados!$A:$Q,MATCH(Bipagem!B237,Dados!$Q:$Q,0),3)="ENCAMINHADA","Baixada","Ajustar"),"Ajustar"))</f>
        <v>Bipar</v>
      </c>
      <c r="E237" s="11">
        <f t="shared" ca="1" si="7"/>
        <v>45648</v>
      </c>
    </row>
    <row r="238" spans="2:5" x14ac:dyDescent="0.25">
      <c r="B238" t="str">
        <f t="shared" si="8"/>
        <v/>
      </c>
      <c r="D238" t="str">
        <f>IF(A238="","Bipar",IFERROR(IF(INDEX(Dados!$A:$Q,MATCH(Bipagem!B238,Dados!$Q:$Q,0),3)="ENCAMINHADA","Baixada","Ajustar"),"Ajustar"))</f>
        <v>Bipar</v>
      </c>
      <c r="E238" s="11">
        <f t="shared" ca="1" si="7"/>
        <v>45648</v>
      </c>
    </row>
    <row r="239" spans="2:5" x14ac:dyDescent="0.25">
      <c r="B239" t="str">
        <f t="shared" si="8"/>
        <v/>
      </c>
      <c r="D239" t="str">
        <f>IF(A239="","Bipar",IFERROR(IF(INDEX(Dados!$A:$Q,MATCH(Bipagem!B239,Dados!$Q:$Q,0),3)="ENCAMINHADA","Baixada","Ajustar"),"Ajustar"))</f>
        <v>Bipar</v>
      </c>
      <c r="E239" s="11">
        <f t="shared" ca="1" si="7"/>
        <v>45648</v>
      </c>
    </row>
    <row r="240" spans="2:5" x14ac:dyDescent="0.25">
      <c r="B240" t="str">
        <f t="shared" si="8"/>
        <v/>
      </c>
      <c r="D240" t="str">
        <f>IF(A240="","Bipar",IFERROR(IF(INDEX(Dados!$A:$Q,MATCH(Bipagem!B240,Dados!$Q:$Q,0),3)="ENCAMINHADA","Baixada","Ajustar"),"Ajustar"))</f>
        <v>Bipar</v>
      </c>
      <c r="E240" s="11">
        <f t="shared" ca="1" si="7"/>
        <v>45648</v>
      </c>
    </row>
    <row r="241" spans="2:5" x14ac:dyDescent="0.25">
      <c r="B241" t="str">
        <f t="shared" si="8"/>
        <v/>
      </c>
      <c r="D241" t="str">
        <f>IF(A241="","Bipar",IFERROR(IF(INDEX(Dados!$A:$Q,MATCH(Bipagem!B241,Dados!$Q:$Q,0),3)="ENCAMINHADA","Baixada","Ajustar"),"Ajustar"))</f>
        <v>Bipar</v>
      </c>
      <c r="E241" s="11">
        <f t="shared" ca="1" si="7"/>
        <v>45648</v>
      </c>
    </row>
    <row r="242" spans="2:5" x14ac:dyDescent="0.25">
      <c r="B242" t="str">
        <f t="shared" si="8"/>
        <v/>
      </c>
      <c r="D242" t="str">
        <f>IF(A242="","Bipar",IFERROR(IF(INDEX(Dados!$A:$Q,MATCH(Bipagem!B242,Dados!$Q:$Q,0),3)="ENCAMINHADA","Baixada","Ajustar"),"Ajustar"))</f>
        <v>Bipar</v>
      </c>
      <c r="E242" s="11">
        <f t="shared" ca="1" si="7"/>
        <v>45648</v>
      </c>
    </row>
    <row r="243" spans="2:5" x14ac:dyDescent="0.25">
      <c r="B243" t="str">
        <f t="shared" si="8"/>
        <v/>
      </c>
      <c r="D243" t="str">
        <f>IF(A243="","Bipar",IFERROR(IF(INDEX(Dados!$A:$Q,MATCH(Bipagem!B243,Dados!$Q:$Q,0),3)="ENCAMINHADA","Baixada","Ajustar"),"Ajustar"))</f>
        <v>Bipar</v>
      </c>
      <c r="E243" s="11">
        <f t="shared" ca="1" si="7"/>
        <v>45648</v>
      </c>
    </row>
    <row r="244" spans="2:5" x14ac:dyDescent="0.25">
      <c r="B244" t="str">
        <f t="shared" si="8"/>
        <v/>
      </c>
      <c r="D244" t="str">
        <f>IF(A244="","Bipar",IFERROR(IF(INDEX(Dados!$A:$Q,MATCH(Bipagem!B244,Dados!$Q:$Q,0),3)="ENCAMINHADA","Baixada","Ajustar"),"Ajustar"))</f>
        <v>Bipar</v>
      </c>
      <c r="E244" s="11">
        <f t="shared" ca="1" si="7"/>
        <v>45648</v>
      </c>
    </row>
    <row r="245" spans="2:5" x14ac:dyDescent="0.25">
      <c r="B245" t="str">
        <f t="shared" si="8"/>
        <v/>
      </c>
      <c r="D245" t="str">
        <f>IF(A245="","Bipar",IFERROR(IF(INDEX(Dados!$A:$Q,MATCH(Bipagem!B245,Dados!$Q:$Q,0),3)="ENCAMINHADA","Baixada","Ajustar"),"Ajustar"))</f>
        <v>Bipar</v>
      </c>
      <c r="E245" s="11">
        <f t="shared" ca="1" si="7"/>
        <v>45648</v>
      </c>
    </row>
    <row r="246" spans="2:5" x14ac:dyDescent="0.25">
      <c r="B246" t="str">
        <f t="shared" si="8"/>
        <v/>
      </c>
      <c r="D246" t="str">
        <f>IF(A246="","Bipar",IFERROR(IF(INDEX(Dados!$A:$Q,MATCH(Bipagem!B246,Dados!$Q:$Q,0),3)="ENCAMINHADA","Baixada","Ajustar"),"Ajustar"))</f>
        <v>Bipar</v>
      </c>
      <c r="E246" s="11">
        <f t="shared" ca="1" si="7"/>
        <v>45648</v>
      </c>
    </row>
    <row r="247" spans="2:5" x14ac:dyDescent="0.25">
      <c r="B247" t="str">
        <f t="shared" si="8"/>
        <v/>
      </c>
      <c r="D247" t="str">
        <f>IF(A247="","Bipar",IFERROR(IF(INDEX(Dados!$A:$Q,MATCH(Bipagem!B247,Dados!$Q:$Q,0),3)="ENCAMINHADA","Baixada","Ajustar"),"Ajustar"))</f>
        <v>Bipar</v>
      </c>
      <c r="E247" s="11">
        <f t="shared" ca="1" si="7"/>
        <v>45648</v>
      </c>
    </row>
    <row r="248" spans="2:5" x14ac:dyDescent="0.25">
      <c r="B248" t="str">
        <f t="shared" si="8"/>
        <v/>
      </c>
      <c r="D248" t="str">
        <f>IF(A248="","Bipar",IFERROR(IF(INDEX(Dados!$A:$Q,MATCH(Bipagem!B248,Dados!$Q:$Q,0),3)="ENCAMINHADA","Baixada","Ajustar"),"Ajustar"))</f>
        <v>Bipar</v>
      </c>
      <c r="E248" s="11">
        <f t="shared" ca="1" si="7"/>
        <v>45648</v>
      </c>
    </row>
    <row r="249" spans="2:5" x14ac:dyDescent="0.25">
      <c r="D249" t="str">
        <f>IF(A249="","Bipar",IFERROR(IF(INDEX(Dados!$A:$Q,MATCH(Bipagem!B249,Dados!$Q:$Q,0),3)="ENCAMINHADA","Baixada","Ajustar"),"Ajustar"))</f>
        <v>Bipar</v>
      </c>
      <c r="E249" s="11">
        <f t="shared" ca="1" si="7"/>
        <v>45648</v>
      </c>
    </row>
    <row r="250" spans="2:5" x14ac:dyDescent="0.25">
      <c r="B250" t="str">
        <f t="shared" si="8"/>
        <v/>
      </c>
      <c r="D250" t="str">
        <f>IF(A250="","Bipar",IFERROR(IF(INDEX(Dados!$A:$Q,MATCH(Bipagem!B250,Dados!$Q:$Q,0),3)="ENCAMINHADA","Baixada","Ajustar"),"Ajustar"))</f>
        <v>Bipar</v>
      </c>
      <c r="E250" s="11">
        <f t="shared" ca="1" si="7"/>
        <v>45648</v>
      </c>
    </row>
    <row r="251" spans="2:5" x14ac:dyDescent="0.25">
      <c r="B251" t="str">
        <f t="shared" si="8"/>
        <v/>
      </c>
      <c r="D251" t="str">
        <f>IF(A251="","Bipar",IFERROR(IF(INDEX(Dados!$A:$Q,MATCH(Bipagem!B251,Dados!$Q:$Q,0),3)="ENCAMINHADA","Baixada","Ajustar"),"Ajustar"))</f>
        <v>Bipar</v>
      </c>
      <c r="E251" s="11">
        <f t="shared" ca="1" si="7"/>
        <v>45648</v>
      </c>
    </row>
    <row r="252" spans="2:5" x14ac:dyDescent="0.25">
      <c r="B252" t="str">
        <f t="shared" si="8"/>
        <v/>
      </c>
      <c r="D252" t="str">
        <f>IF(A252="","Bipar",IFERROR(IF(INDEX(Dados!$A:$Q,MATCH(Bipagem!B252,Dados!$Q:$Q,0),3)="ENCAMINHADA","Baixada","Ajustar"),"Ajustar"))</f>
        <v>Bipar</v>
      </c>
      <c r="E252" s="11">
        <f t="shared" ca="1" si="7"/>
        <v>45648</v>
      </c>
    </row>
    <row r="253" spans="2:5" x14ac:dyDescent="0.25">
      <c r="B253" t="str">
        <f t="shared" si="8"/>
        <v/>
      </c>
      <c r="D253" t="str">
        <f>IF(A253="","Bipar",IFERROR(IF(INDEX(Dados!$A:$Q,MATCH(Bipagem!B253,Dados!$Q:$Q,0),3)="ENCAMINHADA","Baixada","Ajustar"),"Ajustar"))</f>
        <v>Bipar</v>
      </c>
      <c r="E253" s="11">
        <f t="shared" ca="1" si="7"/>
        <v>45648</v>
      </c>
    </row>
    <row r="254" spans="2:5" x14ac:dyDescent="0.25">
      <c r="B254" t="str">
        <f t="shared" si="8"/>
        <v/>
      </c>
      <c r="D254" t="str">
        <f>IF(A254="","Bipar",IFERROR(IF(INDEX(Dados!$A:$Q,MATCH(Bipagem!B254,Dados!$Q:$Q,0),3)="ENCAMINHADA","Baixada","Ajustar"),"Ajustar"))</f>
        <v>Bipar</v>
      </c>
      <c r="E254" s="11">
        <f t="shared" ca="1" si="7"/>
        <v>45648</v>
      </c>
    </row>
    <row r="255" spans="2:5" x14ac:dyDescent="0.25">
      <c r="B255" t="str">
        <f t="shared" si="8"/>
        <v/>
      </c>
      <c r="D255" t="str">
        <f>IF(A255="","Bipar",IFERROR(IF(INDEX(Dados!$A:$Q,MATCH(Bipagem!B255,Dados!$Q:$Q,0),3)="ENCAMINHADA","Baixada","Ajustar"),"Ajustar"))</f>
        <v>Bipar</v>
      </c>
      <c r="E255" s="11">
        <f t="shared" ca="1" si="7"/>
        <v>45648</v>
      </c>
    </row>
    <row r="256" spans="2:5" x14ac:dyDescent="0.25">
      <c r="B256" t="str">
        <f t="shared" si="8"/>
        <v/>
      </c>
      <c r="D256" t="str">
        <f>IF(A256="","Bipar",IFERROR(IF(INDEX(Dados!$A:$Q,MATCH(Bipagem!B256,Dados!$Q:$Q,0),3)="ENCAMINHADA","Baixada","Ajustar"),"Ajustar"))</f>
        <v>Bipar</v>
      </c>
      <c r="E256" s="11">
        <f t="shared" ca="1" si="7"/>
        <v>45648</v>
      </c>
    </row>
    <row r="257" spans="2:5" x14ac:dyDescent="0.25">
      <c r="B257" t="str">
        <f t="shared" si="8"/>
        <v/>
      </c>
      <c r="D257" t="str">
        <f>IF(A257="","Bipar",IFERROR(IF(INDEX(Dados!$A:$Q,MATCH(Bipagem!B257,Dados!$Q:$Q,0),3)="ENCAMINHADA","Baixada","Ajustar"),"Ajustar"))</f>
        <v>Bipar</v>
      </c>
      <c r="E257" s="11">
        <f t="shared" ca="1" si="7"/>
        <v>45648</v>
      </c>
    </row>
    <row r="258" spans="2:5" x14ac:dyDescent="0.25">
      <c r="B258" t="str">
        <f t="shared" si="8"/>
        <v/>
      </c>
      <c r="D258" t="str">
        <f>IF(A258="","Bipar",IFERROR(IF(INDEX(Dados!$A:$Q,MATCH(Bipagem!B258,Dados!$Q:$Q,0),3)="ENCAMINHADA","Baixada","Ajustar"),"Ajustar"))</f>
        <v>Bipar</v>
      </c>
      <c r="E258" s="11">
        <f t="shared" ca="1" si="7"/>
        <v>45648</v>
      </c>
    </row>
    <row r="259" spans="2:5" x14ac:dyDescent="0.25">
      <c r="B259" t="str">
        <f t="shared" si="8"/>
        <v/>
      </c>
      <c r="D259" t="str">
        <f>IF(A259="","Bipar",IFERROR(IF(INDEX(Dados!$A:$Q,MATCH(Bipagem!B259,Dados!$Q:$Q,0),3)="ENCAMINHADA","Baixada","Ajustar"),"Ajustar"))</f>
        <v>Bipar</v>
      </c>
      <c r="E259" s="11">
        <f t="shared" ref="E259:E322" ca="1" si="9">TODAY()</f>
        <v>45648</v>
      </c>
    </row>
    <row r="260" spans="2:5" x14ac:dyDescent="0.25">
      <c r="B260" t="str">
        <f t="shared" si="8"/>
        <v/>
      </c>
      <c r="D260" t="str">
        <f>IF(A260="","Bipar",IFERROR(IF(INDEX(Dados!$A:$Q,MATCH(Bipagem!B260,Dados!$Q:$Q,0),3)="ENCAMINHADA","Baixada","Ajustar"),"Ajustar"))</f>
        <v>Bipar</v>
      </c>
      <c r="E260" s="11">
        <f t="shared" ca="1" si="9"/>
        <v>45648</v>
      </c>
    </row>
    <row r="261" spans="2:5" x14ac:dyDescent="0.25">
      <c r="B261" t="str">
        <f t="shared" si="8"/>
        <v/>
      </c>
      <c r="D261" t="str">
        <f>IF(A261="","Bipar",IFERROR(IF(INDEX(Dados!$A:$Q,MATCH(Bipagem!B261,Dados!$Q:$Q,0),3)="ENCAMINHADA","Baixada","Ajustar"),"Ajustar"))</f>
        <v>Bipar</v>
      </c>
      <c r="E261" s="11">
        <f t="shared" ca="1" si="9"/>
        <v>45648</v>
      </c>
    </row>
    <row r="262" spans="2:5" x14ac:dyDescent="0.25">
      <c r="B262" t="str">
        <f t="shared" si="8"/>
        <v/>
      </c>
      <c r="D262" t="str">
        <f>IF(A262="","Bipar",IFERROR(IF(INDEX(Dados!$A:$Q,MATCH(Bipagem!B262,Dados!$Q:$Q,0),3)="ENCAMINHADA","Baixada","Ajustar"),"Ajustar"))</f>
        <v>Bipar</v>
      </c>
      <c r="E262" s="11">
        <f t="shared" ca="1" si="9"/>
        <v>45648</v>
      </c>
    </row>
    <row r="263" spans="2:5" x14ac:dyDescent="0.25">
      <c r="B263" t="str">
        <f t="shared" si="8"/>
        <v/>
      </c>
      <c r="D263" t="str">
        <f>IF(A263="","Bipar",IFERROR(IF(INDEX(Dados!$A:$Q,MATCH(Bipagem!B263,Dados!$Q:$Q,0),3)="ENCAMINHADA","Baixada","Ajustar"),"Ajustar"))</f>
        <v>Bipar</v>
      </c>
      <c r="E263" s="11">
        <f t="shared" ca="1" si="9"/>
        <v>45648</v>
      </c>
    </row>
    <row r="264" spans="2:5" x14ac:dyDescent="0.25">
      <c r="B264" t="str">
        <f t="shared" si="8"/>
        <v/>
      </c>
      <c r="D264" t="str">
        <f>IF(A264="","Bipar",IFERROR(IF(INDEX(Dados!$A:$Q,MATCH(Bipagem!B264,Dados!$Q:$Q,0),3)="ENCAMINHADA","Baixada","Ajustar"),"Ajustar"))</f>
        <v>Bipar</v>
      </c>
      <c r="E264" s="11">
        <f t="shared" ca="1" si="9"/>
        <v>45648</v>
      </c>
    </row>
    <row r="265" spans="2:5" x14ac:dyDescent="0.25">
      <c r="B265" t="str">
        <f t="shared" si="8"/>
        <v/>
      </c>
      <c r="D265" t="str">
        <f>IF(A265="","Bipar",IFERROR(IF(INDEX(Dados!$A:$Q,MATCH(Bipagem!B265,Dados!$Q:$Q,0),3)="ENCAMINHADA","Baixada","Ajustar"),"Ajustar"))</f>
        <v>Bipar</v>
      </c>
      <c r="E265" s="11">
        <f t="shared" ca="1" si="9"/>
        <v>45648</v>
      </c>
    </row>
    <row r="266" spans="2:5" x14ac:dyDescent="0.25">
      <c r="B266" t="str">
        <f t="shared" si="8"/>
        <v/>
      </c>
      <c r="D266" t="str">
        <f>IF(A266="","Bipar",IFERROR(IF(INDEX(Dados!$A:$Q,MATCH(Bipagem!B266,Dados!$Q:$Q,0),3)="ENCAMINHADA","Baixada","Ajustar"),"Ajustar"))</f>
        <v>Bipar</v>
      </c>
      <c r="E266" s="11">
        <f t="shared" ca="1" si="9"/>
        <v>45648</v>
      </c>
    </row>
    <row r="267" spans="2:5" x14ac:dyDescent="0.25">
      <c r="B267" t="str">
        <f t="shared" si="8"/>
        <v/>
      </c>
      <c r="D267" t="str">
        <f>IF(A267="","Bipar",IFERROR(IF(INDEX(Dados!$A:$Q,MATCH(Bipagem!B267,Dados!$Q:$Q,0),3)="ENCAMINHADA","Baixada","Ajustar"),"Ajustar"))</f>
        <v>Bipar</v>
      </c>
      <c r="E267" s="11">
        <f t="shared" ca="1" si="9"/>
        <v>45648</v>
      </c>
    </row>
    <row r="268" spans="2:5" x14ac:dyDescent="0.25">
      <c r="B268" t="str">
        <f t="shared" si="8"/>
        <v/>
      </c>
      <c r="D268" t="str">
        <f>IF(A268="","Bipar",IFERROR(IF(INDEX(Dados!$A:$Q,MATCH(Bipagem!B268,Dados!$Q:$Q,0),3)="ENCAMINHADA","Baixada","Ajustar"),"Ajustar"))</f>
        <v>Bipar</v>
      </c>
      <c r="E268" s="11">
        <f t="shared" ca="1" si="9"/>
        <v>45648</v>
      </c>
    </row>
    <row r="269" spans="2:5" x14ac:dyDescent="0.25">
      <c r="B269" t="str">
        <f t="shared" si="8"/>
        <v/>
      </c>
      <c r="D269" t="str">
        <f>IF(A269="","Bipar",IFERROR(IF(INDEX(Dados!$A:$Q,MATCH(Bipagem!B269,Dados!$Q:$Q,0),3)="ENCAMINHADA","Baixada","Ajustar"),"Ajustar"))</f>
        <v>Bipar</v>
      </c>
      <c r="E269" s="11">
        <f t="shared" ca="1" si="9"/>
        <v>45648</v>
      </c>
    </row>
    <row r="270" spans="2:5" x14ac:dyDescent="0.25">
      <c r="B270" t="str">
        <f t="shared" si="8"/>
        <v/>
      </c>
      <c r="D270" t="str">
        <f>IF(A270="","Bipar",IFERROR(IF(INDEX(Dados!$A:$Q,MATCH(Bipagem!B270,Dados!$Q:$Q,0),3)="ENCAMINHADA","Baixada","Ajustar"),"Ajustar"))</f>
        <v>Bipar</v>
      </c>
      <c r="E270" s="11">
        <f t="shared" ca="1" si="9"/>
        <v>45648</v>
      </c>
    </row>
    <row r="271" spans="2:5" x14ac:dyDescent="0.25">
      <c r="B271" t="str">
        <f t="shared" si="8"/>
        <v/>
      </c>
      <c r="D271" t="str">
        <f>IF(A271="","Bipar",IFERROR(IF(INDEX(Dados!$A:$Q,MATCH(Bipagem!B271,Dados!$Q:$Q,0),3)="ENCAMINHADA","Baixada","Ajustar"),"Ajustar"))</f>
        <v>Bipar</v>
      </c>
      <c r="E271" s="11">
        <f t="shared" ca="1" si="9"/>
        <v>45648</v>
      </c>
    </row>
    <row r="272" spans="2:5" x14ac:dyDescent="0.25">
      <c r="B272" t="str">
        <f t="shared" si="8"/>
        <v/>
      </c>
      <c r="D272" t="str">
        <f>IF(A272="","Bipar",IFERROR(IF(INDEX(Dados!$A:$Q,MATCH(Bipagem!B272,Dados!$Q:$Q,0),3)="ENCAMINHADA","Baixada","Ajustar"),"Ajustar"))</f>
        <v>Bipar</v>
      </c>
      <c r="E272" s="11">
        <f t="shared" ca="1" si="9"/>
        <v>45648</v>
      </c>
    </row>
    <row r="273" spans="2:5" x14ac:dyDescent="0.25">
      <c r="B273" t="str">
        <f t="shared" si="8"/>
        <v/>
      </c>
      <c r="D273" t="str">
        <f>IF(A273="","Bipar",IFERROR(IF(INDEX(Dados!$A:$Q,MATCH(Bipagem!B273,Dados!$Q:$Q,0),3)="ENCAMINHADA","Baixada","Ajustar"),"Ajustar"))</f>
        <v>Bipar</v>
      </c>
      <c r="E273" s="11">
        <f t="shared" ca="1" si="9"/>
        <v>45648</v>
      </c>
    </row>
    <row r="274" spans="2:5" x14ac:dyDescent="0.25">
      <c r="B274" t="str">
        <f t="shared" si="8"/>
        <v/>
      </c>
      <c r="D274" t="str">
        <f>IF(A274="","Bipar",IFERROR(IF(INDEX(Dados!$A:$Q,MATCH(Bipagem!B274,Dados!$Q:$Q,0),3)="ENCAMINHADA","Baixada","Ajustar"),"Ajustar"))</f>
        <v>Bipar</v>
      </c>
      <c r="E274" s="11">
        <f t="shared" ca="1" si="9"/>
        <v>45648</v>
      </c>
    </row>
    <row r="275" spans="2:5" x14ac:dyDescent="0.25">
      <c r="B275" t="str">
        <f t="shared" si="8"/>
        <v/>
      </c>
      <c r="D275" t="str">
        <f>IF(A275="","Bipar",IFERROR(IF(INDEX(Dados!$A:$Q,MATCH(Bipagem!B275,Dados!$Q:$Q,0),3)="ENCAMINHADA","Baixada","Ajustar"),"Ajustar"))</f>
        <v>Bipar</v>
      </c>
      <c r="E275" s="11">
        <f t="shared" ca="1" si="9"/>
        <v>45648</v>
      </c>
    </row>
    <row r="276" spans="2:5" x14ac:dyDescent="0.25">
      <c r="B276" t="str">
        <f t="shared" si="8"/>
        <v/>
      </c>
      <c r="D276" t="str">
        <f>IF(A276="","Bipar",IFERROR(IF(INDEX(Dados!$A:$Q,MATCH(Bipagem!B276,Dados!$Q:$Q,0),3)="ENCAMINHADA","Baixada","Ajustar"),"Ajustar"))</f>
        <v>Bipar</v>
      </c>
      <c r="E276" s="11">
        <f t="shared" ca="1" si="9"/>
        <v>45648</v>
      </c>
    </row>
    <row r="277" spans="2:5" x14ac:dyDescent="0.25">
      <c r="B277" t="str">
        <f t="shared" si="8"/>
        <v/>
      </c>
      <c r="D277" t="str">
        <f>IF(A277="","Bipar",IFERROR(IF(INDEX(Dados!$A:$Q,MATCH(Bipagem!B277,Dados!$Q:$Q,0),3)="ENCAMINHADA","Baixada","Ajustar"),"Ajustar"))</f>
        <v>Bipar</v>
      </c>
      <c r="E277" s="11">
        <f t="shared" ca="1" si="9"/>
        <v>45648</v>
      </c>
    </row>
    <row r="278" spans="2:5" x14ac:dyDescent="0.25">
      <c r="B278" t="str">
        <f t="shared" si="8"/>
        <v/>
      </c>
      <c r="D278" t="str">
        <f>IF(A278="","Bipar",IFERROR(IF(INDEX(Dados!$A:$Q,MATCH(Bipagem!B278,Dados!$Q:$Q,0),3)="ENCAMINHADA","Baixada","Ajustar"),"Ajustar"))</f>
        <v>Bipar</v>
      </c>
      <c r="E278" s="11">
        <f t="shared" ca="1" si="9"/>
        <v>45648</v>
      </c>
    </row>
    <row r="279" spans="2:5" x14ac:dyDescent="0.25">
      <c r="B279" t="str">
        <f t="shared" si="8"/>
        <v/>
      </c>
      <c r="D279" t="str">
        <f>IF(A279="","Bipar",IFERROR(IF(INDEX(Dados!$A:$Q,MATCH(Bipagem!B279,Dados!$Q:$Q,0),3)="ENCAMINHADA","Baixada","Ajustar"),"Ajustar"))</f>
        <v>Bipar</v>
      </c>
      <c r="E279" s="11">
        <f t="shared" ca="1" si="9"/>
        <v>45648</v>
      </c>
    </row>
    <row r="280" spans="2:5" x14ac:dyDescent="0.25">
      <c r="D280" t="str">
        <f>IF(A280="","Bipar",IFERROR(IF(INDEX(Dados!$A:$Q,MATCH(Bipagem!B280,Dados!$Q:$Q,0),3)="ENCAMINHADA","Baixada","Ajustar"),"Ajustar"))</f>
        <v>Bipar</v>
      </c>
      <c r="E280" s="11">
        <f t="shared" ca="1" si="9"/>
        <v>45648</v>
      </c>
    </row>
    <row r="281" spans="2:5" x14ac:dyDescent="0.25">
      <c r="B281" t="str">
        <f t="shared" si="8"/>
        <v/>
      </c>
      <c r="D281" t="str">
        <f>IF(A281="","Bipar",IFERROR(IF(INDEX(Dados!$A:$Q,MATCH(Bipagem!B281,Dados!$Q:$Q,0),3)="ENCAMINHADA","Baixada","Ajustar"),"Ajustar"))</f>
        <v>Bipar</v>
      </c>
      <c r="E281" s="11">
        <f t="shared" ca="1" si="9"/>
        <v>45648</v>
      </c>
    </row>
    <row r="282" spans="2:5" x14ac:dyDescent="0.25">
      <c r="B282" t="str">
        <f t="shared" si="8"/>
        <v/>
      </c>
      <c r="D282" t="str">
        <f>IF(A282="","Bipar",IFERROR(IF(INDEX(Dados!$A:$Q,MATCH(Bipagem!B282,Dados!$Q:$Q,0),3)="ENCAMINHADA","Baixada","Ajustar"),"Ajustar"))</f>
        <v>Bipar</v>
      </c>
      <c r="E282" s="11">
        <f t="shared" ca="1" si="9"/>
        <v>45648</v>
      </c>
    </row>
    <row r="283" spans="2:5" x14ac:dyDescent="0.25">
      <c r="B283" t="str">
        <f t="shared" si="8"/>
        <v/>
      </c>
      <c r="D283" t="str">
        <f>IF(A283="","Bipar",IFERROR(IF(INDEX(Dados!$A:$Q,MATCH(Bipagem!B283,Dados!$Q:$Q,0),3)="ENCAMINHADA","Baixada","Ajustar"),"Ajustar"))</f>
        <v>Bipar</v>
      </c>
      <c r="E283" s="11">
        <f t="shared" ca="1" si="9"/>
        <v>45648</v>
      </c>
    </row>
    <row r="284" spans="2:5" x14ac:dyDescent="0.25">
      <c r="B284" t="str">
        <f t="shared" si="8"/>
        <v/>
      </c>
      <c r="D284" t="str">
        <f>IF(A284="","Bipar",IFERROR(IF(INDEX(Dados!$A:$Q,MATCH(Bipagem!B284,Dados!$Q:$Q,0),3)="ENCAMINHADA","Baixada","Ajustar"),"Ajustar"))</f>
        <v>Bipar</v>
      </c>
      <c r="E284" s="11">
        <f t="shared" ca="1" si="9"/>
        <v>45648</v>
      </c>
    </row>
    <row r="285" spans="2:5" x14ac:dyDescent="0.25">
      <c r="B285" t="str">
        <f t="shared" si="8"/>
        <v/>
      </c>
      <c r="D285" t="str">
        <f>IF(A285="","Bipar",IFERROR(IF(INDEX(Dados!$A:$Q,MATCH(Bipagem!B285,Dados!$Q:$Q,0),3)="ENCAMINHADA","Baixada","Ajustar"),"Ajustar"))</f>
        <v>Bipar</v>
      </c>
      <c r="E285" s="11">
        <f t="shared" ca="1" si="9"/>
        <v>45648</v>
      </c>
    </row>
    <row r="286" spans="2:5" x14ac:dyDescent="0.25">
      <c r="B286" t="str">
        <f t="shared" si="8"/>
        <v/>
      </c>
      <c r="D286" t="str">
        <f>IF(A286="","Bipar",IFERROR(IF(INDEX(Dados!$A:$Q,MATCH(Bipagem!B286,Dados!$Q:$Q,0),3)="ENCAMINHADA","Baixada","Ajustar"),"Ajustar"))</f>
        <v>Bipar</v>
      </c>
      <c r="E286" s="11">
        <f t="shared" ca="1" si="9"/>
        <v>45648</v>
      </c>
    </row>
    <row r="287" spans="2:5" x14ac:dyDescent="0.25">
      <c r="B287" t="str">
        <f t="shared" si="8"/>
        <v/>
      </c>
      <c r="D287" t="str">
        <f>IF(A287="","Bipar",IFERROR(IF(INDEX(Dados!$A:$Q,MATCH(Bipagem!B287,Dados!$Q:$Q,0),3)="ENCAMINHADA","Baixada","Ajustar"),"Ajustar"))</f>
        <v>Bipar</v>
      </c>
      <c r="E287" s="11">
        <f t="shared" ca="1" si="9"/>
        <v>45648</v>
      </c>
    </row>
    <row r="288" spans="2:5" x14ac:dyDescent="0.25">
      <c r="B288" t="str">
        <f t="shared" si="8"/>
        <v/>
      </c>
      <c r="D288" t="str">
        <f>IF(A288="","Bipar",IFERROR(IF(INDEX(Dados!$A:$Q,MATCH(Bipagem!B288,Dados!$Q:$Q,0),3)="ENCAMINHADA","Baixada","Ajustar"),"Ajustar"))</f>
        <v>Bipar</v>
      </c>
      <c r="E288" s="11">
        <f t="shared" ca="1" si="9"/>
        <v>45648</v>
      </c>
    </row>
    <row r="289" spans="2:5" x14ac:dyDescent="0.25">
      <c r="B289" t="str">
        <f t="shared" si="8"/>
        <v/>
      </c>
      <c r="D289" t="str">
        <f>IF(A289="","Bipar",IFERROR(IF(INDEX(Dados!$A:$Q,MATCH(Bipagem!B289,Dados!$Q:$Q,0),3)="ENCAMINHADA","Baixada","Ajustar"),"Ajustar"))</f>
        <v>Bipar</v>
      </c>
      <c r="E289" s="11">
        <f t="shared" ca="1" si="9"/>
        <v>45648</v>
      </c>
    </row>
    <row r="290" spans="2:5" x14ac:dyDescent="0.25">
      <c r="B290" t="str">
        <f t="shared" si="8"/>
        <v/>
      </c>
      <c r="D290" t="str">
        <f>IF(A290="","Bipar",IFERROR(IF(INDEX(Dados!$A:$Q,MATCH(Bipagem!B290,Dados!$Q:$Q,0),3)="ENCAMINHADA","Baixada","Ajustar"),"Ajustar"))</f>
        <v>Bipar</v>
      </c>
      <c r="E290" s="11">
        <f t="shared" ca="1" si="9"/>
        <v>45648</v>
      </c>
    </row>
    <row r="291" spans="2:5" x14ac:dyDescent="0.25">
      <c r="B291" t="str">
        <f t="shared" si="8"/>
        <v/>
      </c>
      <c r="D291" t="str">
        <f>IF(A291="","Bipar",IFERROR(IF(INDEX(Dados!$A:$Q,MATCH(Bipagem!B291,Dados!$Q:$Q,0),3)="ENCAMINHADA","Baixada","Ajustar"),"Ajustar"))</f>
        <v>Bipar</v>
      </c>
      <c r="E291" s="11">
        <f t="shared" ca="1" si="9"/>
        <v>45648</v>
      </c>
    </row>
    <row r="292" spans="2:5" x14ac:dyDescent="0.25">
      <c r="B292" t="str">
        <f t="shared" si="8"/>
        <v/>
      </c>
      <c r="D292" t="str">
        <f>IF(A292="","Bipar",IFERROR(IF(INDEX(Dados!$A:$Q,MATCH(Bipagem!B292,Dados!$Q:$Q,0),3)="ENCAMINHADA","Baixada","Ajustar"),"Ajustar"))</f>
        <v>Bipar</v>
      </c>
      <c r="E292" s="11">
        <f t="shared" ca="1" si="9"/>
        <v>45648</v>
      </c>
    </row>
    <row r="293" spans="2:5" x14ac:dyDescent="0.25">
      <c r="B293" t="str">
        <f t="shared" si="8"/>
        <v/>
      </c>
      <c r="D293" t="str">
        <f>IF(A293="","Bipar",IFERROR(IF(INDEX(Dados!$A:$Q,MATCH(Bipagem!B293,Dados!$Q:$Q,0),3)="ENCAMINHADA","Baixada","Ajustar"),"Ajustar"))</f>
        <v>Bipar</v>
      </c>
      <c r="E293" s="11">
        <f t="shared" ca="1" si="9"/>
        <v>45648</v>
      </c>
    </row>
    <row r="294" spans="2:5" x14ac:dyDescent="0.25">
      <c r="B294" t="str">
        <f t="shared" ref="B294:B357" si="10">RIGHT(A294,18)</f>
        <v/>
      </c>
      <c r="D294" t="str">
        <f>IF(A294="","Bipar",IFERROR(IF(INDEX(Dados!$A:$Q,MATCH(Bipagem!B294,Dados!$Q:$Q,0),3)="ENCAMINHADA","Baixada","Ajustar"),"Ajustar"))</f>
        <v>Bipar</v>
      </c>
      <c r="E294" s="11">
        <f t="shared" ca="1" si="9"/>
        <v>45648</v>
      </c>
    </row>
    <row r="295" spans="2:5" x14ac:dyDescent="0.25">
      <c r="B295" t="str">
        <f t="shared" si="10"/>
        <v/>
      </c>
      <c r="D295" t="str">
        <f>IF(A295="","Bipar",IFERROR(IF(INDEX(Dados!$A:$Q,MATCH(Bipagem!B295,Dados!$Q:$Q,0),3)="ENCAMINHADA","Baixada","Ajustar"),"Ajustar"))</f>
        <v>Bipar</v>
      </c>
      <c r="E295" s="11">
        <f t="shared" ca="1" si="9"/>
        <v>45648</v>
      </c>
    </row>
    <row r="296" spans="2:5" x14ac:dyDescent="0.25">
      <c r="B296" t="str">
        <f t="shared" si="10"/>
        <v/>
      </c>
      <c r="D296" t="str">
        <f>IF(A296="","Bipar",IFERROR(IF(INDEX(Dados!$A:$Q,MATCH(Bipagem!B296,Dados!$Q:$Q,0),3)="ENCAMINHADA","Baixada","Ajustar"),"Ajustar"))</f>
        <v>Bipar</v>
      </c>
      <c r="E296" s="11">
        <f t="shared" ca="1" si="9"/>
        <v>45648</v>
      </c>
    </row>
    <row r="297" spans="2:5" x14ac:dyDescent="0.25">
      <c r="B297" t="str">
        <f t="shared" si="10"/>
        <v/>
      </c>
      <c r="D297" t="str">
        <f>IF(A297="","Bipar",IFERROR(IF(INDEX(Dados!$A:$Q,MATCH(Bipagem!B297,Dados!$Q:$Q,0),3)="ENCAMINHADA","Baixada","Ajustar"),"Ajustar"))</f>
        <v>Bipar</v>
      </c>
      <c r="E297" s="11">
        <f t="shared" ca="1" si="9"/>
        <v>45648</v>
      </c>
    </row>
    <row r="298" spans="2:5" x14ac:dyDescent="0.25">
      <c r="B298" t="str">
        <f t="shared" si="10"/>
        <v/>
      </c>
      <c r="D298" t="str">
        <f>IF(A298="","Bipar",IFERROR(IF(INDEX(Dados!$A:$Q,MATCH(Bipagem!B298,Dados!$Q:$Q,0),3)="ENCAMINHADA","Baixada","Ajustar"),"Ajustar"))</f>
        <v>Bipar</v>
      </c>
      <c r="E298" s="11">
        <f t="shared" ca="1" si="9"/>
        <v>45648</v>
      </c>
    </row>
    <row r="299" spans="2:5" x14ac:dyDescent="0.25">
      <c r="B299" t="str">
        <f t="shared" si="10"/>
        <v/>
      </c>
      <c r="D299" t="str">
        <f>IF(A299="","Bipar",IFERROR(IF(INDEX(Dados!$A:$Q,MATCH(Bipagem!B299,Dados!$Q:$Q,0),3)="ENCAMINHADA","Baixada","Ajustar"),"Ajustar"))</f>
        <v>Bipar</v>
      </c>
      <c r="E299" s="11">
        <f t="shared" ca="1" si="9"/>
        <v>45648</v>
      </c>
    </row>
    <row r="300" spans="2:5" x14ac:dyDescent="0.25">
      <c r="B300" t="str">
        <f t="shared" si="10"/>
        <v/>
      </c>
      <c r="D300" t="str">
        <f>IF(A300="","Bipar",IFERROR(IF(INDEX(Dados!$A:$Q,MATCH(Bipagem!B300,Dados!$Q:$Q,0),3)="ENCAMINHADA","Baixada","Ajustar"),"Ajustar"))</f>
        <v>Bipar</v>
      </c>
      <c r="E300" s="11">
        <f t="shared" ca="1" si="9"/>
        <v>45648</v>
      </c>
    </row>
    <row r="301" spans="2:5" x14ac:dyDescent="0.25">
      <c r="B301" t="str">
        <f t="shared" si="10"/>
        <v/>
      </c>
      <c r="D301" t="str">
        <f>IF(A301="","Bipar",IFERROR(IF(INDEX(Dados!$A:$Q,MATCH(Bipagem!B301,Dados!$Q:$Q,0),3)="ENCAMINHADA","Baixada","Ajustar"),"Ajustar"))</f>
        <v>Bipar</v>
      </c>
      <c r="E301" s="11">
        <f t="shared" ca="1" si="9"/>
        <v>45648</v>
      </c>
    </row>
    <row r="302" spans="2:5" x14ac:dyDescent="0.25">
      <c r="B302" t="str">
        <f t="shared" si="10"/>
        <v/>
      </c>
      <c r="D302" t="str">
        <f>IF(A302="","Bipar",IFERROR(IF(INDEX(Dados!$A:$Q,MATCH(Bipagem!B302,Dados!$Q:$Q,0),3)="ENCAMINHADA","Baixada","Ajustar"),"Ajustar"))</f>
        <v>Bipar</v>
      </c>
      <c r="E302" s="11">
        <f t="shared" ca="1" si="9"/>
        <v>45648</v>
      </c>
    </row>
    <row r="303" spans="2:5" x14ac:dyDescent="0.25">
      <c r="B303" t="str">
        <f t="shared" si="10"/>
        <v/>
      </c>
      <c r="D303" t="str">
        <f>IF(A303="","Bipar",IFERROR(IF(INDEX(Dados!$A:$Q,MATCH(Bipagem!B303,Dados!$Q:$Q,0),3)="ENCAMINHADA","Baixada","Ajustar"),"Ajustar"))</f>
        <v>Bipar</v>
      </c>
      <c r="E303" s="11">
        <f t="shared" ca="1" si="9"/>
        <v>45648</v>
      </c>
    </row>
    <row r="304" spans="2:5" x14ac:dyDescent="0.25">
      <c r="B304" t="str">
        <f t="shared" si="10"/>
        <v/>
      </c>
      <c r="D304" t="str">
        <f>IF(A304="","Bipar",IFERROR(IF(INDEX(Dados!$A:$Q,MATCH(Bipagem!B304,Dados!$Q:$Q,0),3)="ENCAMINHADA","Baixada","Ajustar"),"Ajustar"))</f>
        <v>Bipar</v>
      </c>
      <c r="E304" s="11">
        <f t="shared" ca="1" si="9"/>
        <v>45648</v>
      </c>
    </row>
    <row r="305" spans="2:5" x14ac:dyDescent="0.25">
      <c r="B305" t="str">
        <f t="shared" si="10"/>
        <v/>
      </c>
      <c r="D305" t="str">
        <f>IF(A305="","Bipar",IFERROR(IF(INDEX(Dados!$A:$Q,MATCH(Bipagem!B305,Dados!$Q:$Q,0),3)="ENCAMINHADA","Baixada","Ajustar"),"Ajustar"))</f>
        <v>Bipar</v>
      </c>
      <c r="E305" s="11">
        <f t="shared" ca="1" si="9"/>
        <v>45648</v>
      </c>
    </row>
    <row r="306" spans="2:5" x14ac:dyDescent="0.25">
      <c r="B306" t="str">
        <f t="shared" si="10"/>
        <v/>
      </c>
      <c r="D306" t="str">
        <f>IF(A306="","Bipar",IFERROR(IF(INDEX(Dados!$A:$Q,MATCH(Bipagem!B306,Dados!$Q:$Q,0),3)="ENCAMINHADA","Baixada","Ajustar"),"Ajustar"))</f>
        <v>Bipar</v>
      </c>
      <c r="E306" s="11">
        <f t="shared" ca="1" si="9"/>
        <v>45648</v>
      </c>
    </row>
    <row r="307" spans="2:5" x14ac:dyDescent="0.25">
      <c r="B307" t="str">
        <f t="shared" si="10"/>
        <v/>
      </c>
      <c r="D307" t="str">
        <f>IF(A307="","Bipar",IFERROR(IF(INDEX(Dados!$A:$Q,MATCH(Bipagem!B307,Dados!$Q:$Q,0),3)="ENCAMINHADA","Baixada","Ajustar"),"Ajustar"))</f>
        <v>Bipar</v>
      </c>
      <c r="E307" s="11">
        <f t="shared" ca="1" si="9"/>
        <v>45648</v>
      </c>
    </row>
    <row r="308" spans="2:5" x14ac:dyDescent="0.25">
      <c r="B308" t="str">
        <f t="shared" si="10"/>
        <v/>
      </c>
      <c r="D308" t="str">
        <f>IF(A308="","Bipar",IFERROR(IF(INDEX(Dados!$A:$Q,MATCH(Bipagem!B308,Dados!$Q:$Q,0),3)="ENCAMINHADA","Baixada","Ajustar"),"Ajustar"))</f>
        <v>Bipar</v>
      </c>
      <c r="E308" s="11">
        <f t="shared" ca="1" si="9"/>
        <v>45648</v>
      </c>
    </row>
    <row r="309" spans="2:5" x14ac:dyDescent="0.25">
      <c r="B309" t="str">
        <f t="shared" si="10"/>
        <v/>
      </c>
      <c r="D309" t="str">
        <f>IF(A309="","Bipar",IFERROR(IF(INDEX(Dados!$A:$Q,MATCH(Bipagem!B309,Dados!$Q:$Q,0),3)="ENCAMINHADA","Baixada","Ajustar"),"Ajustar"))</f>
        <v>Bipar</v>
      </c>
      <c r="E309" s="11">
        <f t="shared" ca="1" si="9"/>
        <v>45648</v>
      </c>
    </row>
    <row r="310" spans="2:5" x14ac:dyDescent="0.25">
      <c r="B310" t="str">
        <f t="shared" si="10"/>
        <v/>
      </c>
      <c r="D310" t="str">
        <f>IF(A310="","Bipar",IFERROR(IF(INDEX(Dados!$A:$Q,MATCH(Bipagem!B310,Dados!$Q:$Q,0),3)="ENCAMINHADA","Baixada","Ajustar"),"Ajustar"))</f>
        <v>Bipar</v>
      </c>
      <c r="E310" s="11">
        <f t="shared" ca="1" si="9"/>
        <v>45648</v>
      </c>
    </row>
    <row r="311" spans="2:5" x14ac:dyDescent="0.25">
      <c r="D311" t="str">
        <f>IF(A311="","Bipar",IFERROR(IF(INDEX(Dados!$A:$Q,MATCH(Bipagem!B311,Dados!$Q:$Q,0),3)="ENCAMINHADA","Baixada","Ajustar"),"Ajustar"))</f>
        <v>Bipar</v>
      </c>
      <c r="E311" s="11">
        <f t="shared" ca="1" si="9"/>
        <v>45648</v>
      </c>
    </row>
    <row r="312" spans="2:5" x14ac:dyDescent="0.25">
      <c r="B312" t="str">
        <f t="shared" si="10"/>
        <v/>
      </c>
      <c r="D312" t="str">
        <f>IF(A312="","Bipar",IFERROR(IF(INDEX(Dados!$A:$Q,MATCH(Bipagem!B312,Dados!$Q:$Q,0),3)="ENCAMINHADA","Baixada","Ajustar"),"Ajustar"))</f>
        <v>Bipar</v>
      </c>
      <c r="E312" s="11">
        <f t="shared" ca="1" si="9"/>
        <v>45648</v>
      </c>
    </row>
    <row r="313" spans="2:5" x14ac:dyDescent="0.25">
      <c r="B313" t="str">
        <f t="shared" si="10"/>
        <v/>
      </c>
      <c r="D313" t="str">
        <f>IF(A313="","Bipar",IFERROR(IF(INDEX(Dados!$A:$Q,MATCH(Bipagem!B313,Dados!$Q:$Q,0),3)="ENCAMINHADA","Baixada","Ajustar"),"Ajustar"))</f>
        <v>Bipar</v>
      </c>
      <c r="E313" s="11">
        <f t="shared" ca="1" si="9"/>
        <v>45648</v>
      </c>
    </row>
    <row r="314" spans="2:5" x14ac:dyDescent="0.25">
      <c r="B314" t="str">
        <f t="shared" si="10"/>
        <v/>
      </c>
      <c r="D314" t="str">
        <f>IF(A314="","Bipar",IFERROR(IF(INDEX(Dados!$A:$Q,MATCH(Bipagem!B314,Dados!$Q:$Q,0),3)="ENCAMINHADA","Baixada","Ajustar"),"Ajustar"))</f>
        <v>Bipar</v>
      </c>
      <c r="E314" s="11">
        <f t="shared" ca="1" si="9"/>
        <v>45648</v>
      </c>
    </row>
    <row r="315" spans="2:5" x14ac:dyDescent="0.25">
      <c r="B315" t="str">
        <f t="shared" si="10"/>
        <v/>
      </c>
      <c r="D315" t="str">
        <f>IF(A315="","Bipar",IFERROR(IF(INDEX(Dados!$A:$Q,MATCH(Bipagem!B315,Dados!$Q:$Q,0),3)="ENCAMINHADA","Baixada","Ajustar"),"Ajustar"))</f>
        <v>Bipar</v>
      </c>
      <c r="E315" s="11">
        <f t="shared" ca="1" si="9"/>
        <v>45648</v>
      </c>
    </row>
    <row r="316" spans="2:5" x14ac:dyDescent="0.25">
      <c r="B316" t="str">
        <f t="shared" si="10"/>
        <v/>
      </c>
      <c r="D316" t="str">
        <f>IF(A316="","Bipar",IFERROR(IF(INDEX(Dados!$A:$Q,MATCH(Bipagem!B316,Dados!$Q:$Q,0),3)="ENCAMINHADA","Baixada","Ajustar"),"Ajustar"))</f>
        <v>Bipar</v>
      </c>
      <c r="E316" s="11">
        <f t="shared" ca="1" si="9"/>
        <v>45648</v>
      </c>
    </row>
    <row r="317" spans="2:5" x14ac:dyDescent="0.25">
      <c r="B317" t="str">
        <f t="shared" si="10"/>
        <v/>
      </c>
      <c r="D317" t="str">
        <f>IF(A317="","Bipar",IFERROR(IF(INDEX(Dados!$A:$Q,MATCH(Bipagem!B317,Dados!$Q:$Q,0),3)="ENCAMINHADA","Baixada","Ajustar"),"Ajustar"))</f>
        <v>Bipar</v>
      </c>
      <c r="E317" s="11">
        <f t="shared" ca="1" si="9"/>
        <v>45648</v>
      </c>
    </row>
    <row r="318" spans="2:5" x14ac:dyDescent="0.25">
      <c r="B318" t="str">
        <f t="shared" si="10"/>
        <v/>
      </c>
      <c r="D318" t="str">
        <f>IF(A318="","Bipar",IFERROR(IF(INDEX(Dados!$A:$Q,MATCH(Bipagem!B318,Dados!$Q:$Q,0),3)="ENCAMINHADA","Baixada","Ajustar"),"Ajustar"))</f>
        <v>Bipar</v>
      </c>
      <c r="E318" s="11">
        <f t="shared" ca="1" si="9"/>
        <v>45648</v>
      </c>
    </row>
    <row r="319" spans="2:5" x14ac:dyDescent="0.25">
      <c r="B319" t="str">
        <f t="shared" si="10"/>
        <v/>
      </c>
      <c r="D319" t="str">
        <f>IF(A319="","Bipar",IFERROR(IF(INDEX(Dados!$A:$Q,MATCH(Bipagem!B319,Dados!$Q:$Q,0),3)="ENCAMINHADA","Baixada","Ajustar"),"Ajustar"))</f>
        <v>Bipar</v>
      </c>
      <c r="E319" s="11">
        <f t="shared" ca="1" si="9"/>
        <v>45648</v>
      </c>
    </row>
    <row r="320" spans="2:5" x14ac:dyDescent="0.25">
      <c r="B320" t="str">
        <f t="shared" si="10"/>
        <v/>
      </c>
      <c r="D320" t="str">
        <f>IF(A320="","Bipar",IFERROR(IF(INDEX(Dados!$A:$Q,MATCH(Bipagem!B320,Dados!$Q:$Q,0),3)="ENCAMINHADA","Baixada","Ajustar"),"Ajustar"))</f>
        <v>Bipar</v>
      </c>
      <c r="E320" s="11">
        <f t="shared" ca="1" si="9"/>
        <v>45648</v>
      </c>
    </row>
    <row r="321" spans="2:5" x14ac:dyDescent="0.25">
      <c r="B321" t="str">
        <f t="shared" si="10"/>
        <v/>
      </c>
      <c r="D321" t="str">
        <f>IF(A321="","Bipar",IFERROR(IF(INDEX(Dados!$A:$Q,MATCH(Bipagem!B321,Dados!$Q:$Q,0),3)="ENCAMINHADA","Baixada","Ajustar"),"Ajustar"))</f>
        <v>Bipar</v>
      </c>
      <c r="E321" s="11">
        <f t="shared" ca="1" si="9"/>
        <v>45648</v>
      </c>
    </row>
    <row r="322" spans="2:5" x14ac:dyDescent="0.25">
      <c r="B322" t="str">
        <f t="shared" si="10"/>
        <v/>
      </c>
      <c r="D322" t="str">
        <f>IF(A322="","Bipar",IFERROR(IF(INDEX(Dados!$A:$Q,MATCH(Bipagem!B322,Dados!$Q:$Q,0),3)="ENCAMINHADA","Baixada","Ajustar"),"Ajustar"))</f>
        <v>Bipar</v>
      </c>
      <c r="E322" s="11">
        <f t="shared" ca="1" si="9"/>
        <v>45648</v>
      </c>
    </row>
    <row r="323" spans="2:5" x14ac:dyDescent="0.25">
      <c r="B323" t="str">
        <f t="shared" si="10"/>
        <v/>
      </c>
      <c r="D323" t="str">
        <f>IF(A323="","Bipar",IFERROR(IF(INDEX(Dados!$A:$Q,MATCH(Bipagem!B323,Dados!$Q:$Q,0),3)="ENCAMINHADA","Baixada","Ajustar"),"Ajustar"))</f>
        <v>Bipar</v>
      </c>
      <c r="E323" s="11">
        <f t="shared" ref="E323:E386" ca="1" si="11">TODAY()</f>
        <v>45648</v>
      </c>
    </row>
    <row r="324" spans="2:5" x14ac:dyDescent="0.25">
      <c r="B324" t="str">
        <f t="shared" si="10"/>
        <v/>
      </c>
      <c r="D324" t="str">
        <f>IF(A324="","Bipar",IFERROR(IF(INDEX(Dados!$A:$Q,MATCH(Bipagem!B324,Dados!$Q:$Q,0),3)="ENCAMINHADA","Baixada","Ajustar"),"Ajustar"))</f>
        <v>Bipar</v>
      </c>
      <c r="E324" s="11">
        <f t="shared" ca="1" si="11"/>
        <v>45648</v>
      </c>
    </row>
    <row r="325" spans="2:5" x14ac:dyDescent="0.25">
      <c r="B325" t="str">
        <f t="shared" si="10"/>
        <v/>
      </c>
      <c r="D325" t="str">
        <f>IF(A325="","Bipar",IFERROR(IF(INDEX(Dados!$A:$Q,MATCH(Bipagem!B325,Dados!$Q:$Q,0),3)="ENCAMINHADA","Baixada","Ajustar"),"Ajustar"))</f>
        <v>Bipar</v>
      </c>
      <c r="E325" s="11">
        <f t="shared" ca="1" si="11"/>
        <v>45648</v>
      </c>
    </row>
    <row r="326" spans="2:5" x14ac:dyDescent="0.25">
      <c r="B326" t="str">
        <f t="shared" si="10"/>
        <v/>
      </c>
      <c r="D326" t="str">
        <f>IF(A326="","Bipar",IFERROR(IF(INDEX(Dados!$A:$Q,MATCH(Bipagem!B326,Dados!$Q:$Q,0),3)="ENCAMINHADA","Baixada","Ajustar"),"Ajustar"))</f>
        <v>Bipar</v>
      </c>
      <c r="E326" s="11">
        <f t="shared" ca="1" si="11"/>
        <v>45648</v>
      </c>
    </row>
    <row r="327" spans="2:5" x14ac:dyDescent="0.25">
      <c r="B327" t="str">
        <f t="shared" si="10"/>
        <v/>
      </c>
      <c r="D327" t="str">
        <f>IF(A327="","Bipar",IFERROR(IF(INDEX(Dados!$A:$Q,MATCH(Bipagem!B327,Dados!$Q:$Q,0),3)="ENCAMINHADA","Baixada","Ajustar"),"Ajustar"))</f>
        <v>Bipar</v>
      </c>
      <c r="E327" s="11">
        <f t="shared" ca="1" si="11"/>
        <v>45648</v>
      </c>
    </row>
    <row r="328" spans="2:5" x14ac:dyDescent="0.25">
      <c r="B328" t="str">
        <f t="shared" si="10"/>
        <v/>
      </c>
      <c r="D328" t="str">
        <f>IF(A328="","Bipar",IFERROR(IF(INDEX(Dados!$A:$Q,MATCH(Bipagem!B328,Dados!$Q:$Q,0),3)="ENCAMINHADA","Baixada","Ajustar"),"Ajustar"))</f>
        <v>Bipar</v>
      </c>
      <c r="E328" s="11">
        <f t="shared" ca="1" si="11"/>
        <v>45648</v>
      </c>
    </row>
    <row r="329" spans="2:5" x14ac:dyDescent="0.25">
      <c r="B329" t="str">
        <f t="shared" si="10"/>
        <v/>
      </c>
      <c r="D329" t="str">
        <f>IF(A329="","Bipar",IFERROR(IF(INDEX(Dados!$A:$Q,MATCH(Bipagem!B329,Dados!$Q:$Q,0),3)="ENCAMINHADA","Baixada","Ajustar"),"Ajustar"))</f>
        <v>Bipar</v>
      </c>
      <c r="E329" s="11">
        <f t="shared" ca="1" si="11"/>
        <v>45648</v>
      </c>
    </row>
    <row r="330" spans="2:5" x14ac:dyDescent="0.25">
      <c r="B330" t="str">
        <f t="shared" si="10"/>
        <v/>
      </c>
      <c r="D330" t="str">
        <f>IF(A330="","Bipar",IFERROR(IF(INDEX(Dados!$A:$Q,MATCH(Bipagem!B330,Dados!$Q:$Q,0),3)="ENCAMINHADA","Baixada","Ajustar"),"Ajustar"))</f>
        <v>Bipar</v>
      </c>
      <c r="E330" s="11">
        <f t="shared" ca="1" si="11"/>
        <v>45648</v>
      </c>
    </row>
    <row r="331" spans="2:5" x14ac:dyDescent="0.25">
      <c r="B331" t="str">
        <f t="shared" si="10"/>
        <v/>
      </c>
      <c r="D331" t="str">
        <f>IF(A331="","Bipar",IFERROR(IF(INDEX(Dados!$A:$Q,MATCH(Bipagem!B331,Dados!$Q:$Q,0),3)="ENCAMINHADA","Baixada","Ajustar"),"Ajustar"))</f>
        <v>Bipar</v>
      </c>
      <c r="E331" s="11">
        <f t="shared" ca="1" si="11"/>
        <v>45648</v>
      </c>
    </row>
    <row r="332" spans="2:5" x14ac:dyDescent="0.25">
      <c r="B332" t="str">
        <f t="shared" si="10"/>
        <v/>
      </c>
      <c r="D332" t="str">
        <f>IF(A332="","Bipar",IFERROR(IF(INDEX(Dados!$A:$Q,MATCH(Bipagem!B332,Dados!$Q:$Q,0),3)="ENCAMINHADA","Baixada","Ajustar"),"Ajustar"))</f>
        <v>Bipar</v>
      </c>
      <c r="E332" s="11">
        <f t="shared" ca="1" si="11"/>
        <v>45648</v>
      </c>
    </row>
    <row r="333" spans="2:5" x14ac:dyDescent="0.25">
      <c r="B333" t="str">
        <f t="shared" si="10"/>
        <v/>
      </c>
      <c r="D333" t="str">
        <f>IF(A333="","Bipar",IFERROR(IF(INDEX(Dados!$A:$Q,MATCH(Bipagem!B333,Dados!$Q:$Q,0),3)="ENCAMINHADA","Baixada","Ajustar"),"Ajustar"))</f>
        <v>Bipar</v>
      </c>
      <c r="E333" s="11">
        <f t="shared" ca="1" si="11"/>
        <v>45648</v>
      </c>
    </row>
    <row r="334" spans="2:5" x14ac:dyDescent="0.25">
      <c r="B334" t="str">
        <f t="shared" si="10"/>
        <v/>
      </c>
      <c r="D334" t="str">
        <f>IF(A334="","Bipar",IFERROR(IF(INDEX(Dados!$A:$Q,MATCH(Bipagem!B334,Dados!$Q:$Q,0),3)="ENCAMINHADA","Baixada","Ajustar"),"Ajustar"))</f>
        <v>Bipar</v>
      </c>
      <c r="E334" s="11">
        <f t="shared" ca="1" si="11"/>
        <v>45648</v>
      </c>
    </row>
    <row r="335" spans="2:5" x14ac:dyDescent="0.25">
      <c r="B335" t="str">
        <f t="shared" si="10"/>
        <v/>
      </c>
      <c r="D335" t="str">
        <f>IF(A335="","Bipar",IFERROR(IF(INDEX(Dados!$A:$Q,MATCH(Bipagem!B335,Dados!$Q:$Q,0),3)="ENCAMINHADA","Baixada","Ajustar"),"Ajustar"))</f>
        <v>Bipar</v>
      </c>
      <c r="E335" s="11">
        <f t="shared" ca="1" si="11"/>
        <v>45648</v>
      </c>
    </row>
    <row r="336" spans="2:5" x14ac:dyDescent="0.25">
      <c r="B336" t="str">
        <f t="shared" si="10"/>
        <v/>
      </c>
      <c r="D336" t="str">
        <f>IF(A336="","Bipar",IFERROR(IF(INDEX(Dados!$A:$Q,MATCH(Bipagem!B336,Dados!$Q:$Q,0),3)="ENCAMINHADA","Baixada","Ajustar"),"Ajustar"))</f>
        <v>Bipar</v>
      </c>
      <c r="E336" s="11">
        <f t="shared" ca="1" si="11"/>
        <v>45648</v>
      </c>
    </row>
    <row r="337" spans="2:5" x14ac:dyDescent="0.25">
      <c r="B337" t="str">
        <f t="shared" si="10"/>
        <v/>
      </c>
      <c r="D337" t="str">
        <f>IF(A337="","Bipar",IFERROR(IF(INDEX(Dados!$A:$Q,MATCH(Bipagem!B337,Dados!$Q:$Q,0),3)="ENCAMINHADA","Baixada","Ajustar"),"Ajustar"))</f>
        <v>Bipar</v>
      </c>
      <c r="E337" s="11">
        <f t="shared" ca="1" si="11"/>
        <v>45648</v>
      </c>
    </row>
    <row r="338" spans="2:5" x14ac:dyDescent="0.25">
      <c r="B338" t="str">
        <f t="shared" si="10"/>
        <v/>
      </c>
      <c r="D338" t="str">
        <f>IF(A338="","Bipar",IFERROR(IF(INDEX(Dados!$A:$Q,MATCH(Bipagem!B338,Dados!$Q:$Q,0),3)="ENCAMINHADA","Baixada","Ajustar"),"Ajustar"))</f>
        <v>Bipar</v>
      </c>
      <c r="E338" s="11">
        <f t="shared" ca="1" si="11"/>
        <v>45648</v>
      </c>
    </row>
    <row r="339" spans="2:5" x14ac:dyDescent="0.25">
      <c r="B339" t="str">
        <f t="shared" si="10"/>
        <v/>
      </c>
      <c r="D339" t="str">
        <f>IF(A339="","Bipar",IFERROR(IF(INDEX(Dados!$A:$Q,MATCH(Bipagem!B339,Dados!$Q:$Q,0),3)="ENCAMINHADA","Baixada","Ajustar"),"Ajustar"))</f>
        <v>Bipar</v>
      </c>
      <c r="E339" s="11">
        <f t="shared" ca="1" si="11"/>
        <v>45648</v>
      </c>
    </row>
    <row r="340" spans="2:5" x14ac:dyDescent="0.25">
      <c r="B340" t="str">
        <f t="shared" si="10"/>
        <v/>
      </c>
      <c r="D340" t="str">
        <f>IF(A340="","Bipar",IFERROR(IF(INDEX(Dados!$A:$Q,MATCH(Bipagem!B340,Dados!$Q:$Q,0),3)="ENCAMINHADA","Baixada","Ajustar"),"Ajustar"))</f>
        <v>Bipar</v>
      </c>
      <c r="E340" s="11">
        <f t="shared" ca="1" si="11"/>
        <v>45648</v>
      </c>
    </row>
    <row r="341" spans="2:5" x14ac:dyDescent="0.25">
      <c r="B341" t="str">
        <f t="shared" si="10"/>
        <v/>
      </c>
      <c r="D341" t="str">
        <f>IF(A341="","Bipar",IFERROR(IF(INDEX(Dados!$A:$Q,MATCH(Bipagem!B341,Dados!$Q:$Q,0),3)="ENCAMINHADA","Baixada","Ajustar"),"Ajustar"))</f>
        <v>Bipar</v>
      </c>
      <c r="E341" s="11">
        <f t="shared" ca="1" si="11"/>
        <v>45648</v>
      </c>
    </row>
    <row r="342" spans="2:5" x14ac:dyDescent="0.25">
      <c r="D342" t="str">
        <f>IF(A342="","Bipar",IFERROR(IF(INDEX(Dados!$A:$Q,MATCH(Bipagem!B342,Dados!$Q:$Q,0),3)="ENCAMINHADA","Baixada","Ajustar"),"Ajustar"))</f>
        <v>Bipar</v>
      </c>
      <c r="E342" s="11">
        <f t="shared" ca="1" si="11"/>
        <v>45648</v>
      </c>
    </row>
    <row r="343" spans="2:5" x14ac:dyDescent="0.25">
      <c r="B343" t="str">
        <f t="shared" si="10"/>
        <v/>
      </c>
      <c r="D343" t="str">
        <f>IF(A343="","Bipar",IFERROR(IF(INDEX(Dados!$A:$Q,MATCH(Bipagem!B343,Dados!$Q:$Q,0),3)="ENCAMINHADA","Baixada","Ajustar"),"Ajustar"))</f>
        <v>Bipar</v>
      </c>
      <c r="E343" s="11">
        <f t="shared" ca="1" si="11"/>
        <v>45648</v>
      </c>
    </row>
    <row r="344" spans="2:5" x14ac:dyDescent="0.25">
      <c r="B344" t="str">
        <f t="shared" si="10"/>
        <v/>
      </c>
      <c r="D344" t="str">
        <f>IF(A344="","Bipar",IFERROR(IF(INDEX(Dados!$A:$Q,MATCH(Bipagem!B344,Dados!$Q:$Q,0),3)="ENCAMINHADA","Baixada","Ajustar"),"Ajustar"))</f>
        <v>Bipar</v>
      </c>
      <c r="E344" s="11">
        <f t="shared" ca="1" si="11"/>
        <v>45648</v>
      </c>
    </row>
    <row r="345" spans="2:5" x14ac:dyDescent="0.25">
      <c r="B345" t="str">
        <f t="shared" si="10"/>
        <v/>
      </c>
      <c r="D345" t="str">
        <f>IF(A345="","Bipar",IFERROR(IF(INDEX(Dados!$A:$Q,MATCH(Bipagem!B345,Dados!$Q:$Q,0),3)="ENCAMINHADA","Baixada","Ajustar"),"Ajustar"))</f>
        <v>Bipar</v>
      </c>
      <c r="E345" s="11">
        <f t="shared" ca="1" si="11"/>
        <v>45648</v>
      </c>
    </row>
    <row r="346" spans="2:5" x14ac:dyDescent="0.25">
      <c r="B346" t="str">
        <f t="shared" si="10"/>
        <v/>
      </c>
      <c r="D346" t="str">
        <f>IF(A346="","Bipar",IFERROR(IF(INDEX(Dados!$A:$Q,MATCH(Bipagem!B346,Dados!$Q:$Q,0),3)="ENCAMINHADA","Baixada","Ajustar"),"Ajustar"))</f>
        <v>Bipar</v>
      </c>
      <c r="E346" s="11">
        <f t="shared" ca="1" si="11"/>
        <v>45648</v>
      </c>
    </row>
    <row r="347" spans="2:5" x14ac:dyDescent="0.25">
      <c r="B347" t="str">
        <f t="shared" si="10"/>
        <v/>
      </c>
      <c r="D347" t="str">
        <f>IF(A347="","Bipar",IFERROR(IF(INDEX(Dados!$A:$Q,MATCH(Bipagem!B347,Dados!$Q:$Q,0),3)="ENCAMINHADA","Baixada","Ajustar"),"Ajustar"))</f>
        <v>Bipar</v>
      </c>
      <c r="E347" s="11">
        <f t="shared" ca="1" si="11"/>
        <v>45648</v>
      </c>
    </row>
    <row r="348" spans="2:5" x14ac:dyDescent="0.25">
      <c r="B348" t="str">
        <f t="shared" si="10"/>
        <v/>
      </c>
      <c r="D348" t="str">
        <f>IF(A348="","Bipar",IFERROR(IF(INDEX(Dados!$A:$Q,MATCH(Bipagem!B348,Dados!$Q:$Q,0),3)="ENCAMINHADA","Baixada","Ajustar"),"Ajustar"))</f>
        <v>Bipar</v>
      </c>
      <c r="E348" s="11">
        <f t="shared" ca="1" si="11"/>
        <v>45648</v>
      </c>
    </row>
    <row r="349" spans="2:5" x14ac:dyDescent="0.25">
      <c r="B349" t="str">
        <f t="shared" si="10"/>
        <v/>
      </c>
      <c r="D349" t="str">
        <f>IF(A349="","Bipar",IFERROR(IF(INDEX(Dados!$A:$Q,MATCH(Bipagem!B349,Dados!$Q:$Q,0),3)="ENCAMINHADA","Baixada","Ajustar"),"Ajustar"))</f>
        <v>Bipar</v>
      </c>
      <c r="E349" s="11">
        <f t="shared" ca="1" si="11"/>
        <v>45648</v>
      </c>
    </row>
    <row r="350" spans="2:5" x14ac:dyDescent="0.25">
      <c r="B350" t="str">
        <f t="shared" si="10"/>
        <v/>
      </c>
      <c r="D350" t="str">
        <f>IF(A350="","Bipar",IFERROR(IF(INDEX(Dados!$A:$Q,MATCH(Bipagem!B350,Dados!$Q:$Q,0),3)="ENCAMINHADA","Baixada","Ajustar"),"Ajustar"))</f>
        <v>Bipar</v>
      </c>
      <c r="E350" s="11">
        <f t="shared" ca="1" si="11"/>
        <v>45648</v>
      </c>
    </row>
    <row r="351" spans="2:5" x14ac:dyDescent="0.25">
      <c r="B351" t="str">
        <f t="shared" si="10"/>
        <v/>
      </c>
      <c r="D351" t="str">
        <f>IF(A351="","Bipar",IFERROR(IF(INDEX(Dados!$A:$Q,MATCH(Bipagem!B351,Dados!$Q:$Q,0),3)="ENCAMINHADA","Baixada","Ajustar"),"Ajustar"))</f>
        <v>Bipar</v>
      </c>
      <c r="E351" s="11">
        <f t="shared" ca="1" si="11"/>
        <v>45648</v>
      </c>
    </row>
    <row r="352" spans="2:5" x14ac:dyDescent="0.25">
      <c r="B352" t="str">
        <f t="shared" si="10"/>
        <v/>
      </c>
      <c r="D352" t="str">
        <f>IF(A352="","Bipar",IFERROR(IF(INDEX(Dados!$A:$Q,MATCH(Bipagem!B352,Dados!$Q:$Q,0),3)="ENCAMINHADA","Baixada","Ajustar"),"Ajustar"))</f>
        <v>Bipar</v>
      </c>
      <c r="E352" s="11">
        <f t="shared" ca="1" si="11"/>
        <v>45648</v>
      </c>
    </row>
    <row r="353" spans="2:5" x14ac:dyDescent="0.25">
      <c r="B353" t="str">
        <f t="shared" si="10"/>
        <v/>
      </c>
      <c r="D353" t="str">
        <f>IF(A353="","Bipar",IFERROR(IF(INDEX(Dados!$A:$Q,MATCH(Bipagem!B353,Dados!$Q:$Q,0),3)="ENCAMINHADA","Baixada","Ajustar"),"Ajustar"))</f>
        <v>Bipar</v>
      </c>
      <c r="E353" s="11">
        <f t="shared" ca="1" si="11"/>
        <v>45648</v>
      </c>
    </row>
    <row r="354" spans="2:5" x14ac:dyDescent="0.25">
      <c r="B354" t="str">
        <f t="shared" si="10"/>
        <v/>
      </c>
      <c r="D354" t="str">
        <f>IF(A354="","Bipar",IFERROR(IF(INDEX(Dados!$A:$Q,MATCH(Bipagem!B354,Dados!$Q:$Q,0),3)="ENCAMINHADA","Baixada","Ajustar"),"Ajustar"))</f>
        <v>Bipar</v>
      </c>
      <c r="E354" s="11">
        <f t="shared" ca="1" si="11"/>
        <v>45648</v>
      </c>
    </row>
    <row r="355" spans="2:5" x14ac:dyDescent="0.25">
      <c r="B355" t="str">
        <f t="shared" si="10"/>
        <v/>
      </c>
      <c r="D355" t="str">
        <f>IF(A355="","Bipar",IFERROR(IF(INDEX(Dados!$A:$Q,MATCH(Bipagem!B355,Dados!$Q:$Q,0),3)="ENCAMINHADA","Baixada","Ajustar"),"Ajustar"))</f>
        <v>Bipar</v>
      </c>
      <c r="E355" s="11">
        <f t="shared" ca="1" si="11"/>
        <v>45648</v>
      </c>
    </row>
    <row r="356" spans="2:5" x14ac:dyDescent="0.25">
      <c r="B356" t="str">
        <f t="shared" si="10"/>
        <v/>
      </c>
      <c r="D356" t="str">
        <f>IF(A356="","Bipar",IFERROR(IF(INDEX(Dados!$A:$Q,MATCH(Bipagem!B356,Dados!$Q:$Q,0),3)="ENCAMINHADA","Baixada","Ajustar"),"Ajustar"))</f>
        <v>Bipar</v>
      </c>
      <c r="E356" s="11">
        <f t="shared" ca="1" si="11"/>
        <v>45648</v>
      </c>
    </row>
    <row r="357" spans="2:5" x14ac:dyDescent="0.25">
      <c r="B357" t="str">
        <f t="shared" si="10"/>
        <v/>
      </c>
      <c r="D357" t="str">
        <f>IF(A357="","Bipar",IFERROR(IF(INDEX(Dados!$A:$Q,MATCH(Bipagem!B357,Dados!$Q:$Q,0),3)="ENCAMINHADA","Baixada","Ajustar"),"Ajustar"))</f>
        <v>Bipar</v>
      </c>
      <c r="E357" s="11">
        <f t="shared" ca="1" si="11"/>
        <v>45648</v>
      </c>
    </row>
    <row r="358" spans="2:5" x14ac:dyDescent="0.25">
      <c r="B358" t="str">
        <f t="shared" ref="B358:B421" si="12">RIGHT(A358,18)</f>
        <v/>
      </c>
      <c r="D358" t="str">
        <f>IF(A358="","Bipar",IFERROR(IF(INDEX(Dados!$A:$Q,MATCH(Bipagem!B358,Dados!$Q:$Q,0),3)="ENCAMINHADA","Baixada","Ajustar"),"Ajustar"))</f>
        <v>Bipar</v>
      </c>
      <c r="E358" s="11">
        <f t="shared" ca="1" si="11"/>
        <v>45648</v>
      </c>
    </row>
    <row r="359" spans="2:5" x14ac:dyDescent="0.25">
      <c r="B359" t="str">
        <f t="shared" si="12"/>
        <v/>
      </c>
      <c r="D359" t="str">
        <f>IF(A359="","Bipar",IFERROR(IF(INDEX(Dados!$A:$Q,MATCH(Bipagem!B359,Dados!$Q:$Q,0),3)="ENCAMINHADA","Baixada","Ajustar"),"Ajustar"))</f>
        <v>Bipar</v>
      </c>
      <c r="E359" s="11">
        <f t="shared" ca="1" si="11"/>
        <v>45648</v>
      </c>
    </row>
    <row r="360" spans="2:5" x14ac:dyDescent="0.25">
      <c r="B360" t="str">
        <f t="shared" si="12"/>
        <v/>
      </c>
      <c r="D360" t="str">
        <f>IF(A360="","Bipar",IFERROR(IF(INDEX(Dados!$A:$Q,MATCH(Bipagem!B360,Dados!$Q:$Q,0),3)="ENCAMINHADA","Baixada","Ajustar"),"Ajustar"))</f>
        <v>Bipar</v>
      </c>
      <c r="E360" s="11">
        <f t="shared" ca="1" si="11"/>
        <v>45648</v>
      </c>
    </row>
    <row r="361" spans="2:5" x14ac:dyDescent="0.25">
      <c r="B361" t="str">
        <f t="shared" si="12"/>
        <v/>
      </c>
      <c r="D361" t="str">
        <f>IF(A361="","Bipar",IFERROR(IF(INDEX(Dados!$A:$Q,MATCH(Bipagem!B361,Dados!$Q:$Q,0),3)="ENCAMINHADA","Baixada","Ajustar"),"Ajustar"))</f>
        <v>Bipar</v>
      </c>
      <c r="E361" s="11">
        <f t="shared" ca="1" si="11"/>
        <v>45648</v>
      </c>
    </row>
    <row r="362" spans="2:5" x14ac:dyDescent="0.25">
      <c r="B362" t="str">
        <f t="shared" si="12"/>
        <v/>
      </c>
      <c r="D362" t="str">
        <f>IF(A362="","Bipar",IFERROR(IF(INDEX(Dados!$A:$Q,MATCH(Bipagem!B362,Dados!$Q:$Q,0),3)="ENCAMINHADA","Baixada","Ajustar"),"Ajustar"))</f>
        <v>Bipar</v>
      </c>
      <c r="E362" s="11">
        <f t="shared" ca="1" si="11"/>
        <v>45648</v>
      </c>
    </row>
    <row r="363" spans="2:5" x14ac:dyDescent="0.25">
      <c r="B363" t="str">
        <f t="shared" si="12"/>
        <v/>
      </c>
      <c r="D363" t="str">
        <f>IF(A363="","Bipar",IFERROR(IF(INDEX(Dados!$A:$Q,MATCH(Bipagem!B363,Dados!$Q:$Q,0),3)="ENCAMINHADA","Baixada","Ajustar"),"Ajustar"))</f>
        <v>Bipar</v>
      </c>
      <c r="E363" s="11">
        <f t="shared" ca="1" si="11"/>
        <v>45648</v>
      </c>
    </row>
    <row r="364" spans="2:5" x14ac:dyDescent="0.25">
      <c r="B364" t="str">
        <f t="shared" si="12"/>
        <v/>
      </c>
      <c r="D364" t="str">
        <f>IF(A364="","Bipar",IFERROR(IF(INDEX(Dados!$A:$Q,MATCH(Bipagem!B364,Dados!$Q:$Q,0),3)="ENCAMINHADA","Baixada","Ajustar"),"Ajustar"))</f>
        <v>Bipar</v>
      </c>
      <c r="E364" s="11">
        <f t="shared" ca="1" si="11"/>
        <v>45648</v>
      </c>
    </row>
    <row r="365" spans="2:5" x14ac:dyDescent="0.25">
      <c r="B365" t="str">
        <f t="shared" si="12"/>
        <v/>
      </c>
      <c r="D365" t="str">
        <f>IF(A365="","Bipar",IFERROR(IF(INDEX(Dados!$A:$Q,MATCH(Bipagem!B365,Dados!$Q:$Q,0),3)="ENCAMINHADA","Baixada","Ajustar"),"Ajustar"))</f>
        <v>Bipar</v>
      </c>
      <c r="E365" s="11">
        <f t="shared" ca="1" si="11"/>
        <v>45648</v>
      </c>
    </row>
    <row r="366" spans="2:5" x14ac:dyDescent="0.25">
      <c r="B366" t="str">
        <f t="shared" si="12"/>
        <v/>
      </c>
      <c r="D366" t="str">
        <f>IF(A366="","Bipar",IFERROR(IF(INDEX(Dados!$A:$Q,MATCH(Bipagem!B366,Dados!$Q:$Q,0),3)="ENCAMINHADA","Baixada","Ajustar"),"Ajustar"))</f>
        <v>Bipar</v>
      </c>
      <c r="E366" s="11">
        <f t="shared" ca="1" si="11"/>
        <v>45648</v>
      </c>
    </row>
    <row r="367" spans="2:5" x14ac:dyDescent="0.25">
      <c r="B367" t="str">
        <f t="shared" si="12"/>
        <v/>
      </c>
      <c r="D367" t="str">
        <f>IF(A367="","Bipar",IFERROR(IF(INDEX(Dados!$A:$Q,MATCH(Bipagem!B367,Dados!$Q:$Q,0),3)="ENCAMINHADA","Baixada","Ajustar"),"Ajustar"))</f>
        <v>Bipar</v>
      </c>
      <c r="E367" s="11">
        <f t="shared" ca="1" si="11"/>
        <v>45648</v>
      </c>
    </row>
    <row r="368" spans="2:5" x14ac:dyDescent="0.25">
      <c r="B368" t="str">
        <f t="shared" si="12"/>
        <v/>
      </c>
      <c r="D368" t="str">
        <f>IF(A368="","Bipar",IFERROR(IF(INDEX(Dados!$A:$Q,MATCH(Bipagem!B368,Dados!$Q:$Q,0),3)="ENCAMINHADA","Baixada","Ajustar"),"Ajustar"))</f>
        <v>Bipar</v>
      </c>
      <c r="E368" s="11">
        <f t="shared" ca="1" si="11"/>
        <v>45648</v>
      </c>
    </row>
    <row r="369" spans="2:5" x14ac:dyDescent="0.25">
      <c r="B369" t="str">
        <f t="shared" si="12"/>
        <v/>
      </c>
      <c r="D369" t="str">
        <f>IF(A369="","Bipar",IFERROR(IF(INDEX(Dados!$A:$Q,MATCH(Bipagem!B369,Dados!$Q:$Q,0),3)="ENCAMINHADA","Baixada","Ajustar"),"Ajustar"))</f>
        <v>Bipar</v>
      </c>
      <c r="E369" s="11">
        <f t="shared" ca="1" si="11"/>
        <v>45648</v>
      </c>
    </row>
    <row r="370" spans="2:5" x14ac:dyDescent="0.25">
      <c r="B370" t="str">
        <f t="shared" si="12"/>
        <v/>
      </c>
      <c r="D370" t="str">
        <f>IF(A370="","Bipar",IFERROR(IF(INDEX(Dados!$A:$Q,MATCH(Bipagem!B370,Dados!$Q:$Q,0),3)="ENCAMINHADA","Baixada","Ajustar"),"Ajustar"))</f>
        <v>Bipar</v>
      </c>
      <c r="E370" s="11">
        <f t="shared" ca="1" si="11"/>
        <v>45648</v>
      </c>
    </row>
    <row r="371" spans="2:5" x14ac:dyDescent="0.25">
      <c r="B371" t="str">
        <f t="shared" si="12"/>
        <v/>
      </c>
      <c r="D371" t="str">
        <f>IF(A371="","Bipar",IFERROR(IF(INDEX(Dados!$A:$Q,MATCH(Bipagem!B371,Dados!$Q:$Q,0),3)="ENCAMINHADA","Baixada","Ajustar"),"Ajustar"))</f>
        <v>Bipar</v>
      </c>
      <c r="E371" s="11">
        <f t="shared" ca="1" si="11"/>
        <v>45648</v>
      </c>
    </row>
    <row r="372" spans="2:5" x14ac:dyDescent="0.25">
      <c r="B372" t="str">
        <f t="shared" si="12"/>
        <v/>
      </c>
      <c r="D372" t="str">
        <f>IF(A372="","Bipar",IFERROR(IF(INDEX(Dados!$A:$Q,MATCH(Bipagem!B372,Dados!$Q:$Q,0),3)="ENCAMINHADA","Baixada","Ajustar"),"Ajustar"))</f>
        <v>Bipar</v>
      </c>
      <c r="E372" s="11">
        <f t="shared" ca="1" si="11"/>
        <v>45648</v>
      </c>
    </row>
    <row r="373" spans="2:5" x14ac:dyDescent="0.25">
      <c r="D373" t="str">
        <f>IF(A373="","Bipar",IFERROR(IF(INDEX(Dados!$A:$Q,MATCH(Bipagem!B373,Dados!$Q:$Q,0),3)="ENCAMINHADA","Baixada","Ajustar"),"Ajustar"))</f>
        <v>Bipar</v>
      </c>
      <c r="E373" s="11">
        <f t="shared" ca="1" si="11"/>
        <v>45648</v>
      </c>
    </row>
    <row r="374" spans="2:5" x14ac:dyDescent="0.25">
      <c r="B374" t="str">
        <f t="shared" si="12"/>
        <v/>
      </c>
      <c r="D374" t="str">
        <f>IF(A374="","Bipar",IFERROR(IF(INDEX(Dados!$A:$Q,MATCH(Bipagem!B374,Dados!$Q:$Q,0),3)="ENCAMINHADA","Baixada","Ajustar"),"Ajustar"))</f>
        <v>Bipar</v>
      </c>
      <c r="E374" s="11">
        <f t="shared" ca="1" si="11"/>
        <v>45648</v>
      </c>
    </row>
    <row r="375" spans="2:5" x14ac:dyDescent="0.25">
      <c r="B375" t="str">
        <f t="shared" si="12"/>
        <v/>
      </c>
      <c r="D375" t="str">
        <f>IF(A375="","Bipar",IFERROR(IF(INDEX(Dados!$A:$Q,MATCH(Bipagem!B375,Dados!$Q:$Q,0),3)="ENCAMINHADA","Baixada","Ajustar"),"Ajustar"))</f>
        <v>Bipar</v>
      </c>
      <c r="E375" s="11">
        <f t="shared" ca="1" si="11"/>
        <v>45648</v>
      </c>
    </row>
    <row r="376" spans="2:5" x14ac:dyDescent="0.25">
      <c r="B376" t="str">
        <f t="shared" si="12"/>
        <v/>
      </c>
      <c r="D376" t="str">
        <f>IF(A376="","Bipar",IFERROR(IF(INDEX(Dados!$A:$Q,MATCH(Bipagem!B376,Dados!$Q:$Q,0),3)="ENCAMINHADA","Baixada","Ajustar"),"Ajustar"))</f>
        <v>Bipar</v>
      </c>
      <c r="E376" s="11">
        <f t="shared" ca="1" si="11"/>
        <v>45648</v>
      </c>
    </row>
    <row r="377" spans="2:5" x14ac:dyDescent="0.25">
      <c r="B377" t="str">
        <f t="shared" si="12"/>
        <v/>
      </c>
      <c r="D377" t="str">
        <f>IF(A377="","Bipar",IFERROR(IF(INDEX(Dados!$A:$Q,MATCH(Bipagem!B377,Dados!$Q:$Q,0),3)="ENCAMINHADA","Baixada","Ajustar"),"Ajustar"))</f>
        <v>Bipar</v>
      </c>
      <c r="E377" s="11">
        <f t="shared" ca="1" si="11"/>
        <v>45648</v>
      </c>
    </row>
    <row r="378" spans="2:5" x14ac:dyDescent="0.25">
      <c r="B378" t="str">
        <f t="shared" si="12"/>
        <v/>
      </c>
      <c r="D378" t="str">
        <f>IF(A378="","Bipar",IFERROR(IF(INDEX(Dados!$A:$Q,MATCH(Bipagem!B378,Dados!$Q:$Q,0),3)="ENCAMINHADA","Baixada","Ajustar"),"Ajustar"))</f>
        <v>Bipar</v>
      </c>
      <c r="E378" s="11">
        <f t="shared" ca="1" si="11"/>
        <v>45648</v>
      </c>
    </row>
    <row r="379" spans="2:5" x14ac:dyDescent="0.25">
      <c r="B379" t="str">
        <f t="shared" si="12"/>
        <v/>
      </c>
      <c r="D379" t="str">
        <f>IF(A379="","Bipar",IFERROR(IF(INDEX(Dados!$A:$Q,MATCH(Bipagem!B379,Dados!$Q:$Q,0),3)="ENCAMINHADA","Baixada","Ajustar"),"Ajustar"))</f>
        <v>Bipar</v>
      </c>
      <c r="E379" s="11">
        <f t="shared" ca="1" si="11"/>
        <v>45648</v>
      </c>
    </row>
    <row r="380" spans="2:5" x14ac:dyDescent="0.25">
      <c r="B380" t="str">
        <f t="shared" si="12"/>
        <v/>
      </c>
      <c r="D380" t="str">
        <f>IF(A380="","Bipar",IFERROR(IF(INDEX(Dados!$A:$Q,MATCH(Bipagem!B380,Dados!$Q:$Q,0),3)="ENCAMINHADA","Baixada","Ajustar"),"Ajustar"))</f>
        <v>Bipar</v>
      </c>
      <c r="E380" s="11">
        <f t="shared" ca="1" si="11"/>
        <v>45648</v>
      </c>
    </row>
    <row r="381" spans="2:5" x14ac:dyDescent="0.25">
      <c r="B381" t="str">
        <f t="shared" si="12"/>
        <v/>
      </c>
      <c r="D381" t="str">
        <f>IF(A381="","Bipar",IFERROR(IF(INDEX(Dados!$A:$Q,MATCH(Bipagem!B381,Dados!$Q:$Q,0),3)="ENCAMINHADA","Baixada","Ajustar"),"Ajustar"))</f>
        <v>Bipar</v>
      </c>
      <c r="E381" s="11">
        <f t="shared" ca="1" si="11"/>
        <v>45648</v>
      </c>
    </row>
    <row r="382" spans="2:5" x14ac:dyDescent="0.25">
      <c r="B382" t="str">
        <f t="shared" si="12"/>
        <v/>
      </c>
      <c r="D382" t="str">
        <f>IF(A382="","Bipar",IFERROR(IF(INDEX(Dados!$A:$Q,MATCH(Bipagem!B382,Dados!$Q:$Q,0),3)="ENCAMINHADA","Baixada","Ajustar"),"Ajustar"))</f>
        <v>Bipar</v>
      </c>
      <c r="E382" s="11">
        <f t="shared" ca="1" si="11"/>
        <v>45648</v>
      </c>
    </row>
    <row r="383" spans="2:5" x14ac:dyDescent="0.25">
      <c r="B383" t="str">
        <f t="shared" si="12"/>
        <v/>
      </c>
      <c r="D383" t="str">
        <f>IF(A383="","Bipar",IFERROR(IF(INDEX(Dados!$A:$Q,MATCH(Bipagem!B383,Dados!$Q:$Q,0),3)="ENCAMINHADA","Baixada","Ajustar"),"Ajustar"))</f>
        <v>Bipar</v>
      </c>
      <c r="E383" s="11">
        <f t="shared" ca="1" si="11"/>
        <v>45648</v>
      </c>
    </row>
    <row r="384" spans="2:5" x14ac:dyDescent="0.25">
      <c r="B384" t="str">
        <f t="shared" si="12"/>
        <v/>
      </c>
      <c r="D384" t="str">
        <f>IF(A384="","Bipar",IFERROR(IF(INDEX(Dados!$A:$Q,MATCH(Bipagem!B384,Dados!$Q:$Q,0),3)="ENCAMINHADA","Baixada","Ajustar"),"Ajustar"))</f>
        <v>Bipar</v>
      </c>
      <c r="E384" s="11">
        <f t="shared" ca="1" si="11"/>
        <v>45648</v>
      </c>
    </row>
    <row r="385" spans="2:5" x14ac:dyDescent="0.25">
      <c r="B385" t="str">
        <f t="shared" si="12"/>
        <v/>
      </c>
      <c r="D385" t="str">
        <f>IF(A385="","Bipar",IFERROR(IF(INDEX(Dados!$A:$Q,MATCH(Bipagem!B385,Dados!$Q:$Q,0),3)="ENCAMINHADA","Baixada","Ajustar"),"Ajustar"))</f>
        <v>Bipar</v>
      </c>
      <c r="E385" s="11">
        <f t="shared" ca="1" si="11"/>
        <v>45648</v>
      </c>
    </row>
    <row r="386" spans="2:5" x14ac:dyDescent="0.25">
      <c r="B386" t="str">
        <f t="shared" si="12"/>
        <v/>
      </c>
      <c r="D386" t="str">
        <f>IF(A386="","Bipar",IFERROR(IF(INDEX(Dados!$A:$Q,MATCH(Bipagem!B386,Dados!$Q:$Q,0),3)="ENCAMINHADA","Baixada","Ajustar"),"Ajustar"))</f>
        <v>Bipar</v>
      </c>
      <c r="E386" s="11">
        <f t="shared" ca="1" si="11"/>
        <v>45648</v>
      </c>
    </row>
    <row r="387" spans="2:5" x14ac:dyDescent="0.25">
      <c r="B387" t="str">
        <f t="shared" si="12"/>
        <v/>
      </c>
      <c r="D387" t="str">
        <f>IF(A387="","Bipar",IFERROR(IF(INDEX(Dados!$A:$Q,MATCH(Bipagem!B387,Dados!$Q:$Q,0),3)="ENCAMINHADA","Baixada","Ajustar"),"Ajustar"))</f>
        <v>Bipar</v>
      </c>
      <c r="E387" s="11">
        <f t="shared" ref="E387:E450" ca="1" si="13">TODAY()</f>
        <v>45648</v>
      </c>
    </row>
    <row r="388" spans="2:5" x14ac:dyDescent="0.25">
      <c r="B388" t="str">
        <f t="shared" si="12"/>
        <v/>
      </c>
      <c r="D388" t="str">
        <f>IF(A388="","Bipar",IFERROR(IF(INDEX(Dados!$A:$Q,MATCH(Bipagem!B388,Dados!$Q:$Q,0),3)="ENCAMINHADA","Baixada","Ajustar"),"Ajustar"))</f>
        <v>Bipar</v>
      </c>
      <c r="E388" s="11">
        <f t="shared" ca="1" si="13"/>
        <v>45648</v>
      </c>
    </row>
    <row r="389" spans="2:5" x14ac:dyDescent="0.25">
      <c r="B389" t="str">
        <f t="shared" si="12"/>
        <v/>
      </c>
      <c r="D389" t="str">
        <f>IF(A389="","Bipar",IFERROR(IF(INDEX(Dados!$A:$Q,MATCH(Bipagem!B389,Dados!$Q:$Q,0),3)="ENCAMINHADA","Baixada","Ajustar"),"Ajustar"))</f>
        <v>Bipar</v>
      </c>
      <c r="E389" s="11">
        <f t="shared" ca="1" si="13"/>
        <v>45648</v>
      </c>
    </row>
    <row r="390" spans="2:5" x14ac:dyDescent="0.25">
      <c r="B390" t="str">
        <f t="shared" si="12"/>
        <v/>
      </c>
      <c r="D390" t="str">
        <f>IF(A390="","Bipar",IFERROR(IF(INDEX(Dados!$A:$Q,MATCH(Bipagem!B390,Dados!$Q:$Q,0),3)="ENCAMINHADA","Baixada","Ajustar"),"Ajustar"))</f>
        <v>Bipar</v>
      </c>
      <c r="E390" s="11">
        <f t="shared" ca="1" si="13"/>
        <v>45648</v>
      </c>
    </row>
    <row r="391" spans="2:5" x14ac:dyDescent="0.25">
      <c r="B391" t="str">
        <f t="shared" si="12"/>
        <v/>
      </c>
      <c r="D391" t="str">
        <f>IF(A391="","Bipar",IFERROR(IF(INDEX(Dados!$A:$Q,MATCH(Bipagem!B391,Dados!$Q:$Q,0),3)="ENCAMINHADA","Baixada","Ajustar"),"Ajustar"))</f>
        <v>Bipar</v>
      </c>
      <c r="E391" s="11">
        <f t="shared" ca="1" si="13"/>
        <v>45648</v>
      </c>
    </row>
    <row r="392" spans="2:5" x14ac:dyDescent="0.25">
      <c r="B392" t="str">
        <f t="shared" si="12"/>
        <v/>
      </c>
      <c r="D392" t="str">
        <f>IF(A392="","Bipar",IFERROR(IF(INDEX(Dados!$A:$Q,MATCH(Bipagem!B392,Dados!$Q:$Q,0),3)="ENCAMINHADA","Baixada","Ajustar"),"Ajustar"))</f>
        <v>Bipar</v>
      </c>
      <c r="E392" s="11">
        <f t="shared" ca="1" si="13"/>
        <v>45648</v>
      </c>
    </row>
    <row r="393" spans="2:5" x14ac:dyDescent="0.25">
      <c r="B393" t="str">
        <f t="shared" si="12"/>
        <v/>
      </c>
      <c r="D393" t="str">
        <f>IF(A393="","Bipar",IFERROR(IF(INDEX(Dados!$A:$Q,MATCH(Bipagem!B393,Dados!$Q:$Q,0),3)="ENCAMINHADA","Baixada","Ajustar"),"Ajustar"))</f>
        <v>Bipar</v>
      </c>
      <c r="E393" s="11">
        <f t="shared" ca="1" si="13"/>
        <v>45648</v>
      </c>
    </row>
    <row r="394" spans="2:5" x14ac:dyDescent="0.25">
      <c r="B394" t="str">
        <f t="shared" si="12"/>
        <v/>
      </c>
      <c r="D394" t="str">
        <f>IF(A394="","Bipar",IFERROR(IF(INDEX(Dados!$A:$Q,MATCH(Bipagem!B394,Dados!$Q:$Q,0),3)="ENCAMINHADA","Baixada","Ajustar"),"Ajustar"))</f>
        <v>Bipar</v>
      </c>
      <c r="E394" s="11">
        <f t="shared" ca="1" si="13"/>
        <v>45648</v>
      </c>
    </row>
    <row r="395" spans="2:5" x14ac:dyDescent="0.25">
      <c r="B395" t="str">
        <f t="shared" si="12"/>
        <v/>
      </c>
      <c r="D395" t="str">
        <f>IF(A395="","Bipar",IFERROR(IF(INDEX(Dados!$A:$Q,MATCH(Bipagem!B395,Dados!$Q:$Q,0),3)="ENCAMINHADA","Baixada","Ajustar"),"Ajustar"))</f>
        <v>Bipar</v>
      </c>
      <c r="E395" s="11">
        <f t="shared" ca="1" si="13"/>
        <v>45648</v>
      </c>
    </row>
    <row r="396" spans="2:5" x14ac:dyDescent="0.25">
      <c r="B396" t="str">
        <f t="shared" si="12"/>
        <v/>
      </c>
      <c r="D396" t="str">
        <f>IF(A396="","Bipar",IFERROR(IF(INDEX(Dados!$A:$Q,MATCH(Bipagem!B396,Dados!$Q:$Q,0),3)="ENCAMINHADA","Baixada","Ajustar"),"Ajustar"))</f>
        <v>Bipar</v>
      </c>
      <c r="E396" s="11">
        <f t="shared" ca="1" si="13"/>
        <v>45648</v>
      </c>
    </row>
    <row r="397" spans="2:5" x14ac:dyDescent="0.25">
      <c r="B397" t="str">
        <f t="shared" si="12"/>
        <v/>
      </c>
      <c r="D397" t="str">
        <f>IF(A397="","Bipar",IFERROR(IF(INDEX(Dados!$A:$Q,MATCH(Bipagem!B397,Dados!$Q:$Q,0),3)="ENCAMINHADA","Baixada","Ajustar"),"Ajustar"))</f>
        <v>Bipar</v>
      </c>
      <c r="E397" s="11">
        <f t="shared" ca="1" si="13"/>
        <v>45648</v>
      </c>
    </row>
    <row r="398" spans="2:5" x14ac:dyDescent="0.25">
      <c r="B398" t="str">
        <f t="shared" si="12"/>
        <v/>
      </c>
      <c r="D398" t="str">
        <f>IF(A398="","Bipar",IFERROR(IF(INDEX(Dados!$A:$Q,MATCH(Bipagem!B398,Dados!$Q:$Q,0),3)="ENCAMINHADA","Baixada","Ajustar"),"Ajustar"))</f>
        <v>Bipar</v>
      </c>
      <c r="E398" s="11">
        <f t="shared" ca="1" si="13"/>
        <v>45648</v>
      </c>
    </row>
    <row r="399" spans="2:5" x14ac:dyDescent="0.25">
      <c r="B399" t="str">
        <f t="shared" si="12"/>
        <v/>
      </c>
      <c r="D399" t="str">
        <f>IF(A399="","Bipar",IFERROR(IF(INDEX(Dados!$A:$Q,MATCH(Bipagem!B399,Dados!$Q:$Q,0),3)="ENCAMINHADA","Baixada","Ajustar"),"Ajustar"))</f>
        <v>Bipar</v>
      </c>
      <c r="E399" s="11">
        <f t="shared" ca="1" si="13"/>
        <v>45648</v>
      </c>
    </row>
    <row r="400" spans="2:5" x14ac:dyDescent="0.25">
      <c r="B400" t="str">
        <f t="shared" si="12"/>
        <v/>
      </c>
      <c r="D400" t="str">
        <f>IF(A400="","Bipar",IFERROR(IF(INDEX(Dados!$A:$Q,MATCH(Bipagem!B400,Dados!$Q:$Q,0),3)="ENCAMINHADA","Baixada","Ajustar"),"Ajustar"))</f>
        <v>Bipar</v>
      </c>
      <c r="E400" s="11">
        <f t="shared" ca="1" si="13"/>
        <v>45648</v>
      </c>
    </row>
    <row r="401" spans="2:5" x14ac:dyDescent="0.25">
      <c r="B401" t="str">
        <f t="shared" si="12"/>
        <v/>
      </c>
      <c r="D401" t="str">
        <f>IF(A401="","Bipar",IFERROR(IF(INDEX(Dados!$A:$Q,MATCH(Bipagem!B401,Dados!$Q:$Q,0),3)="ENCAMINHADA","Baixada","Ajustar"),"Ajustar"))</f>
        <v>Bipar</v>
      </c>
      <c r="E401" s="11">
        <f t="shared" ca="1" si="13"/>
        <v>45648</v>
      </c>
    </row>
    <row r="402" spans="2:5" x14ac:dyDescent="0.25">
      <c r="B402" t="str">
        <f t="shared" si="12"/>
        <v/>
      </c>
      <c r="D402" t="str">
        <f>IF(A402="","Bipar",IFERROR(IF(INDEX(Dados!$A:$Q,MATCH(Bipagem!B402,Dados!$Q:$Q,0),3)="ENCAMINHADA","Baixada","Ajustar"),"Ajustar"))</f>
        <v>Bipar</v>
      </c>
      <c r="E402" s="11">
        <f t="shared" ca="1" si="13"/>
        <v>45648</v>
      </c>
    </row>
    <row r="403" spans="2:5" x14ac:dyDescent="0.25">
      <c r="B403" t="str">
        <f t="shared" si="12"/>
        <v/>
      </c>
      <c r="D403" t="str">
        <f>IF(A403="","Bipar",IFERROR(IF(INDEX(Dados!$A:$Q,MATCH(Bipagem!B403,Dados!$Q:$Q,0),3)="ENCAMINHADA","Baixada","Ajustar"),"Ajustar"))</f>
        <v>Bipar</v>
      </c>
      <c r="E403" s="11">
        <f t="shared" ca="1" si="13"/>
        <v>45648</v>
      </c>
    </row>
    <row r="404" spans="2:5" x14ac:dyDescent="0.25">
      <c r="D404" t="str">
        <f>IF(A404="","Bipar",IFERROR(IF(INDEX(Dados!$A:$Q,MATCH(Bipagem!B404,Dados!$Q:$Q,0),3)="ENCAMINHADA","Baixada","Ajustar"),"Ajustar"))</f>
        <v>Bipar</v>
      </c>
      <c r="E404" s="11">
        <f t="shared" ca="1" si="13"/>
        <v>45648</v>
      </c>
    </row>
    <row r="405" spans="2:5" x14ac:dyDescent="0.25">
      <c r="B405" t="str">
        <f t="shared" si="12"/>
        <v/>
      </c>
      <c r="D405" t="str">
        <f>IF(A405="","Bipar",IFERROR(IF(INDEX(Dados!$A:$Q,MATCH(Bipagem!B405,Dados!$Q:$Q,0),3)="ENCAMINHADA","Baixada","Ajustar"),"Ajustar"))</f>
        <v>Bipar</v>
      </c>
      <c r="E405" s="11">
        <f t="shared" ca="1" si="13"/>
        <v>45648</v>
      </c>
    </row>
    <row r="406" spans="2:5" x14ac:dyDescent="0.25">
      <c r="B406" t="str">
        <f t="shared" si="12"/>
        <v/>
      </c>
      <c r="D406" t="str">
        <f>IF(A406="","Bipar",IFERROR(IF(INDEX(Dados!$A:$Q,MATCH(Bipagem!B406,Dados!$Q:$Q,0),3)="ENCAMINHADA","Baixada","Ajustar"),"Ajustar"))</f>
        <v>Bipar</v>
      </c>
      <c r="E406" s="11">
        <f t="shared" ca="1" si="13"/>
        <v>45648</v>
      </c>
    </row>
    <row r="407" spans="2:5" x14ac:dyDescent="0.25">
      <c r="B407" t="str">
        <f t="shared" si="12"/>
        <v/>
      </c>
      <c r="D407" t="str">
        <f>IF(A407="","Bipar",IFERROR(IF(INDEX(Dados!$A:$Q,MATCH(Bipagem!B407,Dados!$Q:$Q,0),3)="ENCAMINHADA","Baixada","Ajustar"),"Ajustar"))</f>
        <v>Bipar</v>
      </c>
      <c r="E407" s="11">
        <f t="shared" ca="1" si="13"/>
        <v>45648</v>
      </c>
    </row>
    <row r="408" spans="2:5" x14ac:dyDescent="0.25">
      <c r="B408" t="str">
        <f t="shared" si="12"/>
        <v/>
      </c>
      <c r="D408" t="str">
        <f>IF(A408="","Bipar",IFERROR(IF(INDEX(Dados!$A:$Q,MATCH(Bipagem!B408,Dados!$Q:$Q,0),3)="ENCAMINHADA","Baixada","Ajustar"),"Ajustar"))</f>
        <v>Bipar</v>
      </c>
      <c r="E408" s="11">
        <f t="shared" ca="1" si="13"/>
        <v>45648</v>
      </c>
    </row>
    <row r="409" spans="2:5" x14ac:dyDescent="0.25">
      <c r="B409" t="str">
        <f t="shared" si="12"/>
        <v/>
      </c>
      <c r="D409" t="str">
        <f>IF(A409="","Bipar",IFERROR(IF(INDEX(Dados!$A:$Q,MATCH(Bipagem!B409,Dados!$Q:$Q,0),3)="ENCAMINHADA","Baixada","Ajustar"),"Ajustar"))</f>
        <v>Bipar</v>
      </c>
      <c r="E409" s="11">
        <f t="shared" ca="1" si="13"/>
        <v>45648</v>
      </c>
    </row>
    <row r="410" spans="2:5" x14ac:dyDescent="0.25">
      <c r="B410" t="str">
        <f t="shared" si="12"/>
        <v/>
      </c>
      <c r="D410" t="str">
        <f>IF(A410="","Bipar",IFERROR(IF(INDEX(Dados!$A:$Q,MATCH(Bipagem!B410,Dados!$Q:$Q,0),3)="ENCAMINHADA","Baixada","Ajustar"),"Ajustar"))</f>
        <v>Bipar</v>
      </c>
      <c r="E410" s="11">
        <f t="shared" ca="1" si="13"/>
        <v>45648</v>
      </c>
    </row>
    <row r="411" spans="2:5" x14ac:dyDescent="0.25">
      <c r="B411" t="str">
        <f t="shared" si="12"/>
        <v/>
      </c>
      <c r="D411" t="str">
        <f>IF(A411="","Bipar",IFERROR(IF(INDEX(Dados!$A:$Q,MATCH(Bipagem!B411,Dados!$Q:$Q,0),3)="ENCAMINHADA","Baixada","Ajustar"),"Ajustar"))</f>
        <v>Bipar</v>
      </c>
      <c r="E411" s="11">
        <f t="shared" ca="1" si="13"/>
        <v>45648</v>
      </c>
    </row>
    <row r="412" spans="2:5" x14ac:dyDescent="0.25">
      <c r="B412" t="str">
        <f t="shared" si="12"/>
        <v/>
      </c>
      <c r="D412" t="str">
        <f>IF(A412="","Bipar",IFERROR(IF(INDEX(Dados!$A:$Q,MATCH(Bipagem!B412,Dados!$Q:$Q,0),3)="ENCAMINHADA","Baixada","Ajustar"),"Ajustar"))</f>
        <v>Bipar</v>
      </c>
      <c r="E412" s="11">
        <f t="shared" ca="1" si="13"/>
        <v>45648</v>
      </c>
    </row>
    <row r="413" spans="2:5" x14ac:dyDescent="0.25">
      <c r="B413" t="str">
        <f t="shared" si="12"/>
        <v/>
      </c>
      <c r="D413" t="str">
        <f>IF(A413="","Bipar",IFERROR(IF(INDEX(Dados!$A:$Q,MATCH(Bipagem!B413,Dados!$Q:$Q,0),3)="ENCAMINHADA","Baixada","Ajustar"),"Ajustar"))</f>
        <v>Bipar</v>
      </c>
      <c r="E413" s="11">
        <f t="shared" ca="1" si="13"/>
        <v>45648</v>
      </c>
    </row>
    <row r="414" spans="2:5" x14ac:dyDescent="0.25">
      <c r="B414" t="str">
        <f t="shared" si="12"/>
        <v/>
      </c>
      <c r="D414" t="str">
        <f>IF(A414="","Bipar",IFERROR(IF(INDEX(Dados!$A:$Q,MATCH(Bipagem!B414,Dados!$Q:$Q,0),3)="ENCAMINHADA","Baixada","Ajustar"),"Ajustar"))</f>
        <v>Bipar</v>
      </c>
      <c r="E414" s="11">
        <f t="shared" ca="1" si="13"/>
        <v>45648</v>
      </c>
    </row>
    <row r="415" spans="2:5" x14ac:dyDescent="0.25">
      <c r="B415" t="str">
        <f t="shared" si="12"/>
        <v/>
      </c>
      <c r="D415" t="str">
        <f>IF(A415="","Bipar",IFERROR(IF(INDEX(Dados!$A:$Q,MATCH(Bipagem!B415,Dados!$Q:$Q,0),3)="ENCAMINHADA","Baixada","Ajustar"),"Ajustar"))</f>
        <v>Bipar</v>
      </c>
      <c r="E415" s="11">
        <f t="shared" ca="1" si="13"/>
        <v>45648</v>
      </c>
    </row>
    <row r="416" spans="2:5" x14ac:dyDescent="0.25">
      <c r="B416" t="str">
        <f t="shared" si="12"/>
        <v/>
      </c>
      <c r="D416" t="str">
        <f>IF(A416="","Bipar",IFERROR(IF(INDEX(Dados!$A:$Q,MATCH(Bipagem!B416,Dados!$Q:$Q,0),3)="ENCAMINHADA","Baixada","Ajustar"),"Ajustar"))</f>
        <v>Bipar</v>
      </c>
      <c r="E416" s="11">
        <f t="shared" ca="1" si="13"/>
        <v>45648</v>
      </c>
    </row>
    <row r="417" spans="2:5" x14ac:dyDescent="0.25">
      <c r="B417" t="str">
        <f t="shared" si="12"/>
        <v/>
      </c>
      <c r="D417" t="str">
        <f>IF(A417="","Bipar",IFERROR(IF(INDEX(Dados!$A:$Q,MATCH(Bipagem!B417,Dados!$Q:$Q,0),3)="ENCAMINHADA","Baixada","Ajustar"),"Ajustar"))</f>
        <v>Bipar</v>
      </c>
      <c r="E417" s="11">
        <f t="shared" ca="1" si="13"/>
        <v>45648</v>
      </c>
    </row>
    <row r="418" spans="2:5" x14ac:dyDescent="0.25">
      <c r="B418" t="str">
        <f t="shared" si="12"/>
        <v/>
      </c>
      <c r="D418" t="str">
        <f>IF(A418="","Bipar",IFERROR(IF(INDEX(Dados!$A:$Q,MATCH(Bipagem!B418,Dados!$Q:$Q,0),3)="ENCAMINHADA","Baixada","Ajustar"),"Ajustar"))</f>
        <v>Bipar</v>
      </c>
      <c r="E418" s="11">
        <f t="shared" ca="1" si="13"/>
        <v>45648</v>
      </c>
    </row>
    <row r="419" spans="2:5" x14ac:dyDescent="0.25">
      <c r="B419" t="str">
        <f t="shared" si="12"/>
        <v/>
      </c>
      <c r="D419" t="str">
        <f>IF(A419="","Bipar",IFERROR(IF(INDEX(Dados!$A:$Q,MATCH(Bipagem!B419,Dados!$Q:$Q,0),3)="ENCAMINHADA","Baixada","Ajustar"),"Ajustar"))</f>
        <v>Bipar</v>
      </c>
      <c r="E419" s="11">
        <f t="shared" ca="1" si="13"/>
        <v>45648</v>
      </c>
    </row>
    <row r="420" spans="2:5" x14ac:dyDescent="0.25">
      <c r="B420" t="str">
        <f t="shared" si="12"/>
        <v/>
      </c>
      <c r="D420" t="str">
        <f>IF(A420="","Bipar",IFERROR(IF(INDEX(Dados!$A:$Q,MATCH(Bipagem!B420,Dados!$Q:$Q,0),3)="ENCAMINHADA","Baixada","Ajustar"),"Ajustar"))</f>
        <v>Bipar</v>
      </c>
      <c r="E420" s="11">
        <f t="shared" ca="1" si="13"/>
        <v>45648</v>
      </c>
    </row>
    <row r="421" spans="2:5" x14ac:dyDescent="0.25">
      <c r="B421" t="str">
        <f t="shared" si="12"/>
        <v/>
      </c>
      <c r="D421" t="str">
        <f>IF(A421="","Bipar",IFERROR(IF(INDEX(Dados!$A:$Q,MATCH(Bipagem!B421,Dados!$Q:$Q,0),3)="ENCAMINHADA","Baixada","Ajustar"),"Ajustar"))</f>
        <v>Bipar</v>
      </c>
      <c r="E421" s="11">
        <f t="shared" ca="1" si="13"/>
        <v>45648</v>
      </c>
    </row>
    <row r="422" spans="2:5" x14ac:dyDescent="0.25">
      <c r="B422" t="str">
        <f t="shared" ref="B422:B485" si="14">RIGHT(A422,18)</f>
        <v/>
      </c>
      <c r="D422" t="str">
        <f>IF(A422="","Bipar",IFERROR(IF(INDEX(Dados!$A:$Q,MATCH(Bipagem!B422,Dados!$Q:$Q,0),3)="ENCAMINHADA","Baixada","Ajustar"),"Ajustar"))</f>
        <v>Bipar</v>
      </c>
      <c r="E422" s="11">
        <f t="shared" ca="1" si="13"/>
        <v>45648</v>
      </c>
    </row>
    <row r="423" spans="2:5" x14ac:dyDescent="0.25">
      <c r="B423" t="str">
        <f t="shared" si="14"/>
        <v/>
      </c>
      <c r="D423" t="str">
        <f>IF(A423="","Bipar",IFERROR(IF(INDEX(Dados!$A:$Q,MATCH(Bipagem!B423,Dados!$Q:$Q,0),3)="ENCAMINHADA","Baixada","Ajustar"),"Ajustar"))</f>
        <v>Bipar</v>
      </c>
      <c r="E423" s="11">
        <f t="shared" ca="1" si="13"/>
        <v>45648</v>
      </c>
    </row>
    <row r="424" spans="2:5" x14ac:dyDescent="0.25">
      <c r="B424" t="str">
        <f t="shared" si="14"/>
        <v/>
      </c>
      <c r="D424" t="str">
        <f>IF(A424="","Bipar",IFERROR(IF(INDEX(Dados!$A:$Q,MATCH(Bipagem!B424,Dados!$Q:$Q,0),3)="ENCAMINHADA","Baixada","Ajustar"),"Ajustar"))</f>
        <v>Bipar</v>
      </c>
      <c r="E424" s="11">
        <f t="shared" ca="1" si="13"/>
        <v>45648</v>
      </c>
    </row>
    <row r="425" spans="2:5" x14ac:dyDescent="0.25">
      <c r="B425" t="str">
        <f t="shared" si="14"/>
        <v/>
      </c>
      <c r="D425" t="str">
        <f>IF(A425="","Bipar",IFERROR(IF(INDEX(Dados!$A:$Q,MATCH(Bipagem!B425,Dados!$Q:$Q,0),3)="ENCAMINHADA","Baixada","Ajustar"),"Ajustar"))</f>
        <v>Bipar</v>
      </c>
      <c r="E425" s="11">
        <f t="shared" ca="1" si="13"/>
        <v>45648</v>
      </c>
    </row>
    <row r="426" spans="2:5" x14ac:dyDescent="0.25">
      <c r="B426" t="str">
        <f t="shared" si="14"/>
        <v/>
      </c>
      <c r="D426" t="str">
        <f>IF(A426="","Bipar",IFERROR(IF(INDEX(Dados!$A:$Q,MATCH(Bipagem!B426,Dados!$Q:$Q,0),3)="ENCAMINHADA","Baixada","Ajustar"),"Ajustar"))</f>
        <v>Bipar</v>
      </c>
      <c r="E426" s="11">
        <f t="shared" ca="1" si="13"/>
        <v>45648</v>
      </c>
    </row>
    <row r="427" spans="2:5" x14ac:dyDescent="0.25">
      <c r="B427" t="str">
        <f t="shared" si="14"/>
        <v/>
      </c>
      <c r="D427" t="str">
        <f>IF(A427="","Bipar",IFERROR(IF(INDEX(Dados!$A:$Q,MATCH(Bipagem!B427,Dados!$Q:$Q,0),3)="ENCAMINHADA","Baixada","Ajustar"),"Ajustar"))</f>
        <v>Bipar</v>
      </c>
      <c r="E427" s="11">
        <f t="shared" ca="1" si="13"/>
        <v>45648</v>
      </c>
    </row>
    <row r="428" spans="2:5" x14ac:dyDescent="0.25">
      <c r="B428" t="str">
        <f t="shared" si="14"/>
        <v/>
      </c>
      <c r="D428" t="str">
        <f>IF(A428="","Bipar",IFERROR(IF(INDEX(Dados!$A:$Q,MATCH(Bipagem!B428,Dados!$Q:$Q,0),3)="ENCAMINHADA","Baixada","Ajustar"),"Ajustar"))</f>
        <v>Bipar</v>
      </c>
      <c r="E428" s="11">
        <f t="shared" ca="1" si="13"/>
        <v>45648</v>
      </c>
    </row>
    <row r="429" spans="2:5" x14ac:dyDescent="0.25">
      <c r="B429" t="str">
        <f t="shared" si="14"/>
        <v/>
      </c>
      <c r="D429" t="str">
        <f>IF(A429="","Bipar",IFERROR(IF(INDEX(Dados!$A:$Q,MATCH(Bipagem!B429,Dados!$Q:$Q,0),3)="ENCAMINHADA","Baixada","Ajustar"),"Ajustar"))</f>
        <v>Bipar</v>
      </c>
      <c r="E429" s="11">
        <f t="shared" ca="1" si="13"/>
        <v>45648</v>
      </c>
    </row>
    <row r="430" spans="2:5" x14ac:dyDescent="0.25">
      <c r="B430" t="str">
        <f t="shared" si="14"/>
        <v/>
      </c>
      <c r="D430" t="str">
        <f>IF(A430="","Bipar",IFERROR(IF(INDEX(Dados!$A:$Q,MATCH(Bipagem!B430,Dados!$Q:$Q,0),3)="ENCAMINHADA","Baixada","Ajustar"),"Ajustar"))</f>
        <v>Bipar</v>
      </c>
      <c r="E430" s="11">
        <f t="shared" ca="1" si="13"/>
        <v>45648</v>
      </c>
    </row>
    <row r="431" spans="2:5" x14ac:dyDescent="0.25">
      <c r="B431" t="str">
        <f t="shared" si="14"/>
        <v/>
      </c>
      <c r="D431" t="str">
        <f>IF(A431="","Bipar",IFERROR(IF(INDEX(Dados!$A:$Q,MATCH(Bipagem!B431,Dados!$Q:$Q,0),3)="ENCAMINHADA","Baixada","Ajustar"),"Ajustar"))</f>
        <v>Bipar</v>
      </c>
      <c r="E431" s="11">
        <f t="shared" ca="1" si="13"/>
        <v>45648</v>
      </c>
    </row>
    <row r="432" spans="2:5" x14ac:dyDescent="0.25">
      <c r="B432" t="str">
        <f t="shared" si="14"/>
        <v/>
      </c>
      <c r="D432" t="str">
        <f>IF(A432="","Bipar",IFERROR(IF(INDEX(Dados!$A:$Q,MATCH(Bipagem!B432,Dados!$Q:$Q,0),3)="ENCAMINHADA","Baixada","Ajustar"),"Ajustar"))</f>
        <v>Bipar</v>
      </c>
      <c r="E432" s="11">
        <f t="shared" ca="1" si="13"/>
        <v>45648</v>
      </c>
    </row>
    <row r="433" spans="2:5" x14ac:dyDescent="0.25">
      <c r="B433" t="str">
        <f t="shared" si="14"/>
        <v/>
      </c>
      <c r="D433" t="str">
        <f>IF(A433="","Bipar",IFERROR(IF(INDEX(Dados!$A:$Q,MATCH(Bipagem!B433,Dados!$Q:$Q,0),3)="ENCAMINHADA","Baixada","Ajustar"),"Ajustar"))</f>
        <v>Bipar</v>
      </c>
      <c r="E433" s="11">
        <f t="shared" ca="1" si="13"/>
        <v>45648</v>
      </c>
    </row>
    <row r="434" spans="2:5" x14ac:dyDescent="0.25">
      <c r="B434" t="str">
        <f t="shared" si="14"/>
        <v/>
      </c>
      <c r="D434" t="str">
        <f>IF(A434="","Bipar",IFERROR(IF(INDEX(Dados!$A:$Q,MATCH(Bipagem!B434,Dados!$Q:$Q,0),3)="ENCAMINHADA","Baixada","Ajustar"),"Ajustar"))</f>
        <v>Bipar</v>
      </c>
      <c r="E434" s="11">
        <f t="shared" ca="1" si="13"/>
        <v>45648</v>
      </c>
    </row>
    <row r="435" spans="2:5" x14ac:dyDescent="0.25">
      <c r="D435" t="str">
        <f>IF(A435="","Bipar",IFERROR(IF(INDEX(Dados!$A:$Q,MATCH(Bipagem!B435,Dados!$Q:$Q,0),3)="ENCAMINHADA","Baixada","Ajustar"),"Ajustar"))</f>
        <v>Bipar</v>
      </c>
      <c r="E435" s="11">
        <f t="shared" ca="1" si="13"/>
        <v>45648</v>
      </c>
    </row>
    <row r="436" spans="2:5" x14ac:dyDescent="0.25">
      <c r="B436" t="str">
        <f t="shared" si="14"/>
        <v/>
      </c>
      <c r="D436" t="str">
        <f>IF(A436="","Bipar",IFERROR(IF(INDEX(Dados!$A:$Q,MATCH(Bipagem!B436,Dados!$Q:$Q,0),3)="ENCAMINHADA","Baixada","Ajustar"),"Ajustar"))</f>
        <v>Bipar</v>
      </c>
      <c r="E436" s="11">
        <f t="shared" ca="1" si="13"/>
        <v>45648</v>
      </c>
    </row>
    <row r="437" spans="2:5" x14ac:dyDescent="0.25">
      <c r="B437" t="str">
        <f t="shared" si="14"/>
        <v/>
      </c>
      <c r="D437" t="str">
        <f>IF(A437="","Bipar",IFERROR(IF(INDEX(Dados!$A:$Q,MATCH(Bipagem!B437,Dados!$Q:$Q,0),3)="ENCAMINHADA","Baixada","Ajustar"),"Ajustar"))</f>
        <v>Bipar</v>
      </c>
      <c r="E437" s="11">
        <f t="shared" ca="1" si="13"/>
        <v>45648</v>
      </c>
    </row>
    <row r="438" spans="2:5" x14ac:dyDescent="0.25">
      <c r="B438" t="str">
        <f t="shared" si="14"/>
        <v/>
      </c>
      <c r="D438" t="str">
        <f>IF(A438="","Bipar",IFERROR(IF(INDEX(Dados!$A:$Q,MATCH(Bipagem!B438,Dados!$Q:$Q,0),3)="ENCAMINHADA","Baixada","Ajustar"),"Ajustar"))</f>
        <v>Bipar</v>
      </c>
      <c r="E438" s="11">
        <f t="shared" ca="1" si="13"/>
        <v>45648</v>
      </c>
    </row>
    <row r="439" spans="2:5" x14ac:dyDescent="0.25">
      <c r="B439" t="str">
        <f t="shared" si="14"/>
        <v/>
      </c>
      <c r="D439" t="str">
        <f>IF(A439="","Bipar",IFERROR(IF(INDEX(Dados!$A:$Q,MATCH(Bipagem!B439,Dados!$Q:$Q,0),3)="ENCAMINHADA","Baixada","Ajustar"),"Ajustar"))</f>
        <v>Bipar</v>
      </c>
      <c r="E439" s="11">
        <f t="shared" ca="1" si="13"/>
        <v>45648</v>
      </c>
    </row>
    <row r="440" spans="2:5" x14ac:dyDescent="0.25">
      <c r="B440" t="str">
        <f t="shared" si="14"/>
        <v/>
      </c>
      <c r="D440" t="str">
        <f>IF(A440="","Bipar",IFERROR(IF(INDEX(Dados!$A:$Q,MATCH(Bipagem!B440,Dados!$Q:$Q,0),3)="ENCAMINHADA","Baixada","Ajustar"),"Ajustar"))</f>
        <v>Bipar</v>
      </c>
      <c r="E440" s="11">
        <f t="shared" ca="1" si="13"/>
        <v>45648</v>
      </c>
    </row>
    <row r="441" spans="2:5" x14ac:dyDescent="0.25">
      <c r="B441" t="str">
        <f t="shared" si="14"/>
        <v/>
      </c>
      <c r="D441" t="str">
        <f>IF(A441="","Bipar",IFERROR(IF(INDEX(Dados!$A:$Q,MATCH(Bipagem!B441,Dados!$Q:$Q,0),3)="ENCAMINHADA","Baixada","Ajustar"),"Ajustar"))</f>
        <v>Bipar</v>
      </c>
      <c r="E441" s="11">
        <f t="shared" ca="1" si="13"/>
        <v>45648</v>
      </c>
    </row>
    <row r="442" spans="2:5" x14ac:dyDescent="0.25">
      <c r="B442" t="str">
        <f t="shared" si="14"/>
        <v/>
      </c>
      <c r="D442" t="str">
        <f>IF(A442="","Bipar",IFERROR(IF(INDEX(Dados!$A:$Q,MATCH(Bipagem!B442,Dados!$Q:$Q,0),3)="ENCAMINHADA","Baixada","Ajustar"),"Ajustar"))</f>
        <v>Bipar</v>
      </c>
      <c r="E442" s="11">
        <f t="shared" ca="1" si="13"/>
        <v>45648</v>
      </c>
    </row>
    <row r="443" spans="2:5" x14ac:dyDescent="0.25">
      <c r="B443" t="str">
        <f t="shared" si="14"/>
        <v/>
      </c>
      <c r="D443" t="str">
        <f>IF(A443="","Bipar",IFERROR(IF(INDEX(Dados!$A:$Q,MATCH(Bipagem!B443,Dados!$Q:$Q,0),3)="ENCAMINHADA","Baixada","Ajustar"),"Ajustar"))</f>
        <v>Bipar</v>
      </c>
      <c r="E443" s="11">
        <f t="shared" ca="1" si="13"/>
        <v>45648</v>
      </c>
    </row>
    <row r="444" spans="2:5" x14ac:dyDescent="0.25">
      <c r="B444" t="str">
        <f t="shared" si="14"/>
        <v/>
      </c>
      <c r="D444" t="str">
        <f>IF(A444="","Bipar",IFERROR(IF(INDEX(Dados!$A:$Q,MATCH(Bipagem!B444,Dados!$Q:$Q,0),3)="ENCAMINHADA","Baixada","Ajustar"),"Ajustar"))</f>
        <v>Bipar</v>
      </c>
      <c r="E444" s="11">
        <f t="shared" ca="1" si="13"/>
        <v>45648</v>
      </c>
    </row>
    <row r="445" spans="2:5" x14ac:dyDescent="0.25">
      <c r="B445" t="str">
        <f t="shared" si="14"/>
        <v/>
      </c>
      <c r="D445" t="str">
        <f>IF(A445="","Bipar",IFERROR(IF(INDEX(Dados!$A:$Q,MATCH(Bipagem!B445,Dados!$Q:$Q,0),3)="ENCAMINHADA","Baixada","Ajustar"),"Ajustar"))</f>
        <v>Bipar</v>
      </c>
      <c r="E445" s="11">
        <f t="shared" ca="1" si="13"/>
        <v>45648</v>
      </c>
    </row>
    <row r="446" spans="2:5" x14ac:dyDescent="0.25">
      <c r="B446" t="str">
        <f t="shared" si="14"/>
        <v/>
      </c>
      <c r="D446" t="str">
        <f>IF(A446="","Bipar",IFERROR(IF(INDEX(Dados!$A:$Q,MATCH(Bipagem!B446,Dados!$Q:$Q,0),3)="ENCAMINHADA","Baixada","Ajustar"),"Ajustar"))</f>
        <v>Bipar</v>
      </c>
      <c r="E446" s="11">
        <f t="shared" ca="1" si="13"/>
        <v>45648</v>
      </c>
    </row>
    <row r="447" spans="2:5" x14ac:dyDescent="0.25">
      <c r="B447" t="str">
        <f t="shared" si="14"/>
        <v/>
      </c>
      <c r="D447" t="str">
        <f>IF(A447="","Bipar",IFERROR(IF(INDEX(Dados!$A:$Q,MATCH(Bipagem!B447,Dados!$Q:$Q,0),3)="ENCAMINHADA","Baixada","Ajustar"),"Ajustar"))</f>
        <v>Bipar</v>
      </c>
      <c r="E447" s="11">
        <f t="shared" ca="1" si="13"/>
        <v>45648</v>
      </c>
    </row>
    <row r="448" spans="2:5" x14ac:dyDescent="0.25">
      <c r="B448" t="str">
        <f t="shared" si="14"/>
        <v/>
      </c>
      <c r="D448" t="str">
        <f>IF(A448="","Bipar",IFERROR(IF(INDEX(Dados!$A:$Q,MATCH(Bipagem!B448,Dados!$Q:$Q,0),3)="ENCAMINHADA","Baixada","Ajustar"),"Ajustar"))</f>
        <v>Bipar</v>
      </c>
      <c r="E448" s="11">
        <f t="shared" ca="1" si="13"/>
        <v>45648</v>
      </c>
    </row>
    <row r="449" spans="2:5" x14ac:dyDescent="0.25">
      <c r="B449" t="str">
        <f t="shared" si="14"/>
        <v/>
      </c>
      <c r="D449" t="str">
        <f>IF(A449="","Bipar",IFERROR(IF(INDEX(Dados!$A:$Q,MATCH(Bipagem!B449,Dados!$Q:$Q,0),3)="ENCAMINHADA","Baixada","Ajustar"),"Ajustar"))</f>
        <v>Bipar</v>
      </c>
      <c r="E449" s="11">
        <f t="shared" ca="1" si="13"/>
        <v>45648</v>
      </c>
    </row>
    <row r="450" spans="2:5" x14ac:dyDescent="0.25">
      <c r="B450" t="str">
        <f t="shared" si="14"/>
        <v/>
      </c>
      <c r="D450" t="str">
        <f>IF(A450="","Bipar",IFERROR(IF(INDEX(Dados!$A:$Q,MATCH(Bipagem!B450,Dados!$Q:$Q,0),3)="ENCAMINHADA","Baixada","Ajustar"),"Ajustar"))</f>
        <v>Bipar</v>
      </c>
      <c r="E450" s="11">
        <f t="shared" ca="1" si="13"/>
        <v>45648</v>
      </c>
    </row>
    <row r="451" spans="2:5" x14ac:dyDescent="0.25">
      <c r="B451" t="str">
        <f t="shared" si="14"/>
        <v/>
      </c>
      <c r="D451" t="str">
        <f>IF(A451="","Bipar",IFERROR(IF(INDEX(Dados!$A:$Q,MATCH(Bipagem!B451,Dados!$Q:$Q,0),3)="ENCAMINHADA","Baixada","Ajustar"),"Ajustar"))</f>
        <v>Bipar</v>
      </c>
      <c r="E451" s="11">
        <f t="shared" ref="E451:E514" ca="1" si="15">TODAY()</f>
        <v>45648</v>
      </c>
    </row>
    <row r="452" spans="2:5" x14ac:dyDescent="0.25">
      <c r="B452" t="str">
        <f t="shared" si="14"/>
        <v/>
      </c>
      <c r="D452" t="str">
        <f>IF(A452="","Bipar",IFERROR(IF(INDEX(Dados!$A:$Q,MATCH(Bipagem!B452,Dados!$Q:$Q,0),3)="ENCAMINHADA","Baixada","Ajustar"),"Ajustar"))</f>
        <v>Bipar</v>
      </c>
      <c r="E452" s="11">
        <f t="shared" ca="1" si="15"/>
        <v>45648</v>
      </c>
    </row>
    <row r="453" spans="2:5" x14ac:dyDescent="0.25">
      <c r="B453" t="str">
        <f t="shared" si="14"/>
        <v/>
      </c>
      <c r="D453" t="str">
        <f>IF(A453="","Bipar",IFERROR(IF(INDEX(Dados!$A:$Q,MATCH(Bipagem!B453,Dados!$Q:$Q,0),3)="ENCAMINHADA","Baixada","Ajustar"),"Ajustar"))</f>
        <v>Bipar</v>
      </c>
      <c r="E453" s="11">
        <f t="shared" ca="1" si="15"/>
        <v>45648</v>
      </c>
    </row>
    <row r="454" spans="2:5" x14ac:dyDescent="0.25">
      <c r="B454" t="str">
        <f t="shared" si="14"/>
        <v/>
      </c>
      <c r="D454" t="str">
        <f>IF(A454="","Bipar",IFERROR(IF(INDEX(Dados!$A:$Q,MATCH(Bipagem!B454,Dados!$Q:$Q,0),3)="ENCAMINHADA","Baixada","Ajustar"),"Ajustar"))</f>
        <v>Bipar</v>
      </c>
      <c r="E454" s="11">
        <f t="shared" ca="1" si="15"/>
        <v>45648</v>
      </c>
    </row>
    <row r="455" spans="2:5" x14ac:dyDescent="0.25">
      <c r="B455" t="str">
        <f t="shared" si="14"/>
        <v/>
      </c>
      <c r="D455" t="str">
        <f>IF(A455="","Bipar",IFERROR(IF(INDEX(Dados!$A:$Q,MATCH(Bipagem!B455,Dados!$Q:$Q,0),3)="ENCAMINHADA","Baixada","Ajustar"),"Ajustar"))</f>
        <v>Bipar</v>
      </c>
      <c r="E455" s="11">
        <f t="shared" ca="1" si="15"/>
        <v>45648</v>
      </c>
    </row>
    <row r="456" spans="2:5" x14ac:dyDescent="0.25">
      <c r="B456" t="str">
        <f t="shared" si="14"/>
        <v/>
      </c>
      <c r="D456" t="str">
        <f>IF(A456="","Bipar",IFERROR(IF(INDEX(Dados!$A:$Q,MATCH(Bipagem!B456,Dados!$Q:$Q,0),3)="ENCAMINHADA","Baixada","Ajustar"),"Ajustar"))</f>
        <v>Bipar</v>
      </c>
      <c r="E456" s="11">
        <f t="shared" ca="1" si="15"/>
        <v>45648</v>
      </c>
    </row>
    <row r="457" spans="2:5" x14ac:dyDescent="0.25">
      <c r="B457" t="str">
        <f t="shared" si="14"/>
        <v/>
      </c>
      <c r="D457" t="str">
        <f>IF(A457="","Bipar",IFERROR(IF(INDEX(Dados!$A:$Q,MATCH(Bipagem!B457,Dados!$Q:$Q,0),3)="ENCAMINHADA","Baixada","Ajustar"),"Ajustar"))</f>
        <v>Bipar</v>
      </c>
      <c r="E457" s="11">
        <f t="shared" ca="1" si="15"/>
        <v>45648</v>
      </c>
    </row>
    <row r="458" spans="2:5" x14ac:dyDescent="0.25">
      <c r="B458" t="str">
        <f t="shared" si="14"/>
        <v/>
      </c>
      <c r="D458" t="str">
        <f>IF(A458="","Bipar",IFERROR(IF(INDEX(Dados!$A:$Q,MATCH(Bipagem!B458,Dados!$Q:$Q,0),3)="ENCAMINHADA","Baixada","Ajustar"),"Ajustar"))</f>
        <v>Bipar</v>
      </c>
      <c r="E458" s="11">
        <f t="shared" ca="1" si="15"/>
        <v>45648</v>
      </c>
    </row>
    <row r="459" spans="2:5" x14ac:dyDescent="0.25">
      <c r="B459" t="str">
        <f t="shared" si="14"/>
        <v/>
      </c>
      <c r="D459" t="str">
        <f>IF(A459="","Bipar",IFERROR(IF(INDEX(Dados!$A:$Q,MATCH(Bipagem!B459,Dados!$Q:$Q,0),3)="ENCAMINHADA","Baixada","Ajustar"),"Ajustar"))</f>
        <v>Bipar</v>
      </c>
      <c r="E459" s="11">
        <f t="shared" ca="1" si="15"/>
        <v>45648</v>
      </c>
    </row>
    <row r="460" spans="2:5" x14ac:dyDescent="0.25">
      <c r="B460" t="str">
        <f t="shared" si="14"/>
        <v/>
      </c>
      <c r="D460" t="str">
        <f>IF(A460="","Bipar",IFERROR(IF(INDEX(Dados!$A:$Q,MATCH(Bipagem!B460,Dados!$Q:$Q,0),3)="ENCAMINHADA","Baixada","Ajustar"),"Ajustar"))</f>
        <v>Bipar</v>
      </c>
      <c r="E460" s="11">
        <f t="shared" ca="1" si="15"/>
        <v>45648</v>
      </c>
    </row>
    <row r="461" spans="2:5" x14ac:dyDescent="0.25">
      <c r="B461" t="str">
        <f t="shared" si="14"/>
        <v/>
      </c>
      <c r="D461" t="str">
        <f>IF(A461="","Bipar",IFERROR(IF(INDEX(Dados!$A:$Q,MATCH(Bipagem!B461,Dados!$Q:$Q,0),3)="ENCAMINHADA","Baixada","Ajustar"),"Ajustar"))</f>
        <v>Bipar</v>
      </c>
      <c r="E461" s="11">
        <f t="shared" ca="1" si="15"/>
        <v>45648</v>
      </c>
    </row>
    <row r="462" spans="2:5" x14ac:dyDescent="0.25">
      <c r="B462" t="str">
        <f t="shared" si="14"/>
        <v/>
      </c>
      <c r="D462" t="str">
        <f>IF(A462="","Bipar",IFERROR(IF(INDEX(Dados!$A:$Q,MATCH(Bipagem!B462,Dados!$Q:$Q,0),3)="ENCAMINHADA","Baixada","Ajustar"),"Ajustar"))</f>
        <v>Bipar</v>
      </c>
      <c r="E462" s="11">
        <f t="shared" ca="1" si="15"/>
        <v>45648</v>
      </c>
    </row>
    <row r="463" spans="2:5" x14ac:dyDescent="0.25">
      <c r="B463" t="str">
        <f t="shared" si="14"/>
        <v/>
      </c>
      <c r="D463" t="str">
        <f>IF(A463="","Bipar",IFERROR(IF(INDEX(Dados!$A:$Q,MATCH(Bipagem!B463,Dados!$Q:$Q,0),3)="ENCAMINHADA","Baixada","Ajustar"),"Ajustar"))</f>
        <v>Bipar</v>
      </c>
      <c r="E463" s="11">
        <f t="shared" ca="1" si="15"/>
        <v>45648</v>
      </c>
    </row>
    <row r="464" spans="2:5" x14ac:dyDescent="0.25">
      <c r="B464" t="str">
        <f t="shared" si="14"/>
        <v/>
      </c>
      <c r="D464" t="str">
        <f>IF(A464="","Bipar",IFERROR(IF(INDEX(Dados!$A:$Q,MATCH(Bipagem!B464,Dados!$Q:$Q,0),3)="ENCAMINHADA","Baixada","Ajustar"),"Ajustar"))</f>
        <v>Bipar</v>
      </c>
      <c r="E464" s="11">
        <f t="shared" ca="1" si="15"/>
        <v>45648</v>
      </c>
    </row>
    <row r="465" spans="2:5" x14ac:dyDescent="0.25">
      <c r="B465" t="str">
        <f t="shared" si="14"/>
        <v/>
      </c>
      <c r="D465" t="str">
        <f>IF(A465="","Bipar",IFERROR(IF(INDEX(Dados!$A:$Q,MATCH(Bipagem!B465,Dados!$Q:$Q,0),3)="ENCAMINHADA","Baixada","Ajustar"),"Ajustar"))</f>
        <v>Bipar</v>
      </c>
      <c r="E465" s="11">
        <f t="shared" ca="1" si="15"/>
        <v>45648</v>
      </c>
    </row>
    <row r="466" spans="2:5" x14ac:dyDescent="0.25">
      <c r="D466" t="str">
        <f>IF(A466="","Bipar",IFERROR(IF(INDEX(Dados!$A:$Q,MATCH(Bipagem!B466,Dados!$Q:$Q,0),3)="ENCAMINHADA","Baixada","Ajustar"),"Ajustar"))</f>
        <v>Bipar</v>
      </c>
      <c r="E466" s="11">
        <f t="shared" ca="1" si="15"/>
        <v>45648</v>
      </c>
    </row>
    <row r="467" spans="2:5" x14ac:dyDescent="0.25">
      <c r="B467" t="str">
        <f t="shared" si="14"/>
        <v/>
      </c>
      <c r="D467" t="str">
        <f>IF(A467="","Bipar",IFERROR(IF(INDEX(Dados!$A:$Q,MATCH(Bipagem!B467,Dados!$Q:$Q,0),3)="ENCAMINHADA","Baixada","Ajustar"),"Ajustar"))</f>
        <v>Bipar</v>
      </c>
      <c r="E467" s="11">
        <f t="shared" ca="1" si="15"/>
        <v>45648</v>
      </c>
    </row>
    <row r="468" spans="2:5" x14ac:dyDescent="0.25">
      <c r="B468" t="str">
        <f t="shared" si="14"/>
        <v/>
      </c>
      <c r="D468" t="str">
        <f>IF(A468="","Bipar",IFERROR(IF(INDEX(Dados!$A:$Q,MATCH(Bipagem!B468,Dados!$Q:$Q,0),3)="ENCAMINHADA","Baixada","Ajustar"),"Ajustar"))</f>
        <v>Bipar</v>
      </c>
      <c r="E468" s="11">
        <f t="shared" ca="1" si="15"/>
        <v>45648</v>
      </c>
    </row>
    <row r="469" spans="2:5" x14ac:dyDescent="0.25">
      <c r="B469" t="str">
        <f t="shared" si="14"/>
        <v/>
      </c>
      <c r="D469" t="str">
        <f>IF(A469="","Bipar",IFERROR(IF(INDEX(Dados!$A:$Q,MATCH(Bipagem!B469,Dados!$Q:$Q,0),3)="ENCAMINHADA","Baixada","Ajustar"),"Ajustar"))</f>
        <v>Bipar</v>
      </c>
      <c r="E469" s="11">
        <f t="shared" ca="1" si="15"/>
        <v>45648</v>
      </c>
    </row>
    <row r="470" spans="2:5" x14ac:dyDescent="0.25">
      <c r="B470" t="str">
        <f t="shared" si="14"/>
        <v/>
      </c>
      <c r="D470" t="str">
        <f>IF(A470="","Bipar",IFERROR(IF(INDEX(Dados!$A:$Q,MATCH(Bipagem!B470,Dados!$Q:$Q,0),3)="ENCAMINHADA","Baixada","Ajustar"),"Ajustar"))</f>
        <v>Bipar</v>
      </c>
      <c r="E470" s="11">
        <f t="shared" ca="1" si="15"/>
        <v>45648</v>
      </c>
    </row>
    <row r="471" spans="2:5" x14ac:dyDescent="0.25">
      <c r="B471" t="str">
        <f t="shared" si="14"/>
        <v/>
      </c>
      <c r="D471" t="str">
        <f>IF(A471="","Bipar",IFERROR(IF(INDEX(Dados!$A:$Q,MATCH(Bipagem!B471,Dados!$Q:$Q,0),3)="ENCAMINHADA","Baixada","Ajustar"),"Ajustar"))</f>
        <v>Bipar</v>
      </c>
      <c r="E471" s="11">
        <f t="shared" ca="1" si="15"/>
        <v>45648</v>
      </c>
    </row>
    <row r="472" spans="2:5" x14ac:dyDescent="0.25">
      <c r="B472" t="str">
        <f t="shared" si="14"/>
        <v/>
      </c>
      <c r="D472" t="str">
        <f>IF(A472="","Bipar",IFERROR(IF(INDEX(Dados!$A:$Q,MATCH(Bipagem!B472,Dados!$Q:$Q,0),3)="ENCAMINHADA","Baixada","Ajustar"),"Ajustar"))</f>
        <v>Bipar</v>
      </c>
      <c r="E472" s="11">
        <f t="shared" ca="1" si="15"/>
        <v>45648</v>
      </c>
    </row>
    <row r="473" spans="2:5" x14ac:dyDescent="0.25">
      <c r="B473" t="str">
        <f t="shared" si="14"/>
        <v/>
      </c>
      <c r="D473" t="str">
        <f>IF(A473="","Bipar",IFERROR(IF(INDEX(Dados!$A:$Q,MATCH(Bipagem!B473,Dados!$Q:$Q,0),3)="ENCAMINHADA","Baixada","Ajustar"),"Ajustar"))</f>
        <v>Bipar</v>
      </c>
      <c r="E473" s="11">
        <f t="shared" ca="1" si="15"/>
        <v>45648</v>
      </c>
    </row>
    <row r="474" spans="2:5" x14ac:dyDescent="0.25">
      <c r="B474" t="str">
        <f t="shared" si="14"/>
        <v/>
      </c>
      <c r="D474" t="str">
        <f>IF(A474="","Bipar",IFERROR(IF(INDEX(Dados!$A:$Q,MATCH(Bipagem!B474,Dados!$Q:$Q,0),3)="ENCAMINHADA","Baixada","Ajustar"),"Ajustar"))</f>
        <v>Bipar</v>
      </c>
      <c r="E474" s="11">
        <f t="shared" ca="1" si="15"/>
        <v>45648</v>
      </c>
    </row>
    <row r="475" spans="2:5" x14ac:dyDescent="0.25">
      <c r="B475" t="str">
        <f t="shared" si="14"/>
        <v/>
      </c>
      <c r="D475" t="str">
        <f>IF(A475="","Bipar",IFERROR(IF(INDEX(Dados!$A:$Q,MATCH(Bipagem!B475,Dados!$Q:$Q,0),3)="ENCAMINHADA","Baixada","Ajustar"),"Ajustar"))</f>
        <v>Bipar</v>
      </c>
      <c r="E475" s="11">
        <f t="shared" ca="1" si="15"/>
        <v>45648</v>
      </c>
    </row>
    <row r="476" spans="2:5" x14ac:dyDescent="0.25">
      <c r="B476" t="str">
        <f t="shared" si="14"/>
        <v/>
      </c>
      <c r="D476" t="str">
        <f>IF(A476="","Bipar",IFERROR(IF(INDEX(Dados!$A:$Q,MATCH(Bipagem!B476,Dados!$Q:$Q,0),3)="ENCAMINHADA","Baixada","Ajustar"),"Ajustar"))</f>
        <v>Bipar</v>
      </c>
      <c r="E476" s="11">
        <f t="shared" ca="1" si="15"/>
        <v>45648</v>
      </c>
    </row>
    <row r="477" spans="2:5" x14ac:dyDescent="0.25">
      <c r="B477" t="str">
        <f t="shared" si="14"/>
        <v/>
      </c>
      <c r="D477" t="str">
        <f>IF(A477="","Bipar",IFERROR(IF(INDEX(Dados!$A:$Q,MATCH(Bipagem!B477,Dados!$Q:$Q,0),3)="ENCAMINHADA","Baixada","Ajustar"),"Ajustar"))</f>
        <v>Bipar</v>
      </c>
      <c r="E477" s="11">
        <f t="shared" ca="1" si="15"/>
        <v>45648</v>
      </c>
    </row>
    <row r="478" spans="2:5" x14ac:dyDescent="0.25">
      <c r="B478" t="str">
        <f t="shared" si="14"/>
        <v/>
      </c>
      <c r="D478" t="str">
        <f>IF(A478="","Bipar",IFERROR(IF(INDEX(Dados!$A:$Q,MATCH(Bipagem!B478,Dados!$Q:$Q,0),3)="ENCAMINHADA","Baixada","Ajustar"),"Ajustar"))</f>
        <v>Bipar</v>
      </c>
      <c r="E478" s="11">
        <f t="shared" ca="1" si="15"/>
        <v>45648</v>
      </c>
    </row>
    <row r="479" spans="2:5" x14ac:dyDescent="0.25">
      <c r="B479" t="str">
        <f t="shared" si="14"/>
        <v/>
      </c>
      <c r="D479" t="str">
        <f>IF(A479="","Bipar",IFERROR(IF(INDEX(Dados!$A:$Q,MATCH(Bipagem!B479,Dados!$Q:$Q,0),3)="ENCAMINHADA","Baixada","Ajustar"),"Ajustar"))</f>
        <v>Bipar</v>
      </c>
      <c r="E479" s="11">
        <f t="shared" ca="1" si="15"/>
        <v>45648</v>
      </c>
    </row>
    <row r="480" spans="2:5" x14ac:dyDescent="0.25">
      <c r="B480" t="str">
        <f t="shared" si="14"/>
        <v/>
      </c>
      <c r="D480" t="str">
        <f>IF(A480="","Bipar",IFERROR(IF(INDEX(Dados!$A:$Q,MATCH(Bipagem!B480,Dados!$Q:$Q,0),3)="ENCAMINHADA","Baixada","Ajustar"),"Ajustar"))</f>
        <v>Bipar</v>
      </c>
      <c r="E480" s="11">
        <f t="shared" ca="1" si="15"/>
        <v>45648</v>
      </c>
    </row>
    <row r="481" spans="2:5" x14ac:dyDescent="0.25">
      <c r="B481" t="str">
        <f t="shared" si="14"/>
        <v/>
      </c>
      <c r="D481" t="str">
        <f>IF(A481="","Bipar",IFERROR(IF(INDEX(Dados!$A:$Q,MATCH(Bipagem!B481,Dados!$Q:$Q,0),3)="ENCAMINHADA","Baixada","Ajustar"),"Ajustar"))</f>
        <v>Bipar</v>
      </c>
      <c r="E481" s="11">
        <f t="shared" ca="1" si="15"/>
        <v>45648</v>
      </c>
    </row>
    <row r="482" spans="2:5" x14ac:dyDescent="0.25">
      <c r="B482" t="str">
        <f t="shared" si="14"/>
        <v/>
      </c>
      <c r="D482" t="str">
        <f>IF(A482="","Bipar",IFERROR(IF(INDEX(Dados!$A:$Q,MATCH(Bipagem!B482,Dados!$Q:$Q,0),3)="ENCAMINHADA","Baixada","Ajustar"),"Ajustar"))</f>
        <v>Bipar</v>
      </c>
      <c r="E482" s="11">
        <f t="shared" ca="1" si="15"/>
        <v>45648</v>
      </c>
    </row>
    <row r="483" spans="2:5" x14ac:dyDescent="0.25">
      <c r="B483" t="str">
        <f t="shared" si="14"/>
        <v/>
      </c>
      <c r="D483" t="str">
        <f>IF(A483="","Bipar",IFERROR(IF(INDEX(Dados!$A:$Q,MATCH(Bipagem!B483,Dados!$Q:$Q,0),3)="ENCAMINHADA","Baixada","Ajustar"),"Ajustar"))</f>
        <v>Bipar</v>
      </c>
      <c r="E483" s="11">
        <f t="shared" ca="1" si="15"/>
        <v>45648</v>
      </c>
    </row>
    <row r="484" spans="2:5" x14ac:dyDescent="0.25">
      <c r="B484" t="str">
        <f t="shared" si="14"/>
        <v/>
      </c>
      <c r="D484" t="str">
        <f>IF(A484="","Bipar",IFERROR(IF(INDEX(Dados!$A:$Q,MATCH(Bipagem!B484,Dados!$Q:$Q,0),3)="ENCAMINHADA","Baixada","Ajustar"),"Ajustar"))</f>
        <v>Bipar</v>
      </c>
      <c r="E484" s="11">
        <f t="shared" ca="1" si="15"/>
        <v>45648</v>
      </c>
    </row>
    <row r="485" spans="2:5" x14ac:dyDescent="0.25">
      <c r="B485" t="str">
        <f t="shared" si="14"/>
        <v/>
      </c>
      <c r="D485" t="str">
        <f>IF(A485="","Bipar",IFERROR(IF(INDEX(Dados!$A:$Q,MATCH(Bipagem!B485,Dados!$Q:$Q,0),3)="ENCAMINHADA","Baixada","Ajustar"),"Ajustar"))</f>
        <v>Bipar</v>
      </c>
      <c r="E485" s="11">
        <f t="shared" ca="1" si="15"/>
        <v>45648</v>
      </c>
    </row>
    <row r="486" spans="2:5" x14ac:dyDescent="0.25">
      <c r="B486" t="str">
        <f t="shared" ref="B486:B549" si="16">RIGHT(A486,18)</f>
        <v/>
      </c>
      <c r="D486" t="str">
        <f>IF(A486="","Bipar",IFERROR(IF(INDEX(Dados!$A:$Q,MATCH(Bipagem!B486,Dados!$Q:$Q,0),3)="ENCAMINHADA","Baixada","Ajustar"),"Ajustar"))</f>
        <v>Bipar</v>
      </c>
      <c r="E486" s="11">
        <f t="shared" ca="1" si="15"/>
        <v>45648</v>
      </c>
    </row>
    <row r="487" spans="2:5" x14ac:dyDescent="0.25">
      <c r="B487" t="str">
        <f t="shared" si="16"/>
        <v/>
      </c>
      <c r="D487" t="str">
        <f>IF(A487="","Bipar",IFERROR(IF(INDEX(Dados!$A:$Q,MATCH(Bipagem!B487,Dados!$Q:$Q,0),3)="ENCAMINHADA","Baixada","Ajustar"),"Ajustar"))</f>
        <v>Bipar</v>
      </c>
      <c r="E487" s="11">
        <f t="shared" ca="1" si="15"/>
        <v>45648</v>
      </c>
    </row>
    <row r="488" spans="2:5" x14ac:dyDescent="0.25">
      <c r="B488" t="str">
        <f t="shared" si="16"/>
        <v/>
      </c>
      <c r="D488" t="str">
        <f>IF(A488="","Bipar",IFERROR(IF(INDEX(Dados!$A:$Q,MATCH(Bipagem!B488,Dados!$Q:$Q,0),3)="ENCAMINHADA","Baixada","Ajustar"),"Ajustar"))</f>
        <v>Bipar</v>
      </c>
      <c r="E488" s="11">
        <f t="shared" ca="1" si="15"/>
        <v>45648</v>
      </c>
    </row>
    <row r="489" spans="2:5" x14ac:dyDescent="0.25">
      <c r="B489" t="str">
        <f t="shared" si="16"/>
        <v/>
      </c>
      <c r="D489" t="str">
        <f>IF(A489="","Bipar",IFERROR(IF(INDEX(Dados!$A:$Q,MATCH(Bipagem!B489,Dados!$Q:$Q,0),3)="ENCAMINHADA","Baixada","Ajustar"),"Ajustar"))</f>
        <v>Bipar</v>
      </c>
      <c r="E489" s="11">
        <f t="shared" ca="1" si="15"/>
        <v>45648</v>
      </c>
    </row>
    <row r="490" spans="2:5" x14ac:dyDescent="0.25">
      <c r="B490" t="str">
        <f t="shared" si="16"/>
        <v/>
      </c>
      <c r="D490" t="str">
        <f>IF(A490="","Bipar",IFERROR(IF(INDEX(Dados!$A:$Q,MATCH(Bipagem!B490,Dados!$Q:$Q,0),3)="ENCAMINHADA","Baixada","Ajustar"),"Ajustar"))</f>
        <v>Bipar</v>
      </c>
      <c r="E490" s="11">
        <f t="shared" ca="1" si="15"/>
        <v>45648</v>
      </c>
    </row>
    <row r="491" spans="2:5" x14ac:dyDescent="0.25">
      <c r="B491" t="str">
        <f t="shared" si="16"/>
        <v/>
      </c>
      <c r="D491" t="str">
        <f>IF(A491="","Bipar",IFERROR(IF(INDEX(Dados!$A:$Q,MATCH(Bipagem!B491,Dados!$Q:$Q,0),3)="ENCAMINHADA","Baixada","Ajustar"),"Ajustar"))</f>
        <v>Bipar</v>
      </c>
      <c r="E491" s="11">
        <f t="shared" ca="1" si="15"/>
        <v>45648</v>
      </c>
    </row>
    <row r="492" spans="2:5" x14ac:dyDescent="0.25">
      <c r="B492" t="str">
        <f t="shared" si="16"/>
        <v/>
      </c>
      <c r="D492" t="str">
        <f>IF(A492="","Bipar",IFERROR(IF(INDEX(Dados!$A:$Q,MATCH(Bipagem!B492,Dados!$Q:$Q,0),3)="ENCAMINHADA","Baixada","Ajustar"),"Ajustar"))</f>
        <v>Bipar</v>
      </c>
      <c r="E492" s="11">
        <f t="shared" ca="1" si="15"/>
        <v>45648</v>
      </c>
    </row>
    <row r="493" spans="2:5" x14ac:dyDescent="0.25">
      <c r="B493" t="str">
        <f t="shared" si="16"/>
        <v/>
      </c>
      <c r="D493" t="str">
        <f>IF(A493="","Bipar",IFERROR(IF(INDEX(Dados!$A:$Q,MATCH(Bipagem!B493,Dados!$Q:$Q,0),3)="ENCAMINHADA","Baixada","Ajustar"),"Ajustar"))</f>
        <v>Bipar</v>
      </c>
      <c r="E493" s="11">
        <f t="shared" ca="1" si="15"/>
        <v>45648</v>
      </c>
    </row>
    <row r="494" spans="2:5" x14ac:dyDescent="0.25">
      <c r="B494" t="str">
        <f t="shared" si="16"/>
        <v/>
      </c>
      <c r="D494" t="str">
        <f>IF(A494="","Bipar",IFERROR(IF(INDEX(Dados!$A:$Q,MATCH(Bipagem!B494,Dados!$Q:$Q,0),3)="ENCAMINHADA","Baixada","Ajustar"),"Ajustar"))</f>
        <v>Bipar</v>
      </c>
      <c r="E494" s="11">
        <f t="shared" ca="1" si="15"/>
        <v>45648</v>
      </c>
    </row>
    <row r="495" spans="2:5" x14ac:dyDescent="0.25">
      <c r="B495" t="str">
        <f t="shared" si="16"/>
        <v/>
      </c>
      <c r="D495" t="str">
        <f>IF(A495="","Bipar",IFERROR(IF(INDEX(Dados!$A:$Q,MATCH(Bipagem!B495,Dados!$Q:$Q,0),3)="ENCAMINHADA","Baixada","Ajustar"),"Ajustar"))</f>
        <v>Bipar</v>
      </c>
      <c r="E495" s="11">
        <f t="shared" ca="1" si="15"/>
        <v>45648</v>
      </c>
    </row>
    <row r="496" spans="2:5" x14ac:dyDescent="0.25">
      <c r="B496" t="str">
        <f t="shared" si="16"/>
        <v/>
      </c>
      <c r="D496" t="str">
        <f>IF(A496="","Bipar",IFERROR(IF(INDEX(Dados!$A:$Q,MATCH(Bipagem!B496,Dados!$Q:$Q,0),3)="ENCAMINHADA","Baixada","Ajustar"),"Ajustar"))</f>
        <v>Bipar</v>
      </c>
      <c r="E496" s="11">
        <f t="shared" ca="1" si="15"/>
        <v>45648</v>
      </c>
    </row>
    <row r="497" spans="2:5" x14ac:dyDescent="0.25">
      <c r="D497" t="str">
        <f>IF(A497="","Bipar",IFERROR(IF(INDEX(Dados!$A:$Q,MATCH(Bipagem!B497,Dados!$Q:$Q,0),3)="ENCAMINHADA","Baixada","Ajustar"),"Ajustar"))</f>
        <v>Bipar</v>
      </c>
      <c r="E497" s="11">
        <f t="shared" ca="1" si="15"/>
        <v>45648</v>
      </c>
    </row>
    <row r="498" spans="2:5" x14ac:dyDescent="0.25">
      <c r="B498" t="str">
        <f t="shared" si="16"/>
        <v/>
      </c>
      <c r="D498" t="str">
        <f>IF(A498="","Bipar",IFERROR(IF(INDEX(Dados!$A:$Q,MATCH(Bipagem!B498,Dados!$Q:$Q,0),3)="ENCAMINHADA","Baixada","Ajustar"),"Ajustar"))</f>
        <v>Bipar</v>
      </c>
      <c r="E498" s="11">
        <f t="shared" ca="1" si="15"/>
        <v>45648</v>
      </c>
    </row>
    <row r="499" spans="2:5" x14ac:dyDescent="0.25">
      <c r="B499" t="str">
        <f t="shared" si="16"/>
        <v/>
      </c>
      <c r="D499" t="str">
        <f>IF(A499="","Bipar",IFERROR(IF(INDEX(Dados!$A:$Q,MATCH(Bipagem!B499,Dados!$Q:$Q,0),3)="ENCAMINHADA","Baixada","Ajustar"),"Ajustar"))</f>
        <v>Bipar</v>
      </c>
      <c r="E499" s="11">
        <f t="shared" ca="1" si="15"/>
        <v>45648</v>
      </c>
    </row>
    <row r="500" spans="2:5" x14ac:dyDescent="0.25">
      <c r="B500" t="str">
        <f t="shared" si="16"/>
        <v/>
      </c>
      <c r="D500" t="str">
        <f>IF(A500="","Bipar",IFERROR(IF(INDEX(Dados!$A:$Q,MATCH(Bipagem!B500,Dados!$Q:$Q,0),3)="ENCAMINHADA","Baixada","Ajustar"),"Ajustar"))</f>
        <v>Bipar</v>
      </c>
      <c r="E500" s="11">
        <f t="shared" ca="1" si="15"/>
        <v>45648</v>
      </c>
    </row>
    <row r="501" spans="2:5" x14ac:dyDescent="0.25">
      <c r="B501" t="str">
        <f t="shared" si="16"/>
        <v/>
      </c>
      <c r="D501" t="str">
        <f>IF(A501="","Bipar",IFERROR(IF(INDEX(Dados!$A:$Q,MATCH(Bipagem!B501,Dados!$Q:$Q,0),3)="ENCAMINHADA","Baixada","Ajustar"),"Ajustar"))</f>
        <v>Bipar</v>
      </c>
      <c r="E501" s="11">
        <f t="shared" ca="1" si="15"/>
        <v>45648</v>
      </c>
    </row>
    <row r="502" spans="2:5" x14ac:dyDescent="0.25">
      <c r="B502" t="str">
        <f t="shared" si="16"/>
        <v/>
      </c>
      <c r="D502" t="str">
        <f>IF(A502="","Bipar",IFERROR(IF(INDEX(Dados!$A:$Q,MATCH(Bipagem!B502,Dados!$Q:$Q,0),3)="ENCAMINHADA","Baixada","Ajustar"),"Ajustar"))</f>
        <v>Bipar</v>
      </c>
      <c r="E502" s="11">
        <f t="shared" ca="1" si="15"/>
        <v>45648</v>
      </c>
    </row>
    <row r="503" spans="2:5" x14ac:dyDescent="0.25">
      <c r="B503" t="str">
        <f t="shared" si="16"/>
        <v/>
      </c>
      <c r="D503" t="str">
        <f>IF(A503="","Bipar",IFERROR(IF(INDEX(Dados!$A:$Q,MATCH(Bipagem!B503,Dados!$Q:$Q,0),3)="ENCAMINHADA","Baixada","Ajustar"),"Ajustar"))</f>
        <v>Bipar</v>
      </c>
      <c r="E503" s="11">
        <f t="shared" ca="1" si="15"/>
        <v>45648</v>
      </c>
    </row>
    <row r="504" spans="2:5" x14ac:dyDescent="0.25">
      <c r="B504" t="str">
        <f t="shared" si="16"/>
        <v/>
      </c>
      <c r="D504" t="str">
        <f>IF(A504="","Bipar",IFERROR(IF(INDEX(Dados!$A:$Q,MATCH(Bipagem!B504,Dados!$Q:$Q,0),3)="ENCAMINHADA","Baixada","Ajustar"),"Ajustar"))</f>
        <v>Bipar</v>
      </c>
      <c r="E504" s="11">
        <f t="shared" ca="1" si="15"/>
        <v>45648</v>
      </c>
    </row>
    <row r="505" spans="2:5" x14ac:dyDescent="0.25">
      <c r="B505" t="str">
        <f t="shared" si="16"/>
        <v/>
      </c>
      <c r="D505" t="str">
        <f>IF(A505="","Bipar",IFERROR(IF(INDEX(Dados!$A:$Q,MATCH(Bipagem!B505,Dados!$Q:$Q,0),3)="ENCAMINHADA","Baixada","Ajustar"),"Ajustar"))</f>
        <v>Bipar</v>
      </c>
      <c r="E505" s="11">
        <f t="shared" ca="1" si="15"/>
        <v>45648</v>
      </c>
    </row>
    <row r="506" spans="2:5" x14ac:dyDescent="0.25">
      <c r="B506" t="str">
        <f t="shared" si="16"/>
        <v/>
      </c>
      <c r="D506" t="str">
        <f>IF(A506="","Bipar",IFERROR(IF(INDEX(Dados!$A:$Q,MATCH(Bipagem!B506,Dados!$Q:$Q,0),3)="ENCAMINHADA","Baixada","Ajustar"),"Ajustar"))</f>
        <v>Bipar</v>
      </c>
      <c r="E506" s="11">
        <f t="shared" ca="1" si="15"/>
        <v>45648</v>
      </c>
    </row>
    <row r="507" spans="2:5" x14ac:dyDescent="0.25">
      <c r="B507" t="str">
        <f t="shared" si="16"/>
        <v/>
      </c>
      <c r="D507" t="str">
        <f>IF(A507="","Bipar",IFERROR(IF(INDEX(Dados!$A:$Q,MATCH(Bipagem!B507,Dados!$Q:$Q,0),3)="ENCAMINHADA","Baixada","Ajustar"),"Ajustar"))</f>
        <v>Bipar</v>
      </c>
      <c r="E507" s="11">
        <f t="shared" ca="1" si="15"/>
        <v>45648</v>
      </c>
    </row>
    <row r="508" spans="2:5" x14ac:dyDescent="0.25">
      <c r="B508" t="str">
        <f t="shared" si="16"/>
        <v/>
      </c>
      <c r="D508" t="str">
        <f>IF(A508="","Bipar",IFERROR(IF(INDEX(Dados!$A:$Q,MATCH(Bipagem!B508,Dados!$Q:$Q,0),3)="ENCAMINHADA","Baixada","Ajustar"),"Ajustar"))</f>
        <v>Bipar</v>
      </c>
      <c r="E508" s="11">
        <f t="shared" ca="1" si="15"/>
        <v>45648</v>
      </c>
    </row>
    <row r="509" spans="2:5" x14ac:dyDescent="0.25">
      <c r="B509" t="str">
        <f t="shared" si="16"/>
        <v/>
      </c>
      <c r="D509" t="str">
        <f>IF(A509="","Bipar",IFERROR(IF(INDEX(Dados!$A:$Q,MATCH(Bipagem!B509,Dados!$Q:$Q,0),3)="ENCAMINHADA","Baixada","Ajustar"),"Ajustar"))</f>
        <v>Bipar</v>
      </c>
      <c r="E509" s="11">
        <f t="shared" ca="1" si="15"/>
        <v>45648</v>
      </c>
    </row>
    <row r="510" spans="2:5" x14ac:dyDescent="0.25">
      <c r="B510" t="str">
        <f t="shared" si="16"/>
        <v/>
      </c>
      <c r="D510" t="str">
        <f>IF(A510="","Bipar",IFERROR(IF(INDEX(Dados!$A:$Q,MATCH(Bipagem!B510,Dados!$Q:$Q,0),3)="ENCAMINHADA","Baixada","Ajustar"),"Ajustar"))</f>
        <v>Bipar</v>
      </c>
      <c r="E510" s="11">
        <f t="shared" ca="1" si="15"/>
        <v>45648</v>
      </c>
    </row>
    <row r="511" spans="2:5" x14ac:dyDescent="0.25">
      <c r="B511" t="str">
        <f t="shared" si="16"/>
        <v/>
      </c>
      <c r="D511" t="str">
        <f>IF(A511="","Bipar",IFERROR(IF(INDEX(Dados!$A:$Q,MATCH(Bipagem!B511,Dados!$Q:$Q,0),3)="ENCAMINHADA","Baixada","Ajustar"),"Ajustar"))</f>
        <v>Bipar</v>
      </c>
      <c r="E511" s="11">
        <f t="shared" ca="1" si="15"/>
        <v>45648</v>
      </c>
    </row>
    <row r="512" spans="2:5" x14ac:dyDescent="0.25">
      <c r="B512" t="str">
        <f t="shared" si="16"/>
        <v/>
      </c>
      <c r="D512" t="str">
        <f>IF(A512="","Bipar",IFERROR(IF(INDEX(Dados!$A:$Q,MATCH(Bipagem!B512,Dados!$Q:$Q,0),3)="ENCAMINHADA","Baixada","Ajustar"),"Ajustar"))</f>
        <v>Bipar</v>
      </c>
      <c r="E512" s="11">
        <f t="shared" ca="1" si="15"/>
        <v>45648</v>
      </c>
    </row>
    <row r="513" spans="2:5" x14ac:dyDescent="0.25">
      <c r="B513" t="str">
        <f t="shared" si="16"/>
        <v/>
      </c>
      <c r="D513" t="str">
        <f>IF(A513="","Bipar",IFERROR(IF(INDEX(Dados!$A:$Q,MATCH(Bipagem!B513,Dados!$Q:$Q,0),3)="ENCAMINHADA","Baixada","Ajustar"),"Ajustar"))</f>
        <v>Bipar</v>
      </c>
      <c r="E513" s="11">
        <f t="shared" ca="1" si="15"/>
        <v>45648</v>
      </c>
    </row>
    <row r="514" spans="2:5" x14ac:dyDescent="0.25">
      <c r="B514" t="str">
        <f t="shared" si="16"/>
        <v/>
      </c>
      <c r="D514" t="str">
        <f>IF(A514="","Bipar",IFERROR(IF(INDEX(Dados!$A:$Q,MATCH(Bipagem!B514,Dados!$Q:$Q,0),3)="ENCAMINHADA","Baixada","Ajustar"),"Ajustar"))</f>
        <v>Bipar</v>
      </c>
      <c r="E514" s="11">
        <f t="shared" ca="1" si="15"/>
        <v>45648</v>
      </c>
    </row>
    <row r="515" spans="2:5" x14ac:dyDescent="0.25">
      <c r="B515" t="str">
        <f t="shared" si="16"/>
        <v/>
      </c>
      <c r="D515" t="str">
        <f>IF(A515="","Bipar",IFERROR(IF(INDEX(Dados!$A:$Q,MATCH(Bipagem!B515,Dados!$Q:$Q,0),3)="ENCAMINHADA","Baixada","Ajustar"),"Ajustar"))</f>
        <v>Bipar</v>
      </c>
      <c r="E515" s="11">
        <f t="shared" ref="E515:E578" ca="1" si="17">TODAY()</f>
        <v>45648</v>
      </c>
    </row>
    <row r="516" spans="2:5" x14ac:dyDescent="0.25">
      <c r="B516" t="str">
        <f t="shared" si="16"/>
        <v/>
      </c>
      <c r="D516" t="str">
        <f>IF(A516="","Bipar",IFERROR(IF(INDEX(Dados!$A:$Q,MATCH(Bipagem!B516,Dados!$Q:$Q,0),3)="ENCAMINHADA","Baixada","Ajustar"),"Ajustar"))</f>
        <v>Bipar</v>
      </c>
      <c r="E516" s="11">
        <f t="shared" ca="1" si="17"/>
        <v>45648</v>
      </c>
    </row>
    <row r="517" spans="2:5" x14ac:dyDescent="0.25">
      <c r="B517" t="str">
        <f t="shared" si="16"/>
        <v/>
      </c>
      <c r="D517" t="str">
        <f>IF(A517="","Bipar",IFERROR(IF(INDEX(Dados!$A:$Q,MATCH(Bipagem!B517,Dados!$Q:$Q,0),3)="ENCAMINHADA","Baixada","Ajustar"),"Ajustar"))</f>
        <v>Bipar</v>
      </c>
      <c r="E517" s="11">
        <f t="shared" ca="1" si="17"/>
        <v>45648</v>
      </c>
    </row>
    <row r="518" spans="2:5" x14ac:dyDescent="0.25">
      <c r="B518" t="str">
        <f t="shared" si="16"/>
        <v/>
      </c>
      <c r="D518" t="str">
        <f>IF(A518="","Bipar",IFERROR(IF(INDEX(Dados!$A:$Q,MATCH(Bipagem!B518,Dados!$Q:$Q,0),3)="ENCAMINHADA","Baixada","Ajustar"),"Ajustar"))</f>
        <v>Bipar</v>
      </c>
      <c r="E518" s="11">
        <f t="shared" ca="1" si="17"/>
        <v>45648</v>
      </c>
    </row>
    <row r="519" spans="2:5" x14ac:dyDescent="0.25">
      <c r="B519" t="str">
        <f t="shared" si="16"/>
        <v/>
      </c>
      <c r="D519" t="str">
        <f>IF(A519="","Bipar",IFERROR(IF(INDEX(Dados!$A:$Q,MATCH(Bipagem!B519,Dados!$Q:$Q,0),3)="ENCAMINHADA","Baixada","Ajustar"),"Ajustar"))</f>
        <v>Bipar</v>
      </c>
      <c r="E519" s="11">
        <f t="shared" ca="1" si="17"/>
        <v>45648</v>
      </c>
    </row>
    <row r="520" spans="2:5" x14ac:dyDescent="0.25">
      <c r="B520" t="str">
        <f t="shared" si="16"/>
        <v/>
      </c>
      <c r="D520" t="str">
        <f>IF(A520="","Bipar",IFERROR(IF(INDEX(Dados!$A:$Q,MATCH(Bipagem!B520,Dados!$Q:$Q,0),3)="ENCAMINHADA","Baixada","Ajustar"),"Ajustar"))</f>
        <v>Bipar</v>
      </c>
      <c r="E520" s="11">
        <f t="shared" ca="1" si="17"/>
        <v>45648</v>
      </c>
    </row>
    <row r="521" spans="2:5" x14ac:dyDescent="0.25">
      <c r="B521" t="str">
        <f t="shared" si="16"/>
        <v/>
      </c>
      <c r="D521" t="str">
        <f>IF(A521="","Bipar",IFERROR(IF(INDEX(Dados!$A:$Q,MATCH(Bipagem!B521,Dados!$Q:$Q,0),3)="ENCAMINHADA","Baixada","Ajustar"),"Ajustar"))</f>
        <v>Bipar</v>
      </c>
      <c r="E521" s="11">
        <f t="shared" ca="1" si="17"/>
        <v>45648</v>
      </c>
    </row>
    <row r="522" spans="2:5" x14ac:dyDescent="0.25">
      <c r="B522" t="str">
        <f t="shared" si="16"/>
        <v/>
      </c>
      <c r="D522" t="str">
        <f>IF(A522="","Bipar",IFERROR(IF(INDEX(Dados!$A:$Q,MATCH(Bipagem!B522,Dados!$Q:$Q,0),3)="ENCAMINHADA","Baixada","Ajustar"),"Ajustar"))</f>
        <v>Bipar</v>
      </c>
      <c r="E522" s="11">
        <f t="shared" ca="1" si="17"/>
        <v>45648</v>
      </c>
    </row>
    <row r="523" spans="2:5" x14ac:dyDescent="0.25">
      <c r="B523" t="str">
        <f t="shared" si="16"/>
        <v/>
      </c>
      <c r="D523" t="str">
        <f>IF(A523="","Bipar",IFERROR(IF(INDEX(Dados!$A:$Q,MATCH(Bipagem!B523,Dados!$Q:$Q,0),3)="ENCAMINHADA","Baixada","Ajustar"),"Ajustar"))</f>
        <v>Bipar</v>
      </c>
      <c r="E523" s="11">
        <f t="shared" ca="1" si="17"/>
        <v>45648</v>
      </c>
    </row>
    <row r="524" spans="2:5" x14ac:dyDescent="0.25">
      <c r="B524" t="str">
        <f t="shared" si="16"/>
        <v/>
      </c>
      <c r="D524" t="str">
        <f>IF(A524="","Bipar",IFERROR(IF(INDEX(Dados!$A:$Q,MATCH(Bipagem!B524,Dados!$Q:$Q,0),3)="ENCAMINHADA","Baixada","Ajustar"),"Ajustar"))</f>
        <v>Bipar</v>
      </c>
      <c r="E524" s="11">
        <f t="shared" ca="1" si="17"/>
        <v>45648</v>
      </c>
    </row>
    <row r="525" spans="2:5" x14ac:dyDescent="0.25">
      <c r="B525" t="str">
        <f t="shared" si="16"/>
        <v/>
      </c>
      <c r="D525" t="str">
        <f>IF(A525="","Bipar",IFERROR(IF(INDEX(Dados!$A:$Q,MATCH(Bipagem!B525,Dados!$Q:$Q,0),3)="ENCAMINHADA","Baixada","Ajustar"),"Ajustar"))</f>
        <v>Bipar</v>
      </c>
      <c r="E525" s="11">
        <f t="shared" ca="1" si="17"/>
        <v>45648</v>
      </c>
    </row>
    <row r="526" spans="2:5" x14ac:dyDescent="0.25">
      <c r="B526" t="str">
        <f t="shared" si="16"/>
        <v/>
      </c>
      <c r="D526" t="str">
        <f>IF(A526="","Bipar",IFERROR(IF(INDEX(Dados!$A:$Q,MATCH(Bipagem!B526,Dados!$Q:$Q,0),3)="ENCAMINHADA","Baixada","Ajustar"),"Ajustar"))</f>
        <v>Bipar</v>
      </c>
      <c r="E526" s="11">
        <f t="shared" ca="1" si="17"/>
        <v>45648</v>
      </c>
    </row>
    <row r="527" spans="2:5" x14ac:dyDescent="0.25">
      <c r="B527" t="str">
        <f t="shared" si="16"/>
        <v/>
      </c>
      <c r="D527" t="str">
        <f>IF(A527="","Bipar",IFERROR(IF(INDEX(Dados!$A:$Q,MATCH(Bipagem!B527,Dados!$Q:$Q,0),3)="ENCAMINHADA","Baixada","Ajustar"),"Ajustar"))</f>
        <v>Bipar</v>
      </c>
      <c r="E527" s="11">
        <f t="shared" ca="1" si="17"/>
        <v>45648</v>
      </c>
    </row>
    <row r="528" spans="2:5" x14ac:dyDescent="0.25">
      <c r="D528" t="str">
        <f>IF(A528="","Bipar",IFERROR(IF(INDEX(Dados!$A:$Q,MATCH(Bipagem!B528,Dados!$Q:$Q,0),3)="ENCAMINHADA","Baixada","Ajustar"),"Ajustar"))</f>
        <v>Bipar</v>
      </c>
      <c r="E528" s="11">
        <f t="shared" ca="1" si="17"/>
        <v>45648</v>
      </c>
    </row>
    <row r="529" spans="2:5" x14ac:dyDescent="0.25">
      <c r="B529" t="str">
        <f t="shared" si="16"/>
        <v/>
      </c>
      <c r="D529" t="str">
        <f>IF(A529="","Bipar",IFERROR(IF(INDEX(Dados!$A:$Q,MATCH(Bipagem!B529,Dados!$Q:$Q,0),3)="ENCAMINHADA","Baixada","Ajustar"),"Ajustar"))</f>
        <v>Bipar</v>
      </c>
      <c r="E529" s="11">
        <f t="shared" ca="1" si="17"/>
        <v>45648</v>
      </c>
    </row>
    <row r="530" spans="2:5" x14ac:dyDescent="0.25">
      <c r="B530" t="str">
        <f t="shared" si="16"/>
        <v/>
      </c>
      <c r="D530" t="str">
        <f>IF(A530="","Bipar",IFERROR(IF(INDEX(Dados!$A:$Q,MATCH(Bipagem!B530,Dados!$Q:$Q,0),3)="ENCAMINHADA","Baixada","Ajustar"),"Ajustar"))</f>
        <v>Bipar</v>
      </c>
      <c r="E530" s="11">
        <f t="shared" ca="1" si="17"/>
        <v>45648</v>
      </c>
    </row>
    <row r="531" spans="2:5" x14ac:dyDescent="0.25">
      <c r="B531" t="str">
        <f t="shared" si="16"/>
        <v/>
      </c>
      <c r="D531" t="str">
        <f>IF(A531="","Bipar",IFERROR(IF(INDEX(Dados!$A:$Q,MATCH(Bipagem!B531,Dados!$Q:$Q,0),3)="ENCAMINHADA","Baixada","Ajustar"),"Ajustar"))</f>
        <v>Bipar</v>
      </c>
      <c r="E531" s="11">
        <f t="shared" ca="1" si="17"/>
        <v>45648</v>
      </c>
    </row>
    <row r="532" spans="2:5" x14ac:dyDescent="0.25">
      <c r="B532" t="str">
        <f t="shared" si="16"/>
        <v/>
      </c>
      <c r="D532" t="str">
        <f>IF(A532="","Bipar",IFERROR(IF(INDEX(Dados!$A:$Q,MATCH(Bipagem!B532,Dados!$Q:$Q,0),3)="ENCAMINHADA","Baixada","Ajustar"),"Ajustar"))</f>
        <v>Bipar</v>
      </c>
      <c r="E532" s="11">
        <f t="shared" ca="1" si="17"/>
        <v>45648</v>
      </c>
    </row>
    <row r="533" spans="2:5" x14ac:dyDescent="0.25">
      <c r="B533" t="str">
        <f t="shared" si="16"/>
        <v/>
      </c>
      <c r="D533" t="str">
        <f>IF(A533="","Bipar",IFERROR(IF(INDEX(Dados!$A:$Q,MATCH(Bipagem!B533,Dados!$Q:$Q,0),3)="ENCAMINHADA","Baixada","Ajustar"),"Ajustar"))</f>
        <v>Bipar</v>
      </c>
      <c r="E533" s="11">
        <f t="shared" ca="1" si="17"/>
        <v>45648</v>
      </c>
    </row>
    <row r="534" spans="2:5" x14ac:dyDescent="0.25">
      <c r="B534" t="str">
        <f t="shared" si="16"/>
        <v/>
      </c>
      <c r="D534" t="str">
        <f>IF(A534="","Bipar",IFERROR(IF(INDEX(Dados!$A:$Q,MATCH(Bipagem!B534,Dados!$Q:$Q,0),3)="ENCAMINHADA","Baixada","Ajustar"),"Ajustar"))</f>
        <v>Bipar</v>
      </c>
      <c r="E534" s="11">
        <f t="shared" ca="1" si="17"/>
        <v>45648</v>
      </c>
    </row>
    <row r="535" spans="2:5" x14ac:dyDescent="0.25">
      <c r="B535" t="str">
        <f t="shared" si="16"/>
        <v/>
      </c>
      <c r="D535" t="str">
        <f>IF(A535="","Bipar",IFERROR(IF(INDEX(Dados!$A:$Q,MATCH(Bipagem!B535,Dados!$Q:$Q,0),3)="ENCAMINHADA","Baixada","Ajustar"),"Ajustar"))</f>
        <v>Bipar</v>
      </c>
      <c r="E535" s="11">
        <f t="shared" ca="1" si="17"/>
        <v>45648</v>
      </c>
    </row>
    <row r="536" spans="2:5" x14ac:dyDescent="0.25">
      <c r="B536" t="str">
        <f t="shared" si="16"/>
        <v/>
      </c>
      <c r="D536" t="str">
        <f>IF(A536="","Bipar",IFERROR(IF(INDEX(Dados!$A:$Q,MATCH(Bipagem!B536,Dados!$Q:$Q,0),3)="ENCAMINHADA","Baixada","Ajustar"),"Ajustar"))</f>
        <v>Bipar</v>
      </c>
      <c r="E536" s="11">
        <f t="shared" ca="1" si="17"/>
        <v>45648</v>
      </c>
    </row>
    <row r="537" spans="2:5" x14ac:dyDescent="0.25">
      <c r="B537" t="str">
        <f t="shared" si="16"/>
        <v/>
      </c>
      <c r="D537" t="str">
        <f>IF(A537="","Bipar",IFERROR(IF(INDEX(Dados!$A:$Q,MATCH(Bipagem!B537,Dados!$Q:$Q,0),3)="ENCAMINHADA","Baixada","Ajustar"),"Ajustar"))</f>
        <v>Bipar</v>
      </c>
      <c r="E537" s="11">
        <f t="shared" ca="1" si="17"/>
        <v>45648</v>
      </c>
    </row>
    <row r="538" spans="2:5" x14ac:dyDescent="0.25">
      <c r="B538" t="str">
        <f t="shared" si="16"/>
        <v/>
      </c>
      <c r="D538" t="str">
        <f>IF(A538="","Bipar",IFERROR(IF(INDEX(Dados!$A:$Q,MATCH(Bipagem!B538,Dados!$Q:$Q,0),3)="ENCAMINHADA","Baixada","Ajustar"),"Ajustar"))</f>
        <v>Bipar</v>
      </c>
      <c r="E538" s="11">
        <f t="shared" ca="1" si="17"/>
        <v>45648</v>
      </c>
    </row>
    <row r="539" spans="2:5" x14ac:dyDescent="0.25">
      <c r="B539" t="str">
        <f t="shared" si="16"/>
        <v/>
      </c>
      <c r="D539" t="str">
        <f>IF(A539="","Bipar",IFERROR(IF(INDEX(Dados!$A:$Q,MATCH(Bipagem!B539,Dados!$Q:$Q,0),3)="ENCAMINHADA","Baixada","Ajustar"),"Ajustar"))</f>
        <v>Bipar</v>
      </c>
      <c r="E539" s="11">
        <f t="shared" ca="1" si="17"/>
        <v>45648</v>
      </c>
    </row>
    <row r="540" spans="2:5" x14ac:dyDescent="0.25">
      <c r="B540" t="str">
        <f t="shared" si="16"/>
        <v/>
      </c>
      <c r="D540" t="str">
        <f>IF(A540="","Bipar",IFERROR(IF(INDEX(Dados!$A:$Q,MATCH(Bipagem!B540,Dados!$Q:$Q,0),3)="ENCAMINHADA","Baixada","Ajustar"),"Ajustar"))</f>
        <v>Bipar</v>
      </c>
      <c r="E540" s="11">
        <f t="shared" ca="1" si="17"/>
        <v>45648</v>
      </c>
    </row>
    <row r="541" spans="2:5" x14ac:dyDescent="0.25">
      <c r="B541" t="str">
        <f t="shared" si="16"/>
        <v/>
      </c>
      <c r="D541" t="str">
        <f>IF(A541="","Bipar",IFERROR(IF(INDEX(Dados!$A:$Q,MATCH(Bipagem!B541,Dados!$Q:$Q,0),3)="ENCAMINHADA","Baixada","Ajustar"),"Ajustar"))</f>
        <v>Bipar</v>
      </c>
      <c r="E541" s="11">
        <f t="shared" ca="1" si="17"/>
        <v>45648</v>
      </c>
    </row>
    <row r="542" spans="2:5" x14ac:dyDescent="0.25">
      <c r="B542" t="str">
        <f t="shared" si="16"/>
        <v/>
      </c>
      <c r="D542" t="str">
        <f>IF(A542="","Bipar",IFERROR(IF(INDEX(Dados!$A:$Q,MATCH(Bipagem!B542,Dados!$Q:$Q,0),3)="ENCAMINHADA","Baixada","Ajustar"),"Ajustar"))</f>
        <v>Bipar</v>
      </c>
      <c r="E542" s="11">
        <f t="shared" ca="1" si="17"/>
        <v>45648</v>
      </c>
    </row>
    <row r="543" spans="2:5" x14ac:dyDescent="0.25">
      <c r="B543" t="str">
        <f t="shared" si="16"/>
        <v/>
      </c>
      <c r="D543" t="str">
        <f>IF(A543="","Bipar",IFERROR(IF(INDEX(Dados!$A:$Q,MATCH(Bipagem!B543,Dados!$Q:$Q,0),3)="ENCAMINHADA","Baixada","Ajustar"),"Ajustar"))</f>
        <v>Bipar</v>
      </c>
      <c r="E543" s="11">
        <f t="shared" ca="1" si="17"/>
        <v>45648</v>
      </c>
    </row>
    <row r="544" spans="2:5" x14ac:dyDescent="0.25">
      <c r="B544" t="str">
        <f t="shared" si="16"/>
        <v/>
      </c>
      <c r="D544" t="str">
        <f>IF(A544="","Bipar",IFERROR(IF(INDEX(Dados!$A:$Q,MATCH(Bipagem!B544,Dados!$Q:$Q,0),3)="ENCAMINHADA","Baixada","Ajustar"),"Ajustar"))</f>
        <v>Bipar</v>
      </c>
      <c r="E544" s="11">
        <f t="shared" ca="1" si="17"/>
        <v>45648</v>
      </c>
    </row>
    <row r="545" spans="2:5" x14ac:dyDescent="0.25">
      <c r="B545" t="str">
        <f t="shared" si="16"/>
        <v/>
      </c>
      <c r="D545" t="str">
        <f>IF(A545="","Bipar",IFERROR(IF(INDEX(Dados!$A:$Q,MATCH(Bipagem!B545,Dados!$Q:$Q,0),3)="ENCAMINHADA","Baixada","Ajustar"),"Ajustar"))</f>
        <v>Bipar</v>
      </c>
      <c r="E545" s="11">
        <f t="shared" ca="1" si="17"/>
        <v>45648</v>
      </c>
    </row>
    <row r="546" spans="2:5" x14ac:dyDescent="0.25">
      <c r="B546" t="str">
        <f t="shared" si="16"/>
        <v/>
      </c>
      <c r="D546" t="str">
        <f>IF(A546="","Bipar",IFERROR(IF(INDEX(Dados!$A:$Q,MATCH(Bipagem!B546,Dados!$Q:$Q,0),3)="ENCAMINHADA","Baixada","Ajustar"),"Ajustar"))</f>
        <v>Bipar</v>
      </c>
      <c r="E546" s="11">
        <f t="shared" ca="1" si="17"/>
        <v>45648</v>
      </c>
    </row>
    <row r="547" spans="2:5" x14ac:dyDescent="0.25">
      <c r="B547" t="str">
        <f t="shared" si="16"/>
        <v/>
      </c>
      <c r="D547" t="str">
        <f>IF(A547="","Bipar",IFERROR(IF(INDEX(Dados!$A:$Q,MATCH(Bipagem!B547,Dados!$Q:$Q,0),3)="ENCAMINHADA","Baixada","Ajustar"),"Ajustar"))</f>
        <v>Bipar</v>
      </c>
      <c r="E547" s="11">
        <f t="shared" ca="1" si="17"/>
        <v>45648</v>
      </c>
    </row>
    <row r="548" spans="2:5" x14ac:dyDescent="0.25">
      <c r="B548" t="str">
        <f t="shared" si="16"/>
        <v/>
      </c>
      <c r="D548" t="str">
        <f>IF(A548="","Bipar",IFERROR(IF(INDEX(Dados!$A:$Q,MATCH(Bipagem!B548,Dados!$Q:$Q,0),3)="ENCAMINHADA","Baixada","Ajustar"),"Ajustar"))</f>
        <v>Bipar</v>
      </c>
      <c r="E548" s="11">
        <f t="shared" ca="1" si="17"/>
        <v>45648</v>
      </c>
    </row>
    <row r="549" spans="2:5" x14ac:dyDescent="0.25">
      <c r="B549" t="str">
        <f t="shared" si="16"/>
        <v/>
      </c>
      <c r="D549" t="str">
        <f>IF(A549="","Bipar",IFERROR(IF(INDEX(Dados!$A:$Q,MATCH(Bipagem!B549,Dados!$Q:$Q,0),3)="ENCAMINHADA","Baixada","Ajustar"),"Ajustar"))</f>
        <v>Bipar</v>
      </c>
      <c r="E549" s="11">
        <f t="shared" ca="1" si="17"/>
        <v>45648</v>
      </c>
    </row>
    <row r="550" spans="2:5" x14ac:dyDescent="0.25">
      <c r="B550" t="str">
        <f t="shared" ref="B550:B584" si="18">RIGHT(A550,18)</f>
        <v/>
      </c>
      <c r="D550" t="str">
        <f>IF(A550="","Bipar",IFERROR(IF(INDEX(Dados!$A:$Q,MATCH(Bipagem!B550,Dados!$Q:$Q,0),3)="ENCAMINHADA","Baixada","Ajustar"),"Ajustar"))</f>
        <v>Bipar</v>
      </c>
      <c r="E550" s="11">
        <f t="shared" ca="1" si="17"/>
        <v>45648</v>
      </c>
    </row>
    <row r="551" spans="2:5" x14ac:dyDescent="0.25">
      <c r="B551" t="str">
        <f t="shared" si="18"/>
        <v/>
      </c>
      <c r="D551" t="str">
        <f>IF(A551="","Bipar",IFERROR(IF(INDEX(Dados!$A:$Q,MATCH(Bipagem!B551,Dados!$Q:$Q,0),3)="ENCAMINHADA","Baixada","Ajustar"),"Ajustar"))</f>
        <v>Bipar</v>
      </c>
      <c r="E551" s="11">
        <f t="shared" ca="1" si="17"/>
        <v>45648</v>
      </c>
    </row>
    <row r="552" spans="2:5" x14ac:dyDescent="0.25">
      <c r="B552" t="str">
        <f t="shared" si="18"/>
        <v/>
      </c>
      <c r="D552" t="str">
        <f>IF(A552="","Bipar",IFERROR(IF(INDEX(Dados!$A:$Q,MATCH(Bipagem!B552,Dados!$Q:$Q,0),3)="ENCAMINHADA","Baixada","Ajustar"),"Ajustar"))</f>
        <v>Bipar</v>
      </c>
      <c r="E552" s="11">
        <f t="shared" ca="1" si="17"/>
        <v>45648</v>
      </c>
    </row>
    <row r="553" spans="2:5" x14ac:dyDescent="0.25">
      <c r="B553" t="str">
        <f t="shared" si="18"/>
        <v/>
      </c>
      <c r="D553" t="str">
        <f>IF(A553="","Bipar",IFERROR(IF(INDEX(Dados!$A:$Q,MATCH(Bipagem!B553,Dados!$Q:$Q,0),3)="ENCAMINHADA","Baixada","Ajustar"),"Ajustar"))</f>
        <v>Bipar</v>
      </c>
      <c r="E553" s="11">
        <f t="shared" ca="1" si="17"/>
        <v>45648</v>
      </c>
    </row>
    <row r="554" spans="2:5" x14ac:dyDescent="0.25">
      <c r="B554" t="str">
        <f t="shared" si="18"/>
        <v/>
      </c>
      <c r="D554" t="str">
        <f>IF(A554="","Bipar",IFERROR(IF(INDEX(Dados!$A:$Q,MATCH(Bipagem!B554,Dados!$Q:$Q,0),3)="ENCAMINHADA","Baixada","Ajustar"),"Ajustar"))</f>
        <v>Bipar</v>
      </c>
      <c r="E554" s="11">
        <f t="shared" ca="1" si="17"/>
        <v>45648</v>
      </c>
    </row>
    <row r="555" spans="2:5" x14ac:dyDescent="0.25">
      <c r="B555" t="str">
        <f t="shared" si="18"/>
        <v/>
      </c>
      <c r="D555" t="str">
        <f>IF(A555="","Bipar",IFERROR(IF(INDEX(Dados!$A:$Q,MATCH(Bipagem!B555,Dados!$Q:$Q,0),3)="ENCAMINHADA","Baixada","Ajustar"),"Ajustar"))</f>
        <v>Bipar</v>
      </c>
      <c r="E555" s="11">
        <f t="shared" ca="1" si="17"/>
        <v>45648</v>
      </c>
    </row>
    <row r="556" spans="2:5" x14ac:dyDescent="0.25">
      <c r="B556" t="str">
        <f t="shared" si="18"/>
        <v/>
      </c>
      <c r="D556" t="str">
        <f>IF(A556="","Bipar",IFERROR(IF(INDEX(Dados!$A:$Q,MATCH(Bipagem!B556,Dados!$Q:$Q,0),3)="ENCAMINHADA","Baixada","Ajustar"),"Ajustar"))</f>
        <v>Bipar</v>
      </c>
      <c r="E556" s="11">
        <f t="shared" ca="1" si="17"/>
        <v>45648</v>
      </c>
    </row>
    <row r="557" spans="2:5" x14ac:dyDescent="0.25">
      <c r="B557" t="str">
        <f t="shared" si="18"/>
        <v/>
      </c>
      <c r="D557" t="str">
        <f>IF(A557="","Bipar",IFERROR(IF(INDEX(Dados!$A:$Q,MATCH(Bipagem!B557,Dados!$Q:$Q,0),3)="ENCAMINHADA","Baixada","Ajustar"),"Ajustar"))</f>
        <v>Bipar</v>
      </c>
      <c r="E557" s="11">
        <f t="shared" ca="1" si="17"/>
        <v>45648</v>
      </c>
    </row>
    <row r="558" spans="2:5" x14ac:dyDescent="0.25">
      <c r="B558" t="str">
        <f t="shared" si="18"/>
        <v/>
      </c>
      <c r="D558" t="str">
        <f>IF(A558="","Bipar",IFERROR(IF(INDEX(Dados!$A:$Q,MATCH(Bipagem!B558,Dados!$Q:$Q,0),3)="ENCAMINHADA","Baixada","Ajustar"),"Ajustar"))</f>
        <v>Bipar</v>
      </c>
      <c r="E558" s="11">
        <f t="shared" ca="1" si="17"/>
        <v>45648</v>
      </c>
    </row>
    <row r="559" spans="2:5" x14ac:dyDescent="0.25">
      <c r="D559" t="str">
        <f>IF(A559="","Bipar",IFERROR(IF(INDEX(Dados!$A:$Q,MATCH(Bipagem!B559,Dados!$Q:$Q,0),3)="ENCAMINHADA","Baixada","Ajustar"),"Ajustar"))</f>
        <v>Bipar</v>
      </c>
      <c r="E559" s="11">
        <f t="shared" ca="1" si="17"/>
        <v>45648</v>
      </c>
    </row>
    <row r="560" spans="2:5" x14ac:dyDescent="0.25">
      <c r="B560" t="str">
        <f t="shared" si="18"/>
        <v/>
      </c>
      <c r="D560" t="str">
        <f>IF(A560="","Bipar",IFERROR(IF(INDEX(Dados!$A:$Q,MATCH(Bipagem!B560,Dados!$Q:$Q,0),3)="ENCAMINHADA","Baixada","Ajustar"),"Ajustar"))</f>
        <v>Bipar</v>
      </c>
      <c r="E560" s="11">
        <f t="shared" ca="1" si="17"/>
        <v>45648</v>
      </c>
    </row>
    <row r="561" spans="2:5" x14ac:dyDescent="0.25">
      <c r="B561" t="str">
        <f t="shared" si="18"/>
        <v/>
      </c>
      <c r="D561" t="str">
        <f>IF(A561="","Bipar",IFERROR(IF(INDEX(Dados!$A:$Q,MATCH(Bipagem!B561,Dados!$Q:$Q,0),3)="ENCAMINHADA","Baixada","Ajustar"),"Ajustar"))</f>
        <v>Bipar</v>
      </c>
      <c r="E561" s="11">
        <f t="shared" ca="1" si="17"/>
        <v>45648</v>
      </c>
    </row>
    <row r="562" spans="2:5" x14ac:dyDescent="0.25">
      <c r="B562" t="str">
        <f t="shared" si="18"/>
        <v/>
      </c>
      <c r="D562" t="str">
        <f>IF(A562="","Bipar",IFERROR(IF(INDEX(Dados!$A:$Q,MATCH(Bipagem!B562,Dados!$Q:$Q,0),3)="ENCAMINHADA","Baixada","Ajustar"),"Ajustar"))</f>
        <v>Bipar</v>
      </c>
      <c r="E562" s="11">
        <f t="shared" ca="1" si="17"/>
        <v>45648</v>
      </c>
    </row>
    <row r="563" spans="2:5" x14ac:dyDescent="0.25">
      <c r="B563" t="str">
        <f t="shared" si="18"/>
        <v/>
      </c>
      <c r="D563" t="str">
        <f>IF(A563="","Bipar",IFERROR(IF(INDEX(Dados!$A:$Q,MATCH(Bipagem!B563,Dados!$Q:$Q,0),3)="ENCAMINHADA","Baixada","Ajustar"),"Ajustar"))</f>
        <v>Bipar</v>
      </c>
      <c r="E563" s="11">
        <f t="shared" ca="1" si="17"/>
        <v>45648</v>
      </c>
    </row>
    <row r="564" spans="2:5" x14ac:dyDescent="0.25">
      <c r="B564" t="str">
        <f t="shared" si="18"/>
        <v/>
      </c>
      <c r="D564" t="str">
        <f>IF(A564="","Bipar",IFERROR(IF(INDEX(Dados!$A:$Q,MATCH(Bipagem!B564,Dados!$Q:$Q,0),3)="ENCAMINHADA","Baixada","Ajustar"),"Ajustar"))</f>
        <v>Bipar</v>
      </c>
      <c r="E564" s="11">
        <f t="shared" ca="1" si="17"/>
        <v>45648</v>
      </c>
    </row>
    <row r="565" spans="2:5" x14ac:dyDescent="0.25">
      <c r="B565" t="str">
        <f t="shared" si="18"/>
        <v/>
      </c>
      <c r="D565" t="str">
        <f>IF(A565="","Bipar",IFERROR(IF(INDEX(Dados!$A:$Q,MATCH(Bipagem!B565,Dados!$Q:$Q,0),3)="ENCAMINHADA","Baixada","Ajustar"),"Ajustar"))</f>
        <v>Bipar</v>
      </c>
      <c r="E565" s="11">
        <f t="shared" ca="1" si="17"/>
        <v>45648</v>
      </c>
    </row>
    <row r="566" spans="2:5" x14ac:dyDescent="0.25">
      <c r="B566" t="str">
        <f t="shared" si="18"/>
        <v/>
      </c>
      <c r="D566" t="str">
        <f>IF(A566="","Bipar",IFERROR(IF(INDEX(Dados!$A:$Q,MATCH(Bipagem!B566,Dados!$Q:$Q,0),3)="ENCAMINHADA","Baixada","Ajustar"),"Ajustar"))</f>
        <v>Bipar</v>
      </c>
      <c r="E566" s="11">
        <f t="shared" ca="1" si="17"/>
        <v>45648</v>
      </c>
    </row>
    <row r="567" spans="2:5" x14ac:dyDescent="0.25">
      <c r="B567" t="str">
        <f t="shared" si="18"/>
        <v/>
      </c>
      <c r="D567" t="str">
        <f>IF(A567="","Bipar",IFERROR(IF(INDEX(Dados!$A:$Q,MATCH(Bipagem!B567,Dados!$Q:$Q,0),3)="ENCAMINHADA","Baixada","Ajustar"),"Ajustar"))</f>
        <v>Bipar</v>
      </c>
      <c r="E567" s="11">
        <f t="shared" ca="1" si="17"/>
        <v>45648</v>
      </c>
    </row>
    <row r="568" spans="2:5" x14ac:dyDescent="0.25">
      <c r="B568" t="str">
        <f t="shared" si="18"/>
        <v/>
      </c>
      <c r="D568" t="str">
        <f>IF(A568="","Bipar",IFERROR(IF(INDEX(Dados!$A:$Q,MATCH(Bipagem!B568,Dados!$Q:$Q,0),3)="ENCAMINHADA","Baixada","Ajustar"),"Ajustar"))</f>
        <v>Bipar</v>
      </c>
      <c r="E568" s="11">
        <f t="shared" ca="1" si="17"/>
        <v>45648</v>
      </c>
    </row>
    <row r="569" spans="2:5" x14ac:dyDescent="0.25">
      <c r="B569" t="str">
        <f t="shared" si="18"/>
        <v/>
      </c>
      <c r="D569" t="str">
        <f>IF(A569="","Bipar",IFERROR(IF(INDEX(Dados!$A:$Q,MATCH(Bipagem!B569,Dados!$Q:$Q,0),3)="ENCAMINHADA","Baixada","Ajustar"),"Ajustar"))</f>
        <v>Bipar</v>
      </c>
      <c r="E569" s="11">
        <f t="shared" ca="1" si="17"/>
        <v>45648</v>
      </c>
    </row>
    <row r="570" spans="2:5" x14ac:dyDescent="0.25">
      <c r="B570" t="str">
        <f t="shared" si="18"/>
        <v/>
      </c>
      <c r="D570" t="str">
        <f>IF(A570="","Bipar",IFERROR(IF(INDEX(Dados!$A:$Q,MATCH(Bipagem!B570,Dados!$Q:$Q,0),3)="ENCAMINHADA","Baixada","Ajustar"),"Ajustar"))</f>
        <v>Bipar</v>
      </c>
      <c r="E570" s="11">
        <f t="shared" ca="1" si="17"/>
        <v>45648</v>
      </c>
    </row>
    <row r="571" spans="2:5" x14ac:dyDescent="0.25">
      <c r="B571" t="str">
        <f t="shared" si="18"/>
        <v/>
      </c>
      <c r="D571" t="str">
        <f>IF(A571="","Bipar",IFERROR(IF(INDEX(Dados!$A:$Q,MATCH(Bipagem!B571,Dados!$Q:$Q,0),3)="ENCAMINHADA","Baixada","Ajustar"),"Ajustar"))</f>
        <v>Bipar</v>
      </c>
      <c r="E571" s="11">
        <f t="shared" ca="1" si="17"/>
        <v>45648</v>
      </c>
    </row>
    <row r="572" spans="2:5" x14ac:dyDescent="0.25">
      <c r="B572" t="str">
        <f t="shared" si="18"/>
        <v/>
      </c>
      <c r="D572" t="str">
        <f>IF(A572="","Bipar",IFERROR(IF(INDEX(Dados!$A:$Q,MATCH(Bipagem!B572,Dados!$Q:$Q,0),3)="ENCAMINHADA","Baixada","Ajustar"),"Ajustar"))</f>
        <v>Bipar</v>
      </c>
      <c r="E572" s="11">
        <f t="shared" ca="1" si="17"/>
        <v>45648</v>
      </c>
    </row>
    <row r="573" spans="2:5" x14ac:dyDescent="0.25">
      <c r="B573" t="str">
        <f t="shared" si="18"/>
        <v/>
      </c>
      <c r="D573" t="str">
        <f>IF(A573="","Bipar",IFERROR(IF(INDEX(Dados!$A:$Q,MATCH(Bipagem!B573,Dados!$Q:$Q,0),3)="ENCAMINHADA","Baixada","Ajustar"),"Ajustar"))</f>
        <v>Bipar</v>
      </c>
      <c r="E573" s="11">
        <f t="shared" ca="1" si="17"/>
        <v>45648</v>
      </c>
    </row>
    <row r="574" spans="2:5" x14ac:dyDescent="0.25">
      <c r="B574" t="str">
        <f t="shared" si="18"/>
        <v/>
      </c>
      <c r="D574" t="str">
        <f>IF(A574="","Bipar",IFERROR(IF(INDEX(Dados!$A:$Q,MATCH(Bipagem!B574,Dados!$Q:$Q,0),3)="ENCAMINHADA","Baixada","Ajustar"),"Ajustar"))</f>
        <v>Bipar</v>
      </c>
      <c r="E574" s="11">
        <f t="shared" ca="1" si="17"/>
        <v>45648</v>
      </c>
    </row>
    <row r="575" spans="2:5" x14ac:dyDescent="0.25">
      <c r="B575" t="str">
        <f t="shared" si="18"/>
        <v/>
      </c>
      <c r="D575" t="str">
        <f>IF(A575="","Bipar",IFERROR(IF(INDEX(Dados!$A:$Q,MATCH(Bipagem!B575,Dados!$Q:$Q,0),3)="ENCAMINHADA","Baixada","Ajustar"),"Ajustar"))</f>
        <v>Bipar</v>
      </c>
      <c r="E575" s="11">
        <f t="shared" ca="1" si="17"/>
        <v>45648</v>
      </c>
    </row>
    <row r="576" spans="2:5" x14ac:dyDescent="0.25">
      <c r="B576" t="str">
        <f t="shared" si="18"/>
        <v/>
      </c>
      <c r="D576" t="str">
        <f>IF(A576="","Bipar",IFERROR(IF(INDEX(Dados!$A:$Q,MATCH(Bipagem!B576,Dados!$Q:$Q,0),3)="ENCAMINHADA","Baixada","Ajustar"),"Ajustar"))</f>
        <v>Bipar</v>
      </c>
      <c r="E576" s="11">
        <f t="shared" ca="1" si="17"/>
        <v>45648</v>
      </c>
    </row>
    <row r="577" spans="2:5" x14ac:dyDescent="0.25">
      <c r="B577" t="str">
        <f t="shared" si="18"/>
        <v/>
      </c>
      <c r="D577" t="str">
        <f>IF(A577="","Bipar",IFERROR(IF(INDEX(Dados!$A:$Q,MATCH(Bipagem!B577,Dados!$Q:$Q,0),3)="ENCAMINHADA","Baixada","Ajustar"),"Ajustar"))</f>
        <v>Bipar</v>
      </c>
      <c r="E577" s="11">
        <f t="shared" ca="1" si="17"/>
        <v>45648</v>
      </c>
    </row>
    <row r="578" spans="2:5" x14ac:dyDescent="0.25">
      <c r="B578" t="str">
        <f t="shared" si="18"/>
        <v/>
      </c>
      <c r="D578" t="str">
        <f>IF(A578="","Bipar",IFERROR(IF(INDEX(Dados!$A:$Q,MATCH(Bipagem!B578,Dados!$Q:$Q,0),3)="ENCAMINHADA","Baixada","Ajustar"),"Ajustar"))</f>
        <v>Bipar</v>
      </c>
      <c r="E578" s="11">
        <f t="shared" ca="1" si="17"/>
        <v>45648</v>
      </c>
    </row>
    <row r="579" spans="2:5" x14ac:dyDescent="0.25">
      <c r="B579" t="str">
        <f t="shared" si="18"/>
        <v/>
      </c>
      <c r="D579" t="str">
        <f>IF(A579="","Bipar",IFERROR(IF(INDEX(Dados!$A:$Q,MATCH(Bipagem!B579,Dados!$Q:$Q,0),3)="ENCAMINHADA","Baixada","Ajustar"),"Ajustar"))</f>
        <v>Bipar</v>
      </c>
      <c r="E579" s="11">
        <f t="shared" ref="E579:E589" ca="1" si="19">TODAY()</f>
        <v>45648</v>
      </c>
    </row>
    <row r="580" spans="2:5" x14ac:dyDescent="0.25">
      <c r="B580" t="str">
        <f t="shared" si="18"/>
        <v/>
      </c>
      <c r="D580" t="str">
        <f>IF(A580="","Bipar",IFERROR(IF(INDEX(Dados!$A:$Q,MATCH(Bipagem!B580,Dados!$Q:$Q,0),3)="ENCAMINHADA","Baixada","Ajustar"),"Ajustar"))</f>
        <v>Bipar</v>
      </c>
      <c r="E580" s="11">
        <f t="shared" ca="1" si="19"/>
        <v>45648</v>
      </c>
    </row>
    <row r="581" spans="2:5" x14ac:dyDescent="0.25">
      <c r="B581" t="str">
        <f t="shared" si="18"/>
        <v/>
      </c>
      <c r="D581" t="str">
        <f>IF(A581="","Bipar",IFERROR(IF(INDEX(Dados!$A:$Q,MATCH(Bipagem!B581,Dados!$Q:$Q,0),3)="ENCAMINHADA","Baixada","Ajustar"),"Ajustar"))</f>
        <v>Bipar</v>
      </c>
      <c r="E581" s="11">
        <f t="shared" ca="1" si="19"/>
        <v>45648</v>
      </c>
    </row>
    <row r="582" spans="2:5" x14ac:dyDescent="0.25">
      <c r="B582" t="str">
        <f t="shared" si="18"/>
        <v/>
      </c>
      <c r="D582" t="str">
        <f>IF(A582="","Bipar",IFERROR(IF(INDEX(Dados!$A:$Q,MATCH(Bipagem!B582,Dados!$Q:$Q,0),3)="ENCAMINHADA","Baixada","Ajustar"),"Ajustar"))</f>
        <v>Bipar</v>
      </c>
      <c r="E582" s="11">
        <f t="shared" ca="1" si="19"/>
        <v>45648</v>
      </c>
    </row>
    <row r="583" spans="2:5" x14ac:dyDescent="0.25">
      <c r="B583" t="str">
        <f t="shared" si="18"/>
        <v/>
      </c>
      <c r="D583" t="str">
        <f>IF(A583="","Bipar",IFERROR(IF(INDEX(Dados!$A:$Q,MATCH(Bipagem!B583,Dados!$Q:$Q,0),3)="ENCAMINHADA","Baixada","Ajustar"),"Ajustar"))</f>
        <v>Bipar</v>
      </c>
      <c r="E583" s="11">
        <f t="shared" ca="1" si="19"/>
        <v>45648</v>
      </c>
    </row>
    <row r="584" spans="2:5" x14ac:dyDescent="0.25">
      <c r="B584" t="str">
        <f t="shared" si="18"/>
        <v/>
      </c>
      <c r="D584" t="str">
        <f>IF(A584="","Bipar",IFERROR(IF(INDEX(Dados!$A:$Q,MATCH(Bipagem!B584,Dados!$Q:$Q,0),3)="ENCAMINHADA","Baixada","Ajustar"),"Ajustar"))</f>
        <v>Bipar</v>
      </c>
      <c r="E584" s="11">
        <f t="shared" ca="1" si="19"/>
        <v>45648</v>
      </c>
    </row>
    <row r="585" spans="2:5" x14ac:dyDescent="0.25">
      <c r="B585" t="str">
        <f>RIGHT(A585,18)</f>
        <v/>
      </c>
      <c r="D585" t="str">
        <f>IF(A585="","Bipar",IFERROR(IF(INDEX(Dados!$A:$Q,MATCH(Bipagem!B585,Dados!$Q:$Q,0),3)="ENCAMINHADA","Baixada","Ajustar"),"Ajustar"))</f>
        <v>Bipar</v>
      </c>
      <c r="E585" s="11">
        <f t="shared" ca="1" si="19"/>
        <v>45648</v>
      </c>
    </row>
    <row r="586" spans="2:5" x14ac:dyDescent="0.25">
      <c r="B586" t="str">
        <f t="shared" ref="B586:B589" si="20">RIGHT(A586,18)</f>
        <v/>
      </c>
      <c r="D586" t="str">
        <f>IF(A586="","Bipar",IFERROR(IF(INDEX(Dados!$A:$Q,MATCH(Bipagem!B586,Dados!$Q:$Q,0),3)="ENCAMINHADA","Baixada","Ajustar"),"Ajustar"))</f>
        <v>Bipar</v>
      </c>
      <c r="E586" s="11">
        <f t="shared" ca="1" si="19"/>
        <v>45648</v>
      </c>
    </row>
    <row r="587" spans="2:5" x14ac:dyDescent="0.25">
      <c r="B587" t="str">
        <f t="shared" si="20"/>
        <v/>
      </c>
      <c r="D587" t="str">
        <f>IF(A587="","Bipar",IFERROR(IF(INDEX(Dados!$A:$Q,MATCH(Bipagem!B587,Dados!$Q:$Q,0),3)="ENCAMINHADA","Baixada","Ajustar"),"Ajustar"))</f>
        <v>Bipar</v>
      </c>
      <c r="E587" s="11">
        <f t="shared" ca="1" si="19"/>
        <v>45648</v>
      </c>
    </row>
    <row r="588" spans="2:5" x14ac:dyDescent="0.25">
      <c r="B588" t="str">
        <f t="shared" si="20"/>
        <v/>
      </c>
      <c r="D588" t="str">
        <f>IF(A588="","Bipar",IFERROR(IF(INDEX(Dados!$A:$Q,MATCH(Bipagem!B588,Dados!$Q:$Q,0),3)="ENCAMINHADA","Baixada","Ajustar"),"Ajustar"))</f>
        <v>Bipar</v>
      </c>
      <c r="E588" s="11">
        <f t="shared" ca="1" si="19"/>
        <v>45648</v>
      </c>
    </row>
    <row r="589" spans="2:5" x14ac:dyDescent="0.25">
      <c r="B589" t="str">
        <f t="shared" si="20"/>
        <v/>
      </c>
      <c r="D589" t="str">
        <f>IF(A589="","Bipar",IFERROR(IF(INDEX(Dados!$A:$Q,MATCH(Bipagem!B589,Dados!$Q:$Q,0),3)="ENCAMINHADA","Baixada","Ajustar"),"Ajustar"))</f>
        <v>Bipar</v>
      </c>
      <c r="E589" s="11">
        <f t="shared" ca="1" si="19"/>
        <v>45648</v>
      </c>
    </row>
  </sheetData>
  <conditionalFormatting sqref="A2:E589">
    <cfRule type="expression" dxfId="0" priority="54">
      <formula>$A2&lt;&gt;""</formula>
    </cfRule>
  </conditionalFormatting>
  <conditionalFormatting sqref="B1:B1048576">
    <cfRule type="duplicateValues" dxfId="10" priority="165"/>
  </conditionalFormatting>
  <conditionalFormatting sqref="C1:C1048576">
    <cfRule type="duplicateValues" dxfId="9" priority="164"/>
  </conditionalFormatting>
  <conditionalFormatting sqref="D1 D587:D1048576">
    <cfRule type="containsText" dxfId="8" priority="167" operator="containsText" text="Encaminhada">
      <formula>NOT(ISERROR(SEARCH("Encaminhada",D1)))</formula>
    </cfRule>
    <cfRule type="containsText" dxfId="7" priority="168" operator="containsText" text="Bipar">
      <formula>NOT(ISERROR(SEARCH("Bipar",D1)))</formula>
    </cfRule>
  </conditionalFormatting>
  <conditionalFormatting sqref="D2:D589">
    <cfRule type="containsText" dxfId="6" priority="55" operator="containsText" text="Ajustar">
      <formula>NOT(ISERROR(SEARCH("Ajustar",D2)))</formula>
    </cfRule>
    <cfRule type="containsText" dxfId="5" priority="56" operator="containsText" text="Baixada">
      <formula>NOT(ISERROR(SEARCH("Baixada",D2)))</formula>
    </cfRule>
    <cfRule type="containsText" dxfId="4" priority="57" operator="containsText" text="Bipar">
      <formula>NOT(ISERROR(SEARCH("Bipar",D2)))</formula>
    </cfRule>
  </conditionalFormatting>
  <conditionalFormatting sqref="D587:D1048576 D1">
    <cfRule type="containsText" dxfId="3" priority="166" operator="containsText" text="Não">
      <formula>NOT(ISERROR(SEARCH("Não",D1)))</formula>
    </cfRule>
  </conditionalFormatting>
  <pageMargins left="0.511811024" right="0.511811024" top="0.78740157499999996" bottom="0.78740157499999996" header="0.31496062000000002" footer="0.31496062000000002"/>
  <headerFooter>
    <oddFooter>&amp;C_x000D_&amp;1#&amp;"Calibri"&amp;10&amp;K000000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4329-4120-4F8B-9E2C-6A23C3D1C454}">
  <dimension ref="G2:ED6425"/>
  <sheetViews>
    <sheetView workbookViewId="0"/>
  </sheetViews>
  <sheetFormatPr defaultRowHeight="15" x14ac:dyDescent="0.25"/>
  <cols>
    <col min="1" max="1" width="24.42578125" customWidth="1"/>
    <col min="2" max="2" width="17" customWidth="1"/>
  </cols>
  <sheetData>
    <row r="2" spans="7:134" x14ac:dyDescent="0.25">
      <c r="G2" s="7"/>
      <c r="H2" s="7"/>
      <c r="CA2" s="7"/>
      <c r="EC2" s="8"/>
      <c r="ED2" s="8"/>
    </row>
    <row r="3" spans="7:134" x14ac:dyDescent="0.25">
      <c r="G3" s="7"/>
      <c r="H3" s="7"/>
      <c r="CA3" s="7"/>
      <c r="EC3" s="8"/>
      <c r="ED3" s="8"/>
    </row>
    <row r="4" spans="7:134" x14ac:dyDescent="0.25">
      <c r="G4" s="7"/>
      <c r="H4" s="7"/>
      <c r="CA4" s="7"/>
      <c r="EC4" s="8"/>
      <c r="ED4" s="8"/>
    </row>
    <row r="5" spans="7:134" x14ac:dyDescent="0.25">
      <c r="G5" s="7"/>
      <c r="H5" s="7"/>
      <c r="CA5" s="7"/>
      <c r="EC5" s="8"/>
      <c r="ED5" s="8"/>
    </row>
    <row r="6" spans="7:134" x14ac:dyDescent="0.25">
      <c r="G6" s="7"/>
      <c r="H6" s="7"/>
      <c r="CA6" s="7"/>
      <c r="EC6" s="8"/>
      <c r="ED6" s="8"/>
    </row>
    <row r="7" spans="7:134" x14ac:dyDescent="0.25">
      <c r="G7" s="7"/>
      <c r="H7" s="7"/>
      <c r="CA7" s="7"/>
      <c r="EC7" s="8"/>
      <c r="ED7" s="8"/>
    </row>
    <row r="8" spans="7:134" x14ac:dyDescent="0.25">
      <c r="G8" s="7"/>
      <c r="H8" s="7"/>
      <c r="CA8" s="7"/>
      <c r="EC8" s="8"/>
      <c r="ED8" s="8"/>
    </row>
    <row r="9" spans="7:134" x14ac:dyDescent="0.25">
      <c r="G9" s="7"/>
      <c r="H9" s="7"/>
      <c r="CA9" s="7"/>
      <c r="EC9" s="8"/>
      <c r="ED9" s="8"/>
    </row>
    <row r="10" spans="7:134" x14ac:dyDescent="0.25">
      <c r="G10" s="7"/>
      <c r="H10" s="7"/>
      <c r="CA10" s="7"/>
      <c r="EC10" s="8"/>
      <c r="ED10" s="8"/>
    </row>
    <row r="11" spans="7:134" x14ac:dyDescent="0.25">
      <c r="G11" s="7"/>
      <c r="H11" s="7"/>
      <c r="CA11" s="7"/>
      <c r="EC11" s="8"/>
      <c r="ED11" s="8"/>
    </row>
    <row r="12" spans="7:134" x14ac:dyDescent="0.25">
      <c r="G12" s="7"/>
      <c r="H12" s="7"/>
      <c r="CA12" s="7"/>
      <c r="EC12" s="8"/>
      <c r="ED12" s="8"/>
    </row>
    <row r="13" spans="7:134" x14ac:dyDescent="0.25">
      <c r="G13" s="7"/>
      <c r="H13" s="7"/>
      <c r="CA13" s="7"/>
      <c r="EC13" s="8"/>
      <c r="ED13" s="8"/>
    </row>
    <row r="14" spans="7:134" x14ac:dyDescent="0.25">
      <c r="G14" s="7"/>
      <c r="H14" s="7"/>
      <c r="CA14" s="7"/>
      <c r="EC14" s="8"/>
      <c r="ED14" s="8"/>
    </row>
    <row r="15" spans="7:134" x14ac:dyDescent="0.25">
      <c r="G15" s="7"/>
      <c r="H15" s="7"/>
      <c r="CA15" s="7"/>
      <c r="EC15" s="8"/>
      <c r="ED15" s="8"/>
    </row>
    <row r="16" spans="7:134" x14ac:dyDescent="0.25">
      <c r="G16" s="7"/>
      <c r="H16" s="7"/>
      <c r="CA16" s="7"/>
      <c r="EC16" s="8"/>
      <c r="ED16" s="8"/>
    </row>
    <row r="17" spans="7:134" x14ac:dyDescent="0.25">
      <c r="G17" s="7"/>
      <c r="H17" s="7"/>
      <c r="CA17" s="7"/>
      <c r="EC17" s="8"/>
      <c r="ED17" s="8"/>
    </row>
    <row r="18" spans="7:134" x14ac:dyDescent="0.25">
      <c r="G18" s="7"/>
      <c r="H18" s="7"/>
      <c r="CA18" s="7"/>
      <c r="EC18" s="8"/>
      <c r="ED18" s="8"/>
    </row>
    <row r="19" spans="7:134" x14ac:dyDescent="0.25">
      <c r="G19" s="7"/>
      <c r="H19" s="7"/>
      <c r="CA19" s="7"/>
      <c r="EC19" s="8"/>
      <c r="ED19" s="8"/>
    </row>
    <row r="20" spans="7:134" x14ac:dyDescent="0.25">
      <c r="G20" s="7"/>
      <c r="H20" s="7"/>
      <c r="CA20" s="7"/>
      <c r="EC20" s="8"/>
      <c r="ED20" s="8"/>
    </row>
    <row r="21" spans="7:134" x14ac:dyDescent="0.25">
      <c r="G21" s="7"/>
      <c r="H21" s="7"/>
      <c r="CA21" s="7"/>
      <c r="EC21" s="8"/>
      <c r="ED21" s="8"/>
    </row>
    <row r="22" spans="7:134" x14ac:dyDescent="0.25">
      <c r="G22" s="7"/>
      <c r="H22" s="7"/>
      <c r="CA22" s="7"/>
      <c r="EC22" s="8"/>
      <c r="ED22" s="8"/>
    </row>
    <row r="23" spans="7:134" x14ac:dyDescent="0.25">
      <c r="G23" s="7"/>
      <c r="H23" s="7"/>
      <c r="CA23" s="7"/>
      <c r="EC23" s="8"/>
      <c r="ED23" s="8"/>
    </row>
    <row r="24" spans="7:134" x14ac:dyDescent="0.25">
      <c r="G24" s="7"/>
      <c r="H24" s="7"/>
      <c r="CA24" s="7"/>
      <c r="EC24" s="8"/>
      <c r="ED24" s="8"/>
    </row>
    <row r="25" spans="7:134" x14ac:dyDescent="0.25">
      <c r="G25" s="7"/>
      <c r="H25" s="7"/>
      <c r="CA25" s="7"/>
      <c r="EC25" s="8"/>
      <c r="ED25" s="8"/>
    </row>
    <row r="26" spans="7:134" x14ac:dyDescent="0.25">
      <c r="G26" s="7"/>
      <c r="H26" s="7"/>
      <c r="CA26" s="7"/>
      <c r="EC26" s="8"/>
      <c r="ED26" s="8"/>
    </row>
    <row r="27" spans="7:134" x14ac:dyDescent="0.25">
      <c r="G27" s="7"/>
      <c r="H27" s="7"/>
      <c r="CA27" s="7"/>
      <c r="EC27" s="8"/>
      <c r="ED27" s="8"/>
    </row>
    <row r="28" spans="7:134" x14ac:dyDescent="0.25">
      <c r="G28" s="7"/>
      <c r="H28" s="7"/>
      <c r="CA28" s="7"/>
      <c r="EC28" s="8"/>
      <c r="ED28" s="8"/>
    </row>
    <row r="29" spans="7:134" x14ac:dyDescent="0.25">
      <c r="G29" s="7"/>
      <c r="H29" s="7"/>
      <c r="CA29" s="7"/>
      <c r="EC29" s="8"/>
      <c r="ED29" s="8"/>
    </row>
    <row r="30" spans="7:134" x14ac:dyDescent="0.25">
      <c r="G30" s="7"/>
      <c r="H30" s="7"/>
      <c r="CA30" s="7"/>
      <c r="EC30" s="8"/>
      <c r="ED30" s="8"/>
    </row>
    <row r="31" spans="7:134" x14ac:dyDescent="0.25">
      <c r="G31" s="7"/>
      <c r="H31" s="7"/>
      <c r="CA31" s="7"/>
      <c r="EC31" s="8"/>
      <c r="ED31" s="8"/>
    </row>
    <row r="32" spans="7:134" x14ac:dyDescent="0.25">
      <c r="G32" s="7"/>
      <c r="H32" s="7"/>
      <c r="CA32" s="7"/>
      <c r="EC32" s="8"/>
      <c r="ED32" s="8"/>
    </row>
    <row r="33" spans="7:134" x14ac:dyDescent="0.25">
      <c r="G33" s="7"/>
      <c r="H33" s="7"/>
      <c r="CA33" s="7"/>
      <c r="EC33" s="8"/>
      <c r="ED33" s="8"/>
    </row>
    <row r="34" spans="7:134" x14ac:dyDescent="0.25">
      <c r="G34" s="7"/>
      <c r="H34" s="7"/>
      <c r="CA34" s="7"/>
      <c r="EC34" s="8"/>
      <c r="ED34" s="8"/>
    </row>
    <row r="35" spans="7:134" x14ac:dyDescent="0.25">
      <c r="G35" s="7"/>
      <c r="H35" s="7"/>
      <c r="CA35" s="7"/>
      <c r="EC35" s="8"/>
      <c r="ED35" s="8"/>
    </row>
    <row r="36" spans="7:134" x14ac:dyDescent="0.25">
      <c r="G36" s="7"/>
      <c r="H36" s="7"/>
      <c r="CA36" s="7"/>
      <c r="EC36" s="8"/>
      <c r="ED36" s="8"/>
    </row>
    <row r="37" spans="7:134" x14ac:dyDescent="0.25">
      <c r="G37" s="7"/>
      <c r="H37" s="7"/>
      <c r="CA37" s="7"/>
      <c r="EC37" s="8"/>
      <c r="ED37" s="8"/>
    </row>
    <row r="38" spans="7:134" x14ac:dyDescent="0.25">
      <c r="G38" s="7"/>
      <c r="H38" s="7"/>
      <c r="CA38" s="7"/>
      <c r="EC38" s="8"/>
      <c r="ED38" s="8"/>
    </row>
    <row r="39" spans="7:134" x14ac:dyDescent="0.25">
      <c r="G39" s="7"/>
      <c r="H39" s="7"/>
      <c r="CA39" s="7"/>
      <c r="EC39" s="8"/>
      <c r="ED39" s="8"/>
    </row>
    <row r="40" spans="7:134" x14ac:dyDescent="0.25">
      <c r="G40" s="7"/>
      <c r="H40" s="7"/>
      <c r="CA40" s="7"/>
      <c r="EC40" s="8"/>
      <c r="ED40" s="8"/>
    </row>
    <row r="41" spans="7:134" x14ac:dyDescent="0.25">
      <c r="G41" s="7"/>
      <c r="H41" s="7"/>
      <c r="CA41" s="7"/>
      <c r="EC41" s="8"/>
      <c r="ED41" s="8"/>
    </row>
    <row r="42" spans="7:134" x14ac:dyDescent="0.25">
      <c r="G42" s="7"/>
      <c r="H42" s="7"/>
      <c r="CA42" s="7"/>
      <c r="EC42" s="8"/>
      <c r="ED42" s="8"/>
    </row>
    <row r="43" spans="7:134" x14ac:dyDescent="0.25">
      <c r="G43" s="7"/>
      <c r="H43" s="7"/>
      <c r="CA43" s="7"/>
      <c r="EC43" s="8"/>
      <c r="ED43" s="8"/>
    </row>
    <row r="44" spans="7:134" x14ac:dyDescent="0.25">
      <c r="G44" s="7"/>
      <c r="H44" s="7"/>
      <c r="CA44" s="7"/>
      <c r="EC44" s="8"/>
      <c r="ED44" s="8"/>
    </row>
    <row r="45" spans="7:134" x14ac:dyDescent="0.25">
      <c r="G45" s="7"/>
      <c r="H45" s="7"/>
      <c r="CA45" s="7"/>
      <c r="EC45" s="8"/>
      <c r="ED45" s="8"/>
    </row>
    <row r="46" spans="7:134" x14ac:dyDescent="0.25">
      <c r="G46" s="7"/>
      <c r="H46" s="7"/>
      <c r="CA46" s="7"/>
      <c r="EC46" s="8"/>
      <c r="ED46" s="8"/>
    </row>
    <row r="47" spans="7:134" x14ac:dyDescent="0.25">
      <c r="G47" s="7"/>
      <c r="H47" s="7"/>
      <c r="CA47" s="7"/>
      <c r="EC47" s="8"/>
      <c r="ED47" s="8"/>
    </row>
    <row r="48" spans="7:134" x14ac:dyDescent="0.25">
      <c r="G48" s="7"/>
      <c r="H48" s="7"/>
      <c r="CA48" s="7"/>
      <c r="EC48" s="8"/>
      <c r="ED48" s="8"/>
    </row>
    <row r="49" spans="7:134" x14ac:dyDescent="0.25">
      <c r="G49" s="7"/>
      <c r="H49" s="7"/>
      <c r="CA49" s="7"/>
      <c r="EC49" s="8"/>
      <c r="ED49" s="8"/>
    </row>
    <row r="50" spans="7:134" x14ac:dyDescent="0.25">
      <c r="G50" s="7"/>
      <c r="H50" s="7"/>
      <c r="CA50" s="7"/>
      <c r="EC50" s="8"/>
      <c r="ED50" s="8"/>
    </row>
    <row r="51" spans="7:134" x14ac:dyDescent="0.25">
      <c r="G51" s="7"/>
      <c r="H51" s="7"/>
      <c r="CA51" s="7"/>
      <c r="EC51" s="8"/>
      <c r="ED51" s="8"/>
    </row>
    <row r="52" spans="7:134" x14ac:dyDescent="0.25">
      <c r="G52" s="7"/>
      <c r="H52" s="7"/>
      <c r="CA52" s="7"/>
      <c r="EC52" s="8"/>
      <c r="ED52" s="8"/>
    </row>
    <row r="53" spans="7:134" x14ac:dyDescent="0.25">
      <c r="G53" s="7"/>
      <c r="H53" s="7"/>
      <c r="CA53" s="7"/>
      <c r="EC53" s="8"/>
      <c r="ED53" s="8"/>
    </row>
    <row r="54" spans="7:134" x14ac:dyDescent="0.25">
      <c r="G54" s="7"/>
      <c r="H54" s="7"/>
      <c r="CA54" s="7"/>
      <c r="EC54" s="8"/>
      <c r="ED54" s="8"/>
    </row>
    <row r="55" spans="7:134" x14ac:dyDescent="0.25">
      <c r="G55" s="7"/>
      <c r="H55" s="7"/>
      <c r="CA55" s="7"/>
      <c r="EC55" s="8"/>
      <c r="ED55" s="8"/>
    </row>
    <row r="56" spans="7:134" x14ac:dyDescent="0.25">
      <c r="G56" s="7"/>
      <c r="H56" s="7"/>
      <c r="CA56" s="7"/>
      <c r="EC56" s="8"/>
      <c r="ED56" s="8"/>
    </row>
    <row r="57" spans="7:134" x14ac:dyDescent="0.25">
      <c r="G57" s="7"/>
      <c r="H57" s="7"/>
      <c r="CA57" s="7"/>
      <c r="EC57" s="8"/>
      <c r="ED57" s="8"/>
    </row>
    <row r="58" spans="7:134" x14ac:dyDescent="0.25">
      <c r="G58" s="7"/>
      <c r="H58" s="7"/>
      <c r="CA58" s="7"/>
      <c r="EC58" s="8"/>
      <c r="ED58" s="8"/>
    </row>
    <row r="59" spans="7:134" x14ac:dyDescent="0.25">
      <c r="G59" s="7"/>
      <c r="H59" s="7"/>
      <c r="CA59" s="7"/>
      <c r="EC59" s="8"/>
      <c r="ED59" s="8"/>
    </row>
    <row r="60" spans="7:134" x14ac:dyDescent="0.25">
      <c r="G60" s="7"/>
      <c r="H60" s="7"/>
      <c r="CA60" s="7"/>
      <c r="EC60" s="8"/>
      <c r="ED60" s="8"/>
    </row>
    <row r="61" spans="7:134" x14ac:dyDescent="0.25">
      <c r="G61" s="7"/>
      <c r="H61" s="7"/>
      <c r="CA61" s="7"/>
      <c r="EC61" s="8"/>
      <c r="ED61" s="8"/>
    </row>
    <row r="62" spans="7:134" x14ac:dyDescent="0.25">
      <c r="G62" s="7"/>
      <c r="H62" s="7"/>
      <c r="CA62" s="7"/>
      <c r="EC62" s="8"/>
      <c r="ED62" s="8"/>
    </row>
    <row r="63" spans="7:134" x14ac:dyDescent="0.25">
      <c r="G63" s="7"/>
      <c r="H63" s="7"/>
      <c r="CA63" s="7"/>
      <c r="EC63" s="8"/>
      <c r="ED63" s="8"/>
    </row>
    <row r="64" spans="7:134" x14ac:dyDescent="0.25">
      <c r="G64" s="7"/>
      <c r="H64" s="7"/>
      <c r="CA64" s="7"/>
    </row>
    <row r="65" spans="7:134" x14ac:dyDescent="0.25">
      <c r="G65" s="7"/>
      <c r="H65" s="7"/>
      <c r="CA65" s="7"/>
      <c r="EC65" s="8"/>
      <c r="ED65" s="8"/>
    </row>
    <row r="66" spans="7:134" x14ac:dyDescent="0.25">
      <c r="G66" s="7"/>
      <c r="H66" s="7"/>
      <c r="CA66" s="7"/>
      <c r="EC66" s="8"/>
      <c r="ED66" s="8"/>
    </row>
    <row r="67" spans="7:134" x14ac:dyDescent="0.25">
      <c r="G67" s="7"/>
      <c r="H67" s="7"/>
      <c r="CA67" s="7"/>
      <c r="EC67" s="8"/>
      <c r="ED67" s="8"/>
    </row>
    <row r="68" spans="7:134" x14ac:dyDescent="0.25">
      <c r="G68" s="7"/>
      <c r="H68" s="7"/>
      <c r="CA68" s="7"/>
      <c r="EC68" s="8"/>
      <c r="ED68" s="8"/>
    </row>
    <row r="69" spans="7:134" x14ac:dyDescent="0.25">
      <c r="G69" s="7"/>
      <c r="H69" s="7"/>
      <c r="CA69" s="7"/>
      <c r="EC69" s="8"/>
      <c r="ED69" s="8"/>
    </row>
    <row r="70" spans="7:134" x14ac:dyDescent="0.25">
      <c r="G70" s="7"/>
      <c r="H70" s="7"/>
      <c r="CA70" s="7"/>
      <c r="EC70" s="8"/>
      <c r="ED70" s="8"/>
    </row>
    <row r="71" spans="7:134" x14ac:dyDescent="0.25">
      <c r="G71" s="7"/>
      <c r="H71" s="7"/>
      <c r="CA71" s="7"/>
      <c r="EC71" s="8"/>
      <c r="ED71" s="8"/>
    </row>
    <row r="72" spans="7:134" x14ac:dyDescent="0.25">
      <c r="G72" s="7"/>
      <c r="H72" s="7"/>
      <c r="CA72" s="7"/>
      <c r="EC72" s="8"/>
      <c r="ED72" s="8"/>
    </row>
    <row r="73" spans="7:134" x14ac:dyDescent="0.25">
      <c r="G73" s="7"/>
      <c r="H73" s="7"/>
      <c r="CA73" s="7"/>
      <c r="EC73" s="8"/>
      <c r="ED73" s="8"/>
    </row>
    <row r="74" spans="7:134" x14ac:dyDescent="0.25">
      <c r="G74" s="7"/>
      <c r="H74" s="7"/>
      <c r="CA74" s="7"/>
      <c r="EC74" s="8"/>
      <c r="ED74" s="8"/>
    </row>
    <row r="75" spans="7:134" x14ac:dyDescent="0.25">
      <c r="G75" s="7"/>
      <c r="H75" s="7"/>
      <c r="CA75" s="7"/>
      <c r="EC75" s="8"/>
      <c r="ED75" s="8"/>
    </row>
    <row r="76" spans="7:134" x14ac:dyDescent="0.25">
      <c r="G76" s="7"/>
      <c r="H76" s="7"/>
      <c r="CA76" s="7"/>
      <c r="EC76" s="8"/>
      <c r="ED76" s="8"/>
    </row>
    <row r="77" spans="7:134" x14ac:dyDescent="0.25">
      <c r="G77" s="7"/>
      <c r="H77" s="7"/>
      <c r="CA77" s="7"/>
      <c r="EC77" s="8"/>
      <c r="ED77" s="8"/>
    </row>
    <row r="78" spans="7:134" x14ac:dyDescent="0.25">
      <c r="G78" s="7"/>
      <c r="H78" s="7"/>
      <c r="CA78" s="7"/>
      <c r="EC78" s="8"/>
      <c r="ED78" s="8"/>
    </row>
    <row r="79" spans="7:134" x14ac:dyDescent="0.25">
      <c r="G79" s="7"/>
      <c r="H79" s="7"/>
      <c r="CA79" s="7"/>
      <c r="EC79" s="8"/>
      <c r="ED79" s="8"/>
    </row>
    <row r="80" spans="7:134" x14ac:dyDescent="0.25">
      <c r="G80" s="7"/>
      <c r="H80" s="7"/>
      <c r="CA80" s="7"/>
      <c r="EC80" s="8"/>
      <c r="ED80" s="8"/>
    </row>
    <row r="81" spans="7:134" x14ac:dyDescent="0.25">
      <c r="G81" s="7"/>
      <c r="H81" s="7"/>
      <c r="CA81" s="7"/>
      <c r="EC81" s="8"/>
      <c r="ED81" s="8"/>
    </row>
    <row r="82" spans="7:134" x14ac:dyDescent="0.25">
      <c r="G82" s="7"/>
      <c r="H82" s="7"/>
      <c r="CA82" s="7"/>
      <c r="EC82" s="8"/>
      <c r="ED82" s="8"/>
    </row>
    <row r="83" spans="7:134" x14ac:dyDescent="0.25">
      <c r="G83" s="7"/>
      <c r="H83" s="7"/>
      <c r="CA83" s="7"/>
      <c r="EC83" s="8"/>
      <c r="ED83" s="8"/>
    </row>
    <row r="84" spans="7:134" x14ac:dyDescent="0.25">
      <c r="G84" s="7"/>
      <c r="H84" s="7"/>
      <c r="CA84" s="7"/>
      <c r="EC84" s="8"/>
      <c r="ED84" s="8"/>
    </row>
    <row r="85" spans="7:134" x14ac:dyDescent="0.25">
      <c r="G85" s="7"/>
      <c r="H85" s="7"/>
      <c r="CA85" s="7"/>
      <c r="EC85" s="8"/>
      <c r="ED85" s="8"/>
    </row>
    <row r="86" spans="7:134" x14ac:dyDescent="0.25">
      <c r="G86" s="7"/>
      <c r="H86" s="7"/>
      <c r="CA86" s="7"/>
      <c r="EC86" s="8"/>
      <c r="ED86" s="8"/>
    </row>
    <row r="87" spans="7:134" x14ac:dyDescent="0.25">
      <c r="G87" s="7"/>
      <c r="H87" s="7"/>
      <c r="CA87" s="7"/>
      <c r="EC87" s="8"/>
      <c r="ED87" s="8"/>
    </row>
    <row r="88" spans="7:134" x14ac:dyDescent="0.25">
      <c r="G88" s="7"/>
      <c r="H88" s="7"/>
      <c r="CA88" s="7"/>
      <c r="EC88" s="8"/>
      <c r="ED88" s="8"/>
    </row>
    <row r="89" spans="7:134" x14ac:dyDescent="0.25">
      <c r="G89" s="7"/>
      <c r="H89" s="7"/>
      <c r="CA89" s="7"/>
      <c r="EC89" s="8"/>
      <c r="ED89" s="8"/>
    </row>
    <row r="90" spans="7:134" x14ac:dyDescent="0.25">
      <c r="G90" s="7"/>
      <c r="H90" s="7"/>
      <c r="CA90" s="7"/>
      <c r="EC90" s="8"/>
      <c r="ED90" s="8"/>
    </row>
    <row r="91" spans="7:134" x14ac:dyDescent="0.25">
      <c r="G91" s="7"/>
      <c r="H91" s="7"/>
      <c r="CA91" s="7"/>
      <c r="EC91" s="8"/>
      <c r="ED91" s="8"/>
    </row>
    <row r="92" spans="7:134" x14ac:dyDescent="0.25">
      <c r="G92" s="7"/>
      <c r="H92" s="7"/>
      <c r="CA92" s="7"/>
      <c r="EC92" s="8"/>
      <c r="ED92" s="8"/>
    </row>
    <row r="93" spans="7:134" x14ac:dyDescent="0.25">
      <c r="G93" s="7"/>
      <c r="H93" s="7"/>
      <c r="CA93" s="7"/>
      <c r="EC93" s="8"/>
      <c r="ED93" s="8"/>
    </row>
    <row r="94" spans="7:134" x14ac:dyDescent="0.25">
      <c r="G94" s="7"/>
      <c r="H94" s="7"/>
      <c r="CA94" s="7"/>
      <c r="EC94" s="8"/>
      <c r="ED94" s="8"/>
    </row>
    <row r="95" spans="7:134" x14ac:dyDescent="0.25">
      <c r="G95" s="7"/>
      <c r="H95" s="7"/>
      <c r="CA95" s="7"/>
      <c r="EC95" s="8"/>
      <c r="ED95" s="8"/>
    </row>
    <row r="96" spans="7:134" x14ac:dyDescent="0.25">
      <c r="G96" s="7"/>
      <c r="H96" s="7"/>
      <c r="CA96" s="7"/>
      <c r="EC96" s="8"/>
      <c r="ED96" s="8"/>
    </row>
    <row r="97" spans="7:134" x14ac:dyDescent="0.25">
      <c r="G97" s="7"/>
      <c r="H97" s="7"/>
      <c r="CA97" s="7"/>
      <c r="EC97" s="8"/>
      <c r="ED97" s="8"/>
    </row>
    <row r="98" spans="7:134" x14ac:dyDescent="0.25">
      <c r="G98" s="7"/>
      <c r="H98" s="7"/>
      <c r="CA98" s="7"/>
      <c r="EC98" s="8"/>
      <c r="ED98" s="8"/>
    </row>
    <row r="99" spans="7:134" x14ac:dyDescent="0.25">
      <c r="G99" s="7"/>
      <c r="H99" s="7"/>
      <c r="CA99" s="7"/>
      <c r="EC99" s="8"/>
      <c r="ED99" s="8"/>
    </row>
    <row r="100" spans="7:134" x14ac:dyDescent="0.25">
      <c r="G100" s="7"/>
      <c r="H100" s="7"/>
      <c r="CA100" s="7"/>
      <c r="EC100" s="8"/>
      <c r="ED100" s="8"/>
    </row>
    <row r="101" spans="7:134" x14ac:dyDescent="0.25">
      <c r="G101" s="7"/>
      <c r="H101" s="7"/>
      <c r="CA101" s="7"/>
      <c r="EC101" s="8"/>
      <c r="ED101" s="8"/>
    </row>
    <row r="102" spans="7:134" x14ac:dyDescent="0.25">
      <c r="G102" s="7"/>
      <c r="H102" s="7"/>
      <c r="CA102" s="7"/>
      <c r="EC102" s="8"/>
      <c r="ED102" s="8"/>
    </row>
    <row r="103" spans="7:134" x14ac:dyDescent="0.25">
      <c r="G103" s="7"/>
      <c r="H103" s="7"/>
      <c r="CA103" s="7"/>
      <c r="EC103" s="8"/>
      <c r="ED103" s="8"/>
    </row>
    <row r="104" spans="7:134" x14ac:dyDescent="0.25">
      <c r="G104" s="7"/>
      <c r="H104" s="7"/>
      <c r="CA104" s="7"/>
      <c r="EC104" s="8"/>
      <c r="ED104" s="8"/>
    </row>
    <row r="105" spans="7:134" x14ac:dyDescent="0.25">
      <c r="G105" s="7"/>
      <c r="H105" s="7"/>
      <c r="CA105" s="7"/>
      <c r="EC105" s="8"/>
      <c r="ED105" s="8"/>
    </row>
    <row r="106" spans="7:134" x14ac:dyDescent="0.25">
      <c r="G106" s="7"/>
      <c r="H106" s="7"/>
      <c r="CA106" s="7"/>
      <c r="EC106" s="8"/>
      <c r="ED106" s="8"/>
    </row>
    <row r="107" spans="7:134" x14ac:dyDescent="0.25">
      <c r="G107" s="7"/>
      <c r="H107" s="7"/>
      <c r="CA107" s="7"/>
      <c r="EC107" s="8"/>
      <c r="ED107" s="8"/>
    </row>
    <row r="108" spans="7:134" x14ac:dyDescent="0.25">
      <c r="G108" s="7"/>
      <c r="H108" s="7"/>
      <c r="CA108" s="7"/>
      <c r="EC108" s="8"/>
      <c r="ED108" s="8"/>
    </row>
    <row r="109" spans="7:134" x14ac:dyDescent="0.25">
      <c r="G109" s="7"/>
      <c r="H109" s="7"/>
      <c r="CA109" s="7"/>
      <c r="EC109" s="8"/>
      <c r="ED109" s="8"/>
    </row>
    <row r="110" spans="7:134" x14ac:dyDescent="0.25">
      <c r="G110" s="7"/>
      <c r="H110" s="7"/>
      <c r="CA110" s="7"/>
      <c r="EC110" s="8"/>
      <c r="ED110" s="8"/>
    </row>
    <row r="111" spans="7:134" x14ac:dyDescent="0.25">
      <c r="G111" s="7"/>
      <c r="H111" s="7"/>
      <c r="CA111" s="7"/>
      <c r="EC111" s="8"/>
      <c r="ED111" s="8"/>
    </row>
    <row r="112" spans="7:134" x14ac:dyDescent="0.25">
      <c r="G112" s="7"/>
      <c r="H112" s="7"/>
      <c r="CA112" s="7"/>
      <c r="EC112" s="8"/>
      <c r="ED112" s="8"/>
    </row>
    <row r="113" spans="7:134" x14ac:dyDescent="0.25">
      <c r="G113" s="7"/>
      <c r="H113" s="7"/>
      <c r="CA113" s="7"/>
      <c r="EC113" s="8"/>
      <c r="ED113" s="8"/>
    </row>
    <row r="114" spans="7:134" x14ac:dyDescent="0.25">
      <c r="G114" s="7"/>
      <c r="H114" s="7"/>
      <c r="CA114" s="7"/>
      <c r="EC114" s="8"/>
      <c r="ED114" s="8"/>
    </row>
    <row r="115" spans="7:134" x14ac:dyDescent="0.25">
      <c r="G115" s="7"/>
      <c r="H115" s="7"/>
      <c r="CA115" s="7"/>
      <c r="EC115" s="8"/>
      <c r="ED115" s="8"/>
    </row>
    <row r="116" spans="7:134" x14ac:dyDescent="0.25">
      <c r="G116" s="7"/>
      <c r="H116" s="7"/>
      <c r="CA116" s="7"/>
      <c r="EC116" s="8"/>
      <c r="ED116" s="8"/>
    </row>
    <row r="117" spans="7:134" x14ac:dyDescent="0.25">
      <c r="G117" s="7"/>
      <c r="H117" s="7"/>
      <c r="CA117" s="7"/>
      <c r="EC117" s="8"/>
      <c r="ED117" s="8"/>
    </row>
    <row r="118" spans="7:134" x14ac:dyDescent="0.25">
      <c r="G118" s="7"/>
      <c r="H118" s="7"/>
      <c r="CA118" s="7"/>
      <c r="EC118" s="8"/>
      <c r="ED118" s="8"/>
    </row>
    <row r="119" spans="7:134" x14ac:dyDescent="0.25">
      <c r="G119" s="7"/>
      <c r="H119" s="7"/>
      <c r="CA119" s="7"/>
      <c r="EC119" s="8"/>
      <c r="ED119" s="8"/>
    </row>
    <row r="120" spans="7:134" x14ac:dyDescent="0.25">
      <c r="G120" s="7"/>
      <c r="H120" s="7"/>
      <c r="CA120" s="7"/>
      <c r="EC120" s="8"/>
      <c r="ED120" s="8"/>
    </row>
    <row r="121" spans="7:134" x14ac:dyDescent="0.25">
      <c r="G121" s="7"/>
      <c r="H121" s="7"/>
      <c r="CA121" s="7"/>
      <c r="EC121" s="8"/>
      <c r="ED121" s="8"/>
    </row>
    <row r="122" spans="7:134" x14ac:dyDescent="0.25">
      <c r="G122" s="7"/>
      <c r="H122" s="7"/>
      <c r="CA122" s="7"/>
      <c r="EC122" s="8"/>
      <c r="ED122" s="8"/>
    </row>
    <row r="123" spans="7:134" x14ac:dyDescent="0.25">
      <c r="G123" s="7"/>
      <c r="H123" s="7"/>
      <c r="CA123" s="7"/>
      <c r="EC123" s="8"/>
      <c r="ED123" s="8"/>
    </row>
    <row r="124" spans="7:134" x14ac:dyDescent="0.25">
      <c r="G124" s="7"/>
      <c r="H124" s="7"/>
      <c r="CA124" s="7"/>
      <c r="EC124" s="8"/>
      <c r="ED124" s="8"/>
    </row>
    <row r="125" spans="7:134" x14ac:dyDescent="0.25">
      <c r="G125" s="7"/>
      <c r="H125" s="7"/>
      <c r="CA125" s="7"/>
      <c r="EC125" s="8"/>
      <c r="ED125" s="8"/>
    </row>
    <row r="126" spans="7:134" x14ac:dyDescent="0.25">
      <c r="G126" s="7"/>
      <c r="H126" s="7"/>
      <c r="CA126" s="7"/>
      <c r="EC126" s="8"/>
      <c r="ED126" s="8"/>
    </row>
    <row r="127" spans="7:134" x14ac:dyDescent="0.25">
      <c r="G127" s="7"/>
      <c r="H127" s="7"/>
      <c r="CA127" s="7"/>
      <c r="EC127" s="8"/>
      <c r="ED127" s="8"/>
    </row>
    <row r="128" spans="7:134" x14ac:dyDescent="0.25">
      <c r="G128" s="7"/>
      <c r="H128" s="7"/>
      <c r="CA128" s="7"/>
      <c r="EC128" s="8"/>
      <c r="ED128" s="8"/>
    </row>
    <row r="129" spans="7:134" x14ac:dyDescent="0.25">
      <c r="G129" s="7"/>
      <c r="H129" s="7"/>
      <c r="CA129" s="7"/>
      <c r="EC129" s="8"/>
      <c r="ED129" s="8"/>
    </row>
    <row r="130" spans="7:134" x14ac:dyDescent="0.25">
      <c r="G130" s="7"/>
      <c r="H130" s="7"/>
      <c r="CA130" s="7"/>
      <c r="EC130" s="8"/>
      <c r="ED130" s="8"/>
    </row>
    <row r="131" spans="7:134" x14ac:dyDescent="0.25">
      <c r="G131" s="7"/>
      <c r="H131" s="7"/>
      <c r="CA131" s="7"/>
      <c r="EC131" s="8"/>
      <c r="ED131" s="8"/>
    </row>
    <row r="132" spans="7:134" x14ac:dyDescent="0.25">
      <c r="G132" s="7"/>
      <c r="H132" s="7"/>
      <c r="CA132" s="7"/>
      <c r="EC132" s="8"/>
      <c r="ED132" s="8"/>
    </row>
    <row r="133" spans="7:134" x14ac:dyDescent="0.25">
      <c r="G133" s="7"/>
      <c r="H133" s="7"/>
      <c r="CA133" s="7"/>
      <c r="EC133" s="8"/>
      <c r="ED133" s="8"/>
    </row>
    <row r="134" spans="7:134" x14ac:dyDescent="0.25">
      <c r="G134" s="7"/>
      <c r="H134" s="7"/>
      <c r="CA134" s="7"/>
      <c r="EC134" s="8"/>
      <c r="ED134" s="8"/>
    </row>
    <row r="135" spans="7:134" x14ac:dyDescent="0.25">
      <c r="G135" s="7"/>
      <c r="H135" s="7"/>
      <c r="CA135" s="7"/>
      <c r="EC135" s="8"/>
      <c r="ED135" s="8"/>
    </row>
    <row r="136" spans="7:134" x14ac:dyDescent="0.25">
      <c r="G136" s="7"/>
      <c r="H136" s="7"/>
      <c r="CA136" s="7"/>
      <c r="EC136" s="8"/>
      <c r="ED136" s="8"/>
    </row>
    <row r="137" spans="7:134" x14ac:dyDescent="0.25">
      <c r="G137" s="7"/>
      <c r="H137" s="7"/>
      <c r="CA137" s="7"/>
      <c r="EC137" s="8"/>
      <c r="ED137" s="8"/>
    </row>
    <row r="138" spans="7:134" x14ac:dyDescent="0.25">
      <c r="G138" s="7"/>
      <c r="H138" s="7"/>
      <c r="CA138" s="7"/>
      <c r="EC138" s="8"/>
      <c r="ED138" s="8"/>
    </row>
    <row r="139" spans="7:134" x14ac:dyDescent="0.25">
      <c r="G139" s="7"/>
      <c r="H139" s="7"/>
      <c r="CA139" s="7"/>
      <c r="EC139" s="8"/>
      <c r="ED139" s="8"/>
    </row>
    <row r="140" spans="7:134" x14ac:dyDescent="0.25">
      <c r="G140" s="7"/>
      <c r="H140" s="7"/>
      <c r="CA140" s="7"/>
      <c r="EC140" s="8"/>
      <c r="ED140" s="8"/>
    </row>
    <row r="141" spans="7:134" x14ac:dyDescent="0.25">
      <c r="G141" s="7"/>
      <c r="H141" s="7"/>
      <c r="CA141" s="7"/>
      <c r="EC141" s="8"/>
      <c r="ED141" s="8"/>
    </row>
    <row r="142" spans="7:134" x14ac:dyDescent="0.25">
      <c r="G142" s="7"/>
      <c r="H142" s="7"/>
      <c r="CA142" s="7"/>
      <c r="EC142" s="8"/>
      <c r="ED142" s="8"/>
    </row>
    <row r="143" spans="7:134" x14ac:dyDescent="0.25">
      <c r="G143" s="7"/>
      <c r="H143" s="7"/>
      <c r="CA143" s="7"/>
      <c r="EC143" s="8"/>
      <c r="ED143" s="8"/>
    </row>
    <row r="144" spans="7:134" x14ac:dyDescent="0.25">
      <c r="G144" s="7"/>
      <c r="H144" s="7"/>
      <c r="CA144" s="7"/>
      <c r="EC144" s="8"/>
      <c r="ED144" s="8"/>
    </row>
    <row r="145" spans="7:134" x14ac:dyDescent="0.25">
      <c r="G145" s="7"/>
      <c r="H145" s="7"/>
      <c r="CA145" s="7"/>
      <c r="EC145" s="8"/>
      <c r="ED145" s="8"/>
    </row>
    <row r="146" spans="7:134" x14ac:dyDescent="0.25">
      <c r="G146" s="7"/>
      <c r="H146" s="7"/>
      <c r="CA146" s="7"/>
      <c r="EC146" s="8"/>
      <c r="ED146" s="8"/>
    </row>
    <row r="147" spans="7:134" x14ac:dyDescent="0.25">
      <c r="G147" s="7"/>
      <c r="H147" s="7"/>
      <c r="CA147" s="7"/>
      <c r="EC147" s="8"/>
      <c r="ED147" s="8"/>
    </row>
    <row r="148" spans="7:134" x14ac:dyDescent="0.25">
      <c r="G148" s="7"/>
      <c r="H148" s="7"/>
      <c r="CA148" s="7"/>
      <c r="EC148" s="8"/>
      <c r="ED148" s="8"/>
    </row>
    <row r="149" spans="7:134" x14ac:dyDescent="0.25">
      <c r="G149" s="7"/>
      <c r="H149" s="7"/>
      <c r="CA149" s="7"/>
      <c r="EC149" s="8"/>
      <c r="ED149" s="8"/>
    </row>
    <row r="150" spans="7:134" x14ac:dyDescent="0.25">
      <c r="G150" s="7"/>
      <c r="H150" s="7"/>
      <c r="CA150" s="7"/>
      <c r="EC150" s="8"/>
      <c r="ED150" s="8"/>
    </row>
    <row r="151" spans="7:134" x14ac:dyDescent="0.25">
      <c r="G151" s="7"/>
      <c r="H151" s="7"/>
      <c r="CA151" s="7"/>
      <c r="EC151" s="8"/>
      <c r="ED151" s="8"/>
    </row>
    <row r="152" spans="7:134" x14ac:dyDescent="0.25">
      <c r="G152" s="7"/>
      <c r="H152" s="7"/>
      <c r="CA152" s="7"/>
      <c r="EC152" s="8"/>
      <c r="ED152" s="8"/>
    </row>
    <row r="153" spans="7:134" x14ac:dyDescent="0.25">
      <c r="G153" s="7"/>
      <c r="H153" s="7"/>
      <c r="CA153" s="7"/>
      <c r="EC153" s="8"/>
      <c r="ED153" s="8"/>
    </row>
    <row r="154" spans="7:134" x14ac:dyDescent="0.25">
      <c r="G154" s="7"/>
      <c r="H154" s="7"/>
      <c r="CA154" s="7"/>
      <c r="EC154" s="8"/>
      <c r="ED154" s="8"/>
    </row>
    <row r="155" spans="7:134" x14ac:dyDescent="0.25">
      <c r="G155" s="7"/>
      <c r="H155" s="7"/>
      <c r="CA155" s="7"/>
      <c r="EC155" s="8"/>
      <c r="ED155" s="8"/>
    </row>
    <row r="156" spans="7:134" x14ac:dyDescent="0.25">
      <c r="G156" s="7"/>
      <c r="H156" s="7"/>
      <c r="CA156" s="7"/>
      <c r="EC156" s="8"/>
      <c r="ED156" s="8"/>
    </row>
    <row r="157" spans="7:134" x14ac:dyDescent="0.25">
      <c r="G157" s="7"/>
      <c r="H157" s="7"/>
      <c r="CA157" s="7"/>
      <c r="EC157" s="8"/>
      <c r="ED157" s="8"/>
    </row>
    <row r="158" spans="7:134" x14ac:dyDescent="0.25">
      <c r="G158" s="7"/>
      <c r="H158" s="7"/>
      <c r="CA158" s="7"/>
      <c r="EC158" s="8"/>
      <c r="ED158" s="8"/>
    </row>
    <row r="159" spans="7:134" x14ac:dyDescent="0.25">
      <c r="G159" s="7"/>
      <c r="H159" s="7"/>
      <c r="CA159" s="7"/>
      <c r="EC159" s="8"/>
      <c r="ED159" s="8"/>
    </row>
    <row r="160" spans="7:134" x14ac:dyDescent="0.25">
      <c r="G160" s="7"/>
      <c r="H160" s="7"/>
      <c r="CA160" s="7"/>
      <c r="EC160" s="8"/>
      <c r="ED160" s="8"/>
    </row>
    <row r="161" spans="7:134" x14ac:dyDescent="0.25">
      <c r="G161" s="7"/>
      <c r="H161" s="7"/>
      <c r="CA161" s="7"/>
      <c r="EC161" s="8"/>
      <c r="ED161" s="8"/>
    </row>
    <row r="162" spans="7:134" x14ac:dyDescent="0.25">
      <c r="G162" s="7"/>
      <c r="H162" s="7"/>
      <c r="CA162" s="7"/>
      <c r="EC162" s="8"/>
      <c r="ED162" s="8"/>
    </row>
    <row r="163" spans="7:134" x14ac:dyDescent="0.25">
      <c r="G163" s="7"/>
      <c r="H163" s="7"/>
      <c r="CA163" s="7"/>
      <c r="EC163" s="8"/>
      <c r="ED163" s="8"/>
    </row>
    <row r="164" spans="7:134" x14ac:dyDescent="0.25">
      <c r="G164" s="7"/>
      <c r="H164" s="7"/>
      <c r="CA164" s="7"/>
      <c r="EC164" s="8"/>
      <c r="ED164" s="8"/>
    </row>
    <row r="165" spans="7:134" x14ac:dyDescent="0.25">
      <c r="G165" s="7"/>
      <c r="H165" s="7"/>
      <c r="CA165" s="7"/>
      <c r="EC165" s="8"/>
      <c r="ED165" s="8"/>
    </row>
    <row r="166" spans="7:134" x14ac:dyDescent="0.25">
      <c r="G166" s="7"/>
      <c r="H166" s="7"/>
      <c r="CA166" s="7"/>
      <c r="EC166" s="8"/>
      <c r="ED166" s="8"/>
    </row>
    <row r="167" spans="7:134" x14ac:dyDescent="0.25">
      <c r="G167" s="7"/>
      <c r="H167" s="7"/>
      <c r="CA167" s="7"/>
      <c r="EC167" s="8"/>
      <c r="ED167" s="8"/>
    </row>
    <row r="168" spans="7:134" x14ac:dyDescent="0.25">
      <c r="G168" s="7"/>
      <c r="H168" s="7"/>
      <c r="CA168" s="7"/>
      <c r="EC168" s="8"/>
      <c r="ED168" s="8"/>
    </row>
    <row r="169" spans="7:134" x14ac:dyDescent="0.25">
      <c r="G169" s="7"/>
      <c r="H169" s="7"/>
      <c r="CA169" s="7"/>
      <c r="EC169" s="8"/>
      <c r="ED169" s="8"/>
    </row>
    <row r="170" spans="7:134" x14ac:dyDescent="0.25">
      <c r="G170" s="7"/>
      <c r="H170" s="7"/>
      <c r="W170" s="9"/>
      <c r="CA170" s="7"/>
      <c r="EC170" s="8"/>
      <c r="ED170" s="8"/>
    </row>
    <row r="171" spans="7:134" x14ac:dyDescent="0.25">
      <c r="G171" s="7"/>
      <c r="H171" s="7"/>
      <c r="CA171" s="7"/>
      <c r="EC171" s="8"/>
      <c r="ED171" s="8"/>
    </row>
    <row r="172" spans="7:134" x14ac:dyDescent="0.25">
      <c r="G172" s="7"/>
      <c r="H172" s="7"/>
      <c r="CA172" s="7"/>
      <c r="EC172" s="8"/>
      <c r="ED172" s="8"/>
    </row>
    <row r="173" spans="7:134" x14ac:dyDescent="0.25">
      <c r="G173" s="7"/>
      <c r="H173" s="7"/>
      <c r="CA173" s="7"/>
      <c r="EC173" s="8"/>
      <c r="ED173" s="8"/>
    </row>
    <row r="174" spans="7:134" x14ac:dyDescent="0.25">
      <c r="G174" s="7"/>
      <c r="H174" s="7"/>
      <c r="CA174" s="7"/>
      <c r="EC174" s="8"/>
      <c r="ED174" s="8"/>
    </row>
    <row r="175" spans="7:134" x14ac:dyDescent="0.25">
      <c r="G175" s="7"/>
      <c r="H175" s="7"/>
      <c r="CA175" s="7"/>
      <c r="EC175" s="8"/>
      <c r="ED175" s="8"/>
    </row>
    <row r="176" spans="7:134" x14ac:dyDescent="0.25">
      <c r="G176" s="7"/>
      <c r="H176" s="7"/>
      <c r="CA176" s="7"/>
      <c r="EC176" s="8"/>
      <c r="ED176" s="8"/>
    </row>
    <row r="177" spans="7:134" x14ac:dyDescent="0.25">
      <c r="G177" s="7"/>
      <c r="H177" s="7"/>
      <c r="CA177" s="7"/>
      <c r="EC177" s="8"/>
      <c r="ED177" s="8"/>
    </row>
    <row r="178" spans="7:134" x14ac:dyDescent="0.25">
      <c r="G178" s="7"/>
      <c r="H178" s="7"/>
      <c r="CA178" s="7"/>
      <c r="EC178" s="8"/>
      <c r="ED178" s="8"/>
    </row>
    <row r="179" spans="7:134" x14ac:dyDescent="0.25">
      <c r="G179" s="7"/>
      <c r="H179" s="7"/>
      <c r="CA179" s="7"/>
      <c r="EC179" s="8"/>
      <c r="ED179" s="8"/>
    </row>
    <row r="180" spans="7:134" x14ac:dyDescent="0.25">
      <c r="G180" s="7"/>
      <c r="H180" s="7"/>
      <c r="CA180" s="7"/>
      <c r="EC180" s="8"/>
      <c r="ED180" s="8"/>
    </row>
    <row r="181" spans="7:134" x14ac:dyDescent="0.25">
      <c r="G181" s="7"/>
      <c r="H181" s="7"/>
      <c r="CA181" s="7"/>
      <c r="EC181" s="8"/>
      <c r="ED181" s="8"/>
    </row>
    <row r="182" spans="7:134" x14ac:dyDescent="0.25">
      <c r="G182" s="7"/>
      <c r="H182" s="7"/>
      <c r="CA182" s="7"/>
      <c r="EC182" s="8"/>
      <c r="ED182" s="8"/>
    </row>
    <row r="183" spans="7:134" x14ac:dyDescent="0.25">
      <c r="G183" s="7"/>
      <c r="H183" s="7"/>
      <c r="CA183" s="7"/>
      <c r="EC183" s="8"/>
      <c r="ED183" s="8"/>
    </row>
    <row r="184" spans="7:134" x14ac:dyDescent="0.25">
      <c r="G184" s="7"/>
      <c r="H184" s="7"/>
      <c r="CA184" s="7"/>
      <c r="EC184" s="8"/>
      <c r="ED184" s="8"/>
    </row>
    <row r="185" spans="7:134" x14ac:dyDescent="0.25">
      <c r="G185" s="7"/>
      <c r="H185" s="7"/>
      <c r="CA185" s="7"/>
      <c r="EC185" s="8"/>
      <c r="ED185" s="8"/>
    </row>
    <row r="186" spans="7:134" x14ac:dyDescent="0.25">
      <c r="G186" s="7"/>
      <c r="H186" s="7"/>
      <c r="CA186" s="7"/>
      <c r="EC186" s="8"/>
      <c r="ED186" s="8"/>
    </row>
    <row r="187" spans="7:134" x14ac:dyDescent="0.25">
      <c r="G187" s="7"/>
      <c r="H187" s="7"/>
      <c r="CA187" s="7"/>
      <c r="EC187" s="8"/>
      <c r="ED187" s="8"/>
    </row>
    <row r="188" spans="7:134" x14ac:dyDescent="0.25">
      <c r="G188" s="7"/>
      <c r="H188" s="7"/>
      <c r="CA188" s="7"/>
      <c r="EC188" s="8"/>
      <c r="ED188" s="8"/>
    </row>
    <row r="189" spans="7:134" x14ac:dyDescent="0.25">
      <c r="G189" s="7"/>
      <c r="H189" s="7"/>
      <c r="CA189" s="7"/>
      <c r="EC189" s="8"/>
      <c r="ED189" s="8"/>
    </row>
    <row r="190" spans="7:134" x14ac:dyDescent="0.25">
      <c r="G190" s="7"/>
      <c r="H190" s="7"/>
      <c r="CA190" s="7"/>
      <c r="EC190" s="8"/>
      <c r="ED190" s="8"/>
    </row>
    <row r="191" spans="7:134" x14ac:dyDescent="0.25">
      <c r="G191" s="7"/>
      <c r="H191" s="7"/>
      <c r="CA191" s="7"/>
      <c r="EC191" s="8"/>
      <c r="ED191" s="8"/>
    </row>
    <row r="192" spans="7:134" x14ac:dyDescent="0.25">
      <c r="G192" s="7"/>
      <c r="H192" s="7"/>
      <c r="CA192" s="7"/>
      <c r="EC192" s="8"/>
      <c r="ED192" s="8"/>
    </row>
    <row r="193" spans="7:134" x14ac:dyDescent="0.25">
      <c r="G193" s="7"/>
      <c r="H193" s="7"/>
      <c r="CA193" s="7"/>
      <c r="EC193" s="8"/>
      <c r="ED193" s="8"/>
    </row>
    <row r="194" spans="7:134" x14ac:dyDescent="0.25">
      <c r="G194" s="7"/>
      <c r="H194" s="7"/>
      <c r="CA194" s="7"/>
      <c r="EC194" s="8"/>
      <c r="ED194" s="8"/>
    </row>
    <row r="195" spans="7:134" x14ac:dyDescent="0.25">
      <c r="G195" s="7"/>
      <c r="H195" s="7"/>
      <c r="CA195" s="7"/>
      <c r="EC195" s="8"/>
      <c r="ED195" s="8"/>
    </row>
    <row r="196" spans="7:134" x14ac:dyDescent="0.25">
      <c r="G196" s="7"/>
      <c r="H196" s="7"/>
      <c r="CA196" s="7"/>
      <c r="EC196" s="8"/>
      <c r="ED196" s="8"/>
    </row>
    <row r="197" spans="7:134" x14ac:dyDescent="0.25">
      <c r="G197" s="7"/>
      <c r="H197" s="7"/>
      <c r="CA197" s="7"/>
      <c r="EC197" s="8"/>
      <c r="ED197" s="8"/>
    </row>
    <row r="198" spans="7:134" x14ac:dyDescent="0.25">
      <c r="G198" s="7"/>
      <c r="H198" s="7"/>
      <c r="CA198" s="7"/>
      <c r="EC198" s="8"/>
      <c r="ED198" s="8"/>
    </row>
    <row r="199" spans="7:134" x14ac:dyDescent="0.25">
      <c r="G199" s="7"/>
      <c r="H199" s="7"/>
      <c r="CA199" s="7"/>
      <c r="EC199" s="8"/>
      <c r="ED199" s="8"/>
    </row>
    <row r="200" spans="7:134" x14ac:dyDescent="0.25">
      <c r="G200" s="7"/>
      <c r="H200" s="7"/>
      <c r="CA200" s="7"/>
      <c r="EC200" s="8"/>
      <c r="ED200" s="8"/>
    </row>
    <row r="201" spans="7:134" x14ac:dyDescent="0.25">
      <c r="G201" s="7"/>
      <c r="H201" s="7"/>
      <c r="CA201" s="7"/>
      <c r="EC201" s="8"/>
      <c r="ED201" s="8"/>
    </row>
    <row r="202" spans="7:134" x14ac:dyDescent="0.25">
      <c r="G202" s="7"/>
      <c r="H202" s="7"/>
      <c r="CA202" s="7"/>
      <c r="EC202" s="8"/>
      <c r="ED202" s="8"/>
    </row>
    <row r="203" spans="7:134" x14ac:dyDescent="0.25">
      <c r="G203" s="7"/>
      <c r="H203" s="7"/>
      <c r="CA203" s="7"/>
      <c r="EC203" s="8"/>
      <c r="ED203" s="8"/>
    </row>
    <row r="204" spans="7:134" x14ac:dyDescent="0.25">
      <c r="G204" s="7"/>
      <c r="H204" s="7"/>
      <c r="CA204" s="7"/>
      <c r="EC204" s="8"/>
      <c r="ED204" s="8"/>
    </row>
    <row r="205" spans="7:134" x14ac:dyDescent="0.25">
      <c r="G205" s="7"/>
      <c r="H205" s="7"/>
      <c r="CA205" s="7"/>
      <c r="EC205" s="8"/>
      <c r="ED205" s="8"/>
    </row>
    <row r="206" spans="7:134" x14ac:dyDescent="0.25">
      <c r="G206" s="7"/>
      <c r="H206" s="7"/>
      <c r="CA206" s="7"/>
      <c r="EC206" s="8"/>
      <c r="ED206" s="8"/>
    </row>
    <row r="207" spans="7:134" x14ac:dyDescent="0.25">
      <c r="G207" s="7"/>
      <c r="H207" s="7"/>
      <c r="CA207" s="7"/>
      <c r="EC207" s="8"/>
      <c r="ED207" s="8"/>
    </row>
    <row r="208" spans="7:134" x14ac:dyDescent="0.25">
      <c r="G208" s="7"/>
      <c r="H208" s="7"/>
      <c r="CA208" s="7"/>
      <c r="EC208" s="8"/>
      <c r="ED208" s="8"/>
    </row>
    <row r="209" spans="7:134" x14ac:dyDescent="0.25">
      <c r="G209" s="7"/>
      <c r="H209" s="7"/>
      <c r="CA209" s="7"/>
      <c r="EC209" s="8"/>
      <c r="ED209" s="8"/>
    </row>
    <row r="210" spans="7:134" x14ac:dyDescent="0.25">
      <c r="G210" s="7"/>
      <c r="H210" s="7"/>
      <c r="CA210" s="7"/>
      <c r="EC210" s="8"/>
      <c r="ED210" s="8"/>
    </row>
    <row r="211" spans="7:134" x14ac:dyDescent="0.25">
      <c r="G211" s="7"/>
      <c r="H211" s="7"/>
      <c r="CA211" s="7"/>
      <c r="EC211" s="8"/>
      <c r="ED211" s="8"/>
    </row>
    <row r="212" spans="7:134" x14ac:dyDescent="0.25">
      <c r="G212" s="7"/>
      <c r="H212" s="7"/>
      <c r="CA212" s="7"/>
      <c r="EC212" s="8"/>
      <c r="ED212" s="8"/>
    </row>
    <row r="213" spans="7:134" x14ac:dyDescent="0.25">
      <c r="G213" s="7"/>
      <c r="H213" s="7"/>
      <c r="CA213" s="7"/>
      <c r="EC213" s="8"/>
      <c r="ED213" s="8"/>
    </row>
    <row r="214" spans="7:134" x14ac:dyDescent="0.25">
      <c r="G214" s="7"/>
      <c r="H214" s="7"/>
      <c r="CA214" s="7"/>
      <c r="EC214" s="8"/>
      <c r="ED214" s="8"/>
    </row>
    <row r="215" spans="7:134" x14ac:dyDescent="0.25">
      <c r="G215" s="7"/>
      <c r="H215" s="7"/>
      <c r="CA215" s="7"/>
      <c r="EC215" s="8"/>
      <c r="ED215" s="8"/>
    </row>
    <row r="216" spans="7:134" x14ac:dyDescent="0.25">
      <c r="G216" s="7"/>
      <c r="H216" s="7"/>
      <c r="CA216" s="7"/>
      <c r="EC216" s="8"/>
      <c r="ED216" s="8"/>
    </row>
    <row r="217" spans="7:134" x14ac:dyDescent="0.25">
      <c r="G217" s="7"/>
      <c r="H217" s="7"/>
      <c r="CA217" s="7"/>
      <c r="EC217" s="8"/>
      <c r="ED217" s="8"/>
    </row>
    <row r="218" spans="7:134" x14ac:dyDescent="0.25">
      <c r="G218" s="7"/>
      <c r="H218" s="7"/>
      <c r="CA218" s="7"/>
      <c r="EC218" s="8"/>
      <c r="ED218" s="8"/>
    </row>
    <row r="219" spans="7:134" x14ac:dyDescent="0.25">
      <c r="G219" s="7"/>
      <c r="H219" s="7"/>
      <c r="CA219" s="7"/>
      <c r="EC219" s="8"/>
      <c r="ED219" s="8"/>
    </row>
    <row r="220" spans="7:134" x14ac:dyDescent="0.25">
      <c r="G220" s="7"/>
      <c r="H220" s="7"/>
      <c r="CA220" s="7"/>
      <c r="EC220" s="8"/>
      <c r="ED220" s="8"/>
    </row>
    <row r="221" spans="7:134" x14ac:dyDescent="0.25">
      <c r="G221" s="7"/>
      <c r="H221" s="7"/>
      <c r="CA221" s="7"/>
      <c r="EC221" s="8"/>
      <c r="ED221" s="8"/>
    </row>
    <row r="222" spans="7:134" x14ac:dyDescent="0.25">
      <c r="G222" s="7"/>
      <c r="H222" s="7"/>
      <c r="CA222" s="7"/>
      <c r="EC222" s="8"/>
      <c r="ED222" s="8"/>
    </row>
    <row r="223" spans="7:134" x14ac:dyDescent="0.25">
      <c r="G223" s="7"/>
      <c r="H223" s="7"/>
      <c r="CA223" s="7"/>
      <c r="EC223" s="8"/>
      <c r="ED223" s="8"/>
    </row>
    <row r="224" spans="7:134" x14ac:dyDescent="0.25">
      <c r="G224" s="7"/>
      <c r="H224" s="7"/>
      <c r="CA224" s="7"/>
      <c r="EC224" s="8"/>
      <c r="ED224" s="8"/>
    </row>
    <row r="225" spans="7:134" x14ac:dyDescent="0.25">
      <c r="G225" s="7"/>
      <c r="H225" s="7"/>
      <c r="CA225" s="7"/>
      <c r="EC225" s="8"/>
      <c r="ED225" s="8"/>
    </row>
    <row r="226" spans="7:134" x14ac:dyDescent="0.25">
      <c r="G226" s="7"/>
      <c r="H226" s="7"/>
      <c r="CA226" s="7"/>
      <c r="EC226" s="8"/>
      <c r="ED226" s="8"/>
    </row>
    <row r="227" spans="7:134" x14ac:dyDescent="0.25">
      <c r="G227" s="7"/>
      <c r="H227" s="7"/>
      <c r="CA227" s="7"/>
      <c r="EC227" s="8"/>
      <c r="ED227" s="8"/>
    </row>
    <row r="228" spans="7:134" x14ac:dyDescent="0.25">
      <c r="G228" s="7"/>
      <c r="H228" s="7"/>
      <c r="CA228" s="7"/>
      <c r="EC228" s="8"/>
      <c r="ED228" s="8"/>
    </row>
    <row r="229" spans="7:134" x14ac:dyDescent="0.25">
      <c r="G229" s="7"/>
      <c r="H229" s="7"/>
      <c r="CA229" s="7"/>
      <c r="EC229" s="8"/>
      <c r="ED229" s="8"/>
    </row>
    <row r="230" spans="7:134" x14ac:dyDescent="0.25">
      <c r="G230" s="7"/>
      <c r="H230" s="7"/>
      <c r="CA230" s="7"/>
      <c r="EC230" s="8"/>
      <c r="ED230" s="8"/>
    </row>
    <row r="231" spans="7:134" x14ac:dyDescent="0.25">
      <c r="G231" s="7"/>
      <c r="H231" s="7"/>
      <c r="CA231" s="7"/>
      <c r="EC231" s="8"/>
      <c r="ED231" s="8"/>
    </row>
    <row r="232" spans="7:134" x14ac:dyDescent="0.25">
      <c r="G232" s="7"/>
      <c r="H232" s="7"/>
      <c r="CA232" s="7"/>
      <c r="EC232" s="8"/>
      <c r="ED232" s="8"/>
    </row>
    <row r="233" spans="7:134" x14ac:dyDescent="0.25">
      <c r="G233" s="7"/>
      <c r="H233" s="7"/>
      <c r="CA233" s="7"/>
      <c r="EC233" s="8"/>
      <c r="ED233" s="8"/>
    </row>
    <row r="234" spans="7:134" x14ac:dyDescent="0.25">
      <c r="G234" s="7"/>
      <c r="H234" s="7"/>
      <c r="CA234" s="7"/>
      <c r="EC234" s="8"/>
      <c r="ED234" s="8"/>
    </row>
    <row r="235" spans="7:134" x14ac:dyDescent="0.25">
      <c r="G235" s="7"/>
      <c r="H235" s="7"/>
      <c r="CA235" s="7"/>
      <c r="EC235" s="8"/>
      <c r="ED235" s="8"/>
    </row>
    <row r="236" spans="7:134" x14ac:dyDescent="0.25">
      <c r="G236" s="7"/>
      <c r="H236" s="7"/>
      <c r="CA236" s="7"/>
      <c r="EC236" s="8"/>
      <c r="ED236" s="8"/>
    </row>
    <row r="237" spans="7:134" x14ac:dyDescent="0.25">
      <c r="G237" s="7"/>
      <c r="H237" s="7"/>
      <c r="CA237" s="7"/>
      <c r="EC237" s="8"/>
      <c r="ED237" s="8"/>
    </row>
    <row r="238" spans="7:134" x14ac:dyDescent="0.25">
      <c r="G238" s="7"/>
      <c r="H238" s="7"/>
      <c r="CA238" s="7"/>
      <c r="EC238" s="8"/>
      <c r="ED238" s="8"/>
    </row>
    <row r="239" spans="7:134" x14ac:dyDescent="0.25">
      <c r="G239" s="7"/>
      <c r="H239" s="7"/>
      <c r="CA239" s="7"/>
      <c r="EC239" s="8"/>
      <c r="ED239" s="8"/>
    </row>
    <row r="240" spans="7:134" x14ac:dyDescent="0.25">
      <c r="G240" s="7"/>
      <c r="H240" s="7"/>
      <c r="CA240" s="7"/>
      <c r="EC240" s="8"/>
      <c r="ED240" s="8"/>
    </row>
    <row r="241" spans="7:134" x14ac:dyDescent="0.25">
      <c r="G241" s="7"/>
      <c r="H241" s="7"/>
      <c r="CA241" s="7"/>
      <c r="EC241" s="8"/>
      <c r="ED241" s="8"/>
    </row>
    <row r="242" spans="7:134" x14ac:dyDescent="0.25">
      <c r="G242" s="7"/>
      <c r="H242" s="7"/>
      <c r="CA242" s="7"/>
      <c r="EC242" s="8"/>
      <c r="ED242" s="8"/>
    </row>
    <row r="243" spans="7:134" x14ac:dyDescent="0.25">
      <c r="G243" s="7"/>
      <c r="H243" s="7"/>
      <c r="CA243" s="7"/>
      <c r="EC243" s="8"/>
      <c r="ED243" s="8"/>
    </row>
    <row r="244" spans="7:134" x14ac:dyDescent="0.25">
      <c r="G244" s="7"/>
      <c r="H244" s="7"/>
      <c r="CA244" s="7"/>
      <c r="EC244" s="8"/>
      <c r="ED244" s="8"/>
    </row>
    <row r="245" spans="7:134" x14ac:dyDescent="0.25">
      <c r="G245" s="7"/>
      <c r="H245" s="7"/>
      <c r="CA245" s="7"/>
      <c r="EC245" s="8"/>
      <c r="ED245" s="8"/>
    </row>
    <row r="246" spans="7:134" x14ac:dyDescent="0.25">
      <c r="G246" s="7"/>
      <c r="H246" s="7"/>
      <c r="CA246" s="7"/>
      <c r="EC246" s="8"/>
      <c r="ED246" s="8"/>
    </row>
    <row r="247" spans="7:134" x14ac:dyDescent="0.25">
      <c r="G247" s="7"/>
      <c r="H247" s="7"/>
      <c r="CA247" s="7"/>
      <c r="EC247" s="8"/>
      <c r="ED247" s="8"/>
    </row>
    <row r="248" spans="7:134" x14ac:dyDescent="0.25">
      <c r="G248" s="7"/>
      <c r="H248" s="7"/>
      <c r="CA248" s="7"/>
      <c r="EC248" s="8"/>
      <c r="ED248" s="8"/>
    </row>
    <row r="249" spans="7:134" x14ac:dyDescent="0.25">
      <c r="G249" s="7"/>
      <c r="H249" s="7"/>
      <c r="CA249" s="7"/>
      <c r="EC249" s="8"/>
      <c r="ED249" s="8"/>
    </row>
    <row r="250" spans="7:134" x14ac:dyDescent="0.25">
      <c r="G250" s="7"/>
      <c r="H250" s="7"/>
      <c r="CA250" s="7"/>
      <c r="EC250" s="8"/>
      <c r="ED250" s="8"/>
    </row>
    <row r="251" spans="7:134" x14ac:dyDescent="0.25">
      <c r="G251" s="7"/>
      <c r="H251" s="7"/>
      <c r="CA251" s="7"/>
      <c r="EC251" s="8"/>
      <c r="ED251" s="8"/>
    </row>
    <row r="252" spans="7:134" x14ac:dyDescent="0.25">
      <c r="G252" s="7"/>
      <c r="H252" s="7"/>
      <c r="CA252" s="7"/>
      <c r="EC252" s="8"/>
      <c r="ED252" s="8"/>
    </row>
    <row r="253" spans="7:134" x14ac:dyDescent="0.25">
      <c r="G253" s="7"/>
      <c r="H253" s="7"/>
      <c r="CA253" s="7"/>
      <c r="EC253" s="8"/>
      <c r="ED253" s="8"/>
    </row>
    <row r="254" spans="7:134" x14ac:dyDescent="0.25">
      <c r="G254" s="7"/>
      <c r="H254" s="7"/>
      <c r="CA254" s="7"/>
      <c r="EC254" s="8"/>
      <c r="ED254" s="8"/>
    </row>
    <row r="255" spans="7:134" x14ac:dyDescent="0.25">
      <c r="G255" s="7"/>
      <c r="H255" s="7"/>
      <c r="CA255" s="7"/>
      <c r="EC255" s="8"/>
      <c r="ED255" s="8"/>
    </row>
    <row r="256" spans="7:134" x14ac:dyDescent="0.25">
      <c r="G256" s="7"/>
      <c r="H256" s="7"/>
      <c r="CA256" s="7"/>
      <c r="EC256" s="8"/>
      <c r="ED256" s="8"/>
    </row>
    <row r="257" spans="7:134" x14ac:dyDescent="0.25">
      <c r="G257" s="7"/>
      <c r="H257" s="7"/>
      <c r="CA257" s="7"/>
      <c r="EC257" s="8"/>
      <c r="ED257" s="8"/>
    </row>
    <row r="258" spans="7:134" x14ac:dyDescent="0.25">
      <c r="G258" s="7"/>
      <c r="H258" s="7"/>
      <c r="CA258" s="7"/>
      <c r="EC258" s="8"/>
      <c r="ED258" s="8"/>
    </row>
    <row r="259" spans="7:134" x14ac:dyDescent="0.25">
      <c r="G259" s="7"/>
      <c r="H259" s="7"/>
      <c r="CA259" s="7"/>
      <c r="EC259" s="8"/>
      <c r="ED259" s="8"/>
    </row>
    <row r="260" spans="7:134" x14ac:dyDescent="0.25">
      <c r="G260" s="7"/>
      <c r="H260" s="7"/>
      <c r="CA260" s="7"/>
      <c r="EC260" s="8"/>
      <c r="ED260" s="8"/>
    </row>
    <row r="261" spans="7:134" x14ac:dyDescent="0.25">
      <c r="G261" s="7"/>
      <c r="H261" s="7"/>
      <c r="CA261" s="7"/>
      <c r="EC261" s="8"/>
      <c r="ED261" s="8"/>
    </row>
    <row r="262" spans="7:134" x14ac:dyDescent="0.25">
      <c r="G262" s="7"/>
      <c r="H262" s="7"/>
      <c r="CA262" s="7"/>
      <c r="EC262" s="8"/>
      <c r="ED262" s="8"/>
    </row>
    <row r="263" spans="7:134" x14ac:dyDescent="0.25">
      <c r="G263" s="7"/>
      <c r="H263" s="7"/>
      <c r="CA263" s="7"/>
      <c r="EC263" s="8"/>
      <c r="ED263" s="8"/>
    </row>
    <row r="264" spans="7:134" x14ac:dyDescent="0.25">
      <c r="G264" s="7"/>
      <c r="H264" s="7"/>
      <c r="CA264" s="7"/>
      <c r="EC264" s="8"/>
      <c r="ED264" s="8"/>
    </row>
    <row r="265" spans="7:134" x14ac:dyDescent="0.25">
      <c r="G265" s="7"/>
      <c r="H265" s="7"/>
      <c r="CA265" s="7"/>
      <c r="EC265" s="8"/>
      <c r="ED265" s="8"/>
    </row>
    <row r="266" spans="7:134" x14ac:dyDescent="0.25">
      <c r="G266" s="7"/>
      <c r="H266" s="7"/>
      <c r="CA266" s="7"/>
      <c r="EC266" s="8"/>
      <c r="ED266" s="8"/>
    </row>
    <row r="267" spans="7:134" x14ac:dyDescent="0.25">
      <c r="G267" s="7"/>
      <c r="H267" s="7"/>
      <c r="CA267" s="7"/>
      <c r="EC267" s="8"/>
      <c r="ED267" s="8"/>
    </row>
    <row r="268" spans="7:134" x14ac:dyDescent="0.25">
      <c r="G268" s="7"/>
      <c r="H268" s="7"/>
      <c r="CA268" s="7"/>
      <c r="EC268" s="8"/>
      <c r="ED268" s="8"/>
    </row>
    <row r="269" spans="7:134" x14ac:dyDescent="0.25">
      <c r="G269" s="7"/>
      <c r="H269" s="7"/>
      <c r="CA269" s="7"/>
      <c r="EC269" s="8"/>
      <c r="ED269" s="8"/>
    </row>
    <row r="270" spans="7:134" x14ac:dyDescent="0.25">
      <c r="G270" s="7"/>
      <c r="H270" s="7"/>
      <c r="CA270" s="7"/>
      <c r="EC270" s="8"/>
      <c r="ED270" s="8"/>
    </row>
    <row r="271" spans="7:134" x14ac:dyDescent="0.25">
      <c r="G271" s="7"/>
      <c r="H271" s="7"/>
      <c r="CA271" s="7"/>
      <c r="EC271" s="8"/>
      <c r="ED271" s="8"/>
    </row>
    <row r="272" spans="7:134" x14ac:dyDescent="0.25">
      <c r="G272" s="7"/>
      <c r="H272" s="7"/>
      <c r="CA272" s="7"/>
      <c r="EC272" s="8"/>
      <c r="ED272" s="8"/>
    </row>
    <row r="273" spans="7:134" x14ac:dyDescent="0.25">
      <c r="G273" s="7"/>
      <c r="H273" s="7"/>
      <c r="CA273" s="7"/>
      <c r="EC273" s="8"/>
      <c r="ED273" s="8"/>
    </row>
    <row r="274" spans="7:134" x14ac:dyDescent="0.25">
      <c r="G274" s="7"/>
      <c r="H274" s="7"/>
      <c r="CA274" s="7"/>
      <c r="EC274" s="8"/>
      <c r="ED274" s="8"/>
    </row>
    <row r="275" spans="7:134" x14ac:dyDescent="0.25">
      <c r="G275" s="7"/>
      <c r="H275" s="7"/>
      <c r="CA275" s="7"/>
      <c r="EC275" s="8"/>
      <c r="ED275" s="8"/>
    </row>
    <row r="276" spans="7:134" x14ac:dyDescent="0.25">
      <c r="G276" s="7"/>
      <c r="H276" s="7"/>
      <c r="CA276" s="7"/>
      <c r="EC276" s="8"/>
      <c r="ED276" s="8"/>
    </row>
    <row r="277" spans="7:134" x14ac:dyDescent="0.25">
      <c r="G277" s="7"/>
      <c r="H277" s="7"/>
      <c r="CA277" s="7"/>
      <c r="EC277" s="8"/>
      <c r="ED277" s="8"/>
    </row>
    <row r="278" spans="7:134" x14ac:dyDescent="0.25">
      <c r="G278" s="7"/>
      <c r="H278" s="7"/>
      <c r="CA278" s="7"/>
      <c r="EC278" s="8"/>
      <c r="ED278" s="8"/>
    </row>
    <row r="279" spans="7:134" x14ac:dyDescent="0.25">
      <c r="G279" s="7"/>
      <c r="H279" s="7"/>
      <c r="CA279" s="7"/>
      <c r="EC279" s="8"/>
      <c r="ED279" s="8"/>
    </row>
    <row r="280" spans="7:134" x14ac:dyDescent="0.25">
      <c r="G280" s="7"/>
      <c r="H280" s="7"/>
      <c r="CA280" s="7"/>
      <c r="EC280" s="8"/>
      <c r="ED280" s="8"/>
    </row>
    <row r="281" spans="7:134" x14ac:dyDescent="0.25">
      <c r="G281" s="7"/>
      <c r="H281" s="7"/>
      <c r="CA281" s="7"/>
      <c r="EC281" s="8"/>
      <c r="ED281" s="8"/>
    </row>
    <row r="282" spans="7:134" x14ac:dyDescent="0.25">
      <c r="G282" s="7"/>
      <c r="H282" s="7"/>
      <c r="CA282" s="7"/>
      <c r="EC282" s="8"/>
      <c r="ED282" s="8"/>
    </row>
    <row r="283" spans="7:134" x14ac:dyDescent="0.25">
      <c r="G283" s="7"/>
      <c r="H283" s="7"/>
      <c r="CA283" s="7"/>
      <c r="EC283" s="8"/>
      <c r="ED283" s="8"/>
    </row>
    <row r="284" spans="7:134" x14ac:dyDescent="0.25">
      <c r="G284" s="7"/>
      <c r="H284" s="7"/>
      <c r="CA284" s="7"/>
      <c r="EC284" s="8"/>
      <c r="ED284" s="8"/>
    </row>
    <row r="285" spans="7:134" x14ac:dyDescent="0.25">
      <c r="G285" s="7"/>
      <c r="H285" s="7"/>
      <c r="CA285" s="7"/>
      <c r="EC285" s="8"/>
      <c r="ED285" s="8"/>
    </row>
    <row r="286" spans="7:134" x14ac:dyDescent="0.25">
      <c r="G286" s="7"/>
      <c r="H286" s="7"/>
      <c r="CA286" s="7"/>
      <c r="EC286" s="8"/>
      <c r="ED286" s="8"/>
    </row>
    <row r="287" spans="7:134" x14ac:dyDescent="0.25">
      <c r="G287" s="7"/>
      <c r="H287" s="7"/>
      <c r="CA287" s="7"/>
      <c r="EC287" s="8"/>
      <c r="ED287" s="8"/>
    </row>
    <row r="288" spans="7:134" x14ac:dyDescent="0.25">
      <c r="G288" s="7"/>
      <c r="H288" s="7"/>
      <c r="CA288" s="7"/>
      <c r="EC288" s="8"/>
      <c r="ED288" s="8"/>
    </row>
    <row r="289" spans="7:134" x14ac:dyDescent="0.25">
      <c r="G289" s="7"/>
      <c r="H289" s="7"/>
      <c r="CA289" s="7"/>
      <c r="EC289" s="8"/>
      <c r="ED289" s="8"/>
    </row>
    <row r="290" spans="7:134" x14ac:dyDescent="0.25">
      <c r="G290" s="7"/>
      <c r="H290" s="7"/>
      <c r="CA290" s="7"/>
      <c r="EC290" s="8"/>
      <c r="ED290" s="8"/>
    </row>
    <row r="291" spans="7:134" x14ac:dyDescent="0.25">
      <c r="G291" s="7"/>
      <c r="H291" s="7"/>
      <c r="CA291" s="7"/>
      <c r="EC291" s="8"/>
      <c r="ED291" s="8"/>
    </row>
    <row r="292" spans="7:134" x14ac:dyDescent="0.25">
      <c r="G292" s="7"/>
      <c r="H292" s="7"/>
      <c r="CA292" s="7"/>
      <c r="EC292" s="8"/>
      <c r="ED292" s="8"/>
    </row>
    <row r="293" spans="7:134" x14ac:dyDescent="0.25">
      <c r="G293" s="7"/>
      <c r="H293" s="7"/>
      <c r="CA293" s="7"/>
      <c r="EC293" s="8"/>
      <c r="ED293" s="8"/>
    </row>
    <row r="294" spans="7:134" x14ac:dyDescent="0.25">
      <c r="G294" s="7"/>
      <c r="H294" s="7"/>
      <c r="CA294" s="7"/>
      <c r="EC294" s="8"/>
      <c r="ED294" s="8"/>
    </row>
    <row r="295" spans="7:134" x14ac:dyDescent="0.25">
      <c r="G295" s="7"/>
      <c r="H295" s="7"/>
      <c r="CA295" s="7"/>
      <c r="EC295" s="8"/>
      <c r="ED295" s="8"/>
    </row>
    <row r="296" spans="7:134" x14ac:dyDescent="0.25">
      <c r="G296" s="7"/>
      <c r="H296" s="7"/>
      <c r="CA296" s="7"/>
      <c r="EC296" s="8"/>
      <c r="ED296" s="8"/>
    </row>
    <row r="297" spans="7:134" x14ac:dyDescent="0.25">
      <c r="G297" s="7"/>
      <c r="H297" s="7"/>
      <c r="CA297" s="7"/>
      <c r="EC297" s="8"/>
      <c r="ED297" s="8"/>
    </row>
    <row r="298" spans="7:134" x14ac:dyDescent="0.25">
      <c r="G298" s="7"/>
      <c r="H298" s="7"/>
      <c r="CA298" s="7"/>
      <c r="EC298" s="8"/>
      <c r="ED298" s="8"/>
    </row>
    <row r="299" spans="7:134" x14ac:dyDescent="0.25">
      <c r="G299" s="7"/>
      <c r="H299" s="7"/>
      <c r="CA299" s="7"/>
      <c r="EC299" s="8"/>
      <c r="ED299" s="8"/>
    </row>
    <row r="300" spans="7:134" x14ac:dyDescent="0.25">
      <c r="G300" s="7"/>
      <c r="H300" s="7"/>
      <c r="CA300" s="7"/>
      <c r="EC300" s="8"/>
      <c r="ED300" s="8"/>
    </row>
    <row r="301" spans="7:134" x14ac:dyDescent="0.25">
      <c r="G301" s="7"/>
      <c r="H301" s="7"/>
      <c r="CA301" s="7"/>
      <c r="EC301" s="8"/>
      <c r="ED301" s="8"/>
    </row>
    <row r="302" spans="7:134" x14ac:dyDescent="0.25">
      <c r="G302" s="7"/>
      <c r="H302" s="7"/>
      <c r="CA302" s="7"/>
      <c r="EC302" s="8"/>
      <c r="ED302" s="8"/>
    </row>
    <row r="303" spans="7:134" x14ac:dyDescent="0.25">
      <c r="G303" s="7"/>
      <c r="H303" s="7"/>
      <c r="CA303" s="7"/>
      <c r="EC303" s="8"/>
      <c r="ED303" s="8"/>
    </row>
    <row r="304" spans="7:134" x14ac:dyDescent="0.25">
      <c r="G304" s="7"/>
      <c r="H304" s="7"/>
      <c r="CA304" s="7"/>
      <c r="EC304" s="8"/>
      <c r="ED304" s="8"/>
    </row>
    <row r="305" spans="7:134" x14ac:dyDescent="0.25">
      <c r="G305" s="7"/>
      <c r="H305" s="7"/>
      <c r="CA305" s="7"/>
      <c r="EC305" s="8"/>
      <c r="ED305" s="8"/>
    </row>
    <row r="306" spans="7:134" x14ac:dyDescent="0.25">
      <c r="G306" s="7"/>
      <c r="H306" s="7"/>
      <c r="CA306" s="7"/>
      <c r="EC306" s="8"/>
      <c r="ED306" s="8"/>
    </row>
    <row r="307" spans="7:134" x14ac:dyDescent="0.25">
      <c r="G307" s="7"/>
      <c r="H307" s="7"/>
      <c r="CA307" s="7"/>
      <c r="EC307" s="8"/>
      <c r="ED307" s="8"/>
    </row>
    <row r="308" spans="7:134" x14ac:dyDescent="0.25">
      <c r="G308" s="7"/>
      <c r="H308" s="7"/>
      <c r="CA308" s="7"/>
      <c r="EC308" s="8"/>
      <c r="ED308" s="8"/>
    </row>
    <row r="309" spans="7:134" x14ac:dyDescent="0.25">
      <c r="G309" s="7"/>
      <c r="H309" s="7"/>
      <c r="CA309" s="7"/>
      <c r="EC309" s="8"/>
      <c r="ED309" s="8"/>
    </row>
    <row r="310" spans="7:134" x14ac:dyDescent="0.25">
      <c r="G310" s="7"/>
      <c r="H310" s="7"/>
      <c r="CA310" s="7"/>
      <c r="EC310" s="8"/>
      <c r="ED310" s="8"/>
    </row>
    <row r="311" spans="7:134" x14ac:dyDescent="0.25">
      <c r="G311" s="7"/>
      <c r="H311" s="7"/>
      <c r="CA311" s="7"/>
      <c r="EC311" s="8"/>
      <c r="ED311" s="8"/>
    </row>
    <row r="312" spans="7:134" x14ac:dyDescent="0.25">
      <c r="G312" s="7"/>
      <c r="H312" s="7"/>
      <c r="CA312" s="7"/>
      <c r="EC312" s="8"/>
      <c r="ED312" s="8"/>
    </row>
    <row r="313" spans="7:134" x14ac:dyDescent="0.25">
      <c r="G313" s="7"/>
      <c r="H313" s="7"/>
      <c r="CA313" s="7"/>
      <c r="EC313" s="8"/>
      <c r="ED313" s="8"/>
    </row>
    <row r="314" spans="7:134" x14ac:dyDescent="0.25">
      <c r="G314" s="7"/>
      <c r="H314" s="7"/>
      <c r="CA314" s="7"/>
      <c r="EC314" s="8"/>
      <c r="ED314" s="8"/>
    </row>
    <row r="315" spans="7:134" x14ac:dyDescent="0.25">
      <c r="G315" s="7"/>
      <c r="H315" s="7"/>
      <c r="CA315" s="7"/>
      <c r="EC315" s="8"/>
      <c r="ED315" s="8"/>
    </row>
    <row r="316" spans="7:134" x14ac:dyDescent="0.25">
      <c r="G316" s="7"/>
      <c r="H316" s="7"/>
      <c r="CA316" s="7"/>
      <c r="EC316" s="8"/>
      <c r="ED316" s="8"/>
    </row>
    <row r="317" spans="7:134" x14ac:dyDescent="0.25">
      <c r="G317" s="7"/>
      <c r="H317" s="7"/>
      <c r="CA317" s="7"/>
      <c r="EC317" s="8"/>
      <c r="ED317" s="8"/>
    </row>
    <row r="318" spans="7:134" x14ac:dyDescent="0.25">
      <c r="G318" s="7"/>
      <c r="H318" s="7"/>
      <c r="CA318" s="7"/>
      <c r="EC318" s="8"/>
      <c r="ED318" s="8"/>
    </row>
    <row r="319" spans="7:134" x14ac:dyDescent="0.25">
      <c r="G319" s="7"/>
      <c r="H319" s="7"/>
      <c r="CA319" s="7"/>
      <c r="EC319" s="8"/>
      <c r="ED319" s="8"/>
    </row>
    <row r="320" spans="7:134" x14ac:dyDescent="0.25">
      <c r="G320" s="7"/>
      <c r="H320" s="7"/>
      <c r="CA320" s="7"/>
      <c r="EC320" s="8"/>
      <c r="ED320" s="8"/>
    </row>
    <row r="321" spans="7:134" x14ac:dyDescent="0.25">
      <c r="G321" s="7"/>
      <c r="H321" s="7"/>
      <c r="CA321" s="7"/>
      <c r="EC321" s="8"/>
      <c r="ED321" s="8"/>
    </row>
    <row r="322" spans="7:134" x14ac:dyDescent="0.25">
      <c r="G322" s="7"/>
      <c r="H322" s="7"/>
      <c r="CA322" s="7"/>
      <c r="EC322" s="8"/>
      <c r="ED322" s="8"/>
    </row>
    <row r="323" spans="7:134" x14ac:dyDescent="0.25">
      <c r="G323" s="7"/>
      <c r="H323" s="7"/>
      <c r="CA323" s="7"/>
      <c r="EC323" s="8"/>
      <c r="ED323" s="8"/>
    </row>
    <row r="324" spans="7:134" x14ac:dyDescent="0.25">
      <c r="G324" s="7"/>
      <c r="H324" s="7"/>
      <c r="CA324" s="7"/>
      <c r="EC324" s="8"/>
      <c r="ED324" s="8"/>
    </row>
    <row r="325" spans="7:134" x14ac:dyDescent="0.25">
      <c r="G325" s="7"/>
      <c r="H325" s="7"/>
      <c r="CA325" s="7"/>
      <c r="EC325" s="8"/>
      <c r="ED325" s="8"/>
    </row>
    <row r="326" spans="7:134" x14ac:dyDescent="0.25">
      <c r="G326" s="7"/>
      <c r="H326" s="7"/>
      <c r="CA326" s="7"/>
      <c r="EC326" s="8"/>
      <c r="ED326" s="8"/>
    </row>
    <row r="327" spans="7:134" x14ac:dyDescent="0.25">
      <c r="G327" s="7"/>
      <c r="H327" s="7"/>
      <c r="CA327" s="7"/>
      <c r="EC327" s="8"/>
      <c r="ED327" s="8"/>
    </row>
    <row r="328" spans="7:134" x14ac:dyDescent="0.25">
      <c r="G328" s="7"/>
      <c r="H328" s="7"/>
      <c r="CA328" s="7"/>
      <c r="EC328" s="8"/>
      <c r="ED328" s="8"/>
    </row>
    <row r="329" spans="7:134" x14ac:dyDescent="0.25">
      <c r="G329" s="7"/>
      <c r="H329" s="7"/>
      <c r="CA329" s="7"/>
      <c r="EC329" s="8"/>
      <c r="ED329" s="8"/>
    </row>
    <row r="330" spans="7:134" x14ac:dyDescent="0.25">
      <c r="G330" s="7"/>
      <c r="H330" s="7"/>
      <c r="CA330" s="7"/>
      <c r="EC330" s="8"/>
      <c r="ED330" s="8"/>
    </row>
    <row r="331" spans="7:134" x14ac:dyDescent="0.25">
      <c r="G331" s="7"/>
      <c r="H331" s="7"/>
      <c r="CA331" s="7"/>
      <c r="EC331" s="8"/>
      <c r="ED331" s="8"/>
    </row>
    <row r="332" spans="7:134" x14ac:dyDescent="0.25">
      <c r="G332" s="7"/>
      <c r="H332" s="7"/>
      <c r="CA332" s="7"/>
      <c r="EC332" s="8"/>
      <c r="ED332" s="8"/>
    </row>
    <row r="333" spans="7:134" x14ac:dyDescent="0.25">
      <c r="G333" s="7"/>
      <c r="H333" s="7"/>
      <c r="CA333" s="7"/>
      <c r="EC333" s="8"/>
      <c r="ED333" s="8"/>
    </row>
    <row r="334" spans="7:134" x14ac:dyDescent="0.25">
      <c r="G334" s="7"/>
      <c r="H334" s="7"/>
      <c r="CA334" s="7"/>
      <c r="EC334" s="8"/>
      <c r="ED334" s="8"/>
    </row>
    <row r="335" spans="7:134" x14ac:dyDescent="0.25">
      <c r="G335" s="7"/>
      <c r="H335" s="7"/>
      <c r="CA335" s="7"/>
      <c r="EC335" s="8"/>
      <c r="ED335" s="8"/>
    </row>
    <row r="336" spans="7:134" x14ac:dyDescent="0.25">
      <c r="G336" s="7"/>
      <c r="H336" s="7"/>
      <c r="CA336" s="7"/>
      <c r="EC336" s="8"/>
      <c r="ED336" s="8"/>
    </row>
    <row r="337" spans="7:134" x14ac:dyDescent="0.25">
      <c r="G337" s="7"/>
      <c r="H337" s="7"/>
      <c r="CA337" s="7"/>
      <c r="EC337" s="8"/>
      <c r="ED337" s="8"/>
    </row>
    <row r="338" spans="7:134" x14ac:dyDescent="0.25">
      <c r="G338" s="7"/>
      <c r="H338" s="7"/>
      <c r="CA338" s="7"/>
      <c r="EC338" s="8"/>
      <c r="ED338" s="8"/>
    </row>
    <row r="339" spans="7:134" x14ac:dyDescent="0.25">
      <c r="G339" s="7"/>
      <c r="H339" s="7"/>
      <c r="CA339" s="7"/>
      <c r="EC339" s="8"/>
      <c r="ED339" s="8"/>
    </row>
    <row r="340" spans="7:134" x14ac:dyDescent="0.25">
      <c r="G340" s="7"/>
      <c r="H340" s="7"/>
      <c r="CA340" s="7"/>
      <c r="EC340" s="8"/>
      <c r="ED340" s="8"/>
    </row>
    <row r="341" spans="7:134" x14ac:dyDescent="0.25">
      <c r="G341" s="7"/>
      <c r="H341" s="7"/>
      <c r="CA341" s="7"/>
      <c r="EC341" s="8"/>
      <c r="ED341" s="8"/>
    </row>
    <row r="342" spans="7:134" x14ac:dyDescent="0.25">
      <c r="G342" s="7"/>
      <c r="H342" s="7"/>
      <c r="CA342" s="7"/>
      <c r="EC342" s="8"/>
      <c r="ED342" s="8"/>
    </row>
    <row r="343" spans="7:134" x14ac:dyDescent="0.25">
      <c r="G343" s="7"/>
      <c r="H343" s="7"/>
      <c r="CA343" s="7"/>
      <c r="EC343" s="8"/>
      <c r="ED343" s="8"/>
    </row>
    <row r="344" spans="7:134" x14ac:dyDescent="0.25">
      <c r="G344" s="7"/>
      <c r="H344" s="7"/>
      <c r="CA344" s="7"/>
      <c r="EC344" s="8"/>
      <c r="ED344" s="8"/>
    </row>
    <row r="345" spans="7:134" x14ac:dyDescent="0.25">
      <c r="G345" s="7"/>
      <c r="H345" s="7"/>
      <c r="CA345" s="7"/>
      <c r="EC345" s="8"/>
      <c r="ED345" s="8"/>
    </row>
    <row r="346" spans="7:134" x14ac:dyDescent="0.25">
      <c r="G346" s="7"/>
      <c r="H346" s="7"/>
      <c r="CA346" s="7"/>
      <c r="EC346" s="8"/>
      <c r="ED346" s="8"/>
    </row>
    <row r="347" spans="7:134" x14ac:dyDescent="0.25">
      <c r="G347" s="7"/>
      <c r="H347" s="7"/>
      <c r="CA347" s="7"/>
      <c r="EC347" s="8"/>
      <c r="ED347" s="8"/>
    </row>
    <row r="348" spans="7:134" x14ac:dyDescent="0.25">
      <c r="G348" s="7"/>
      <c r="H348" s="7"/>
      <c r="CA348" s="7"/>
      <c r="EC348" s="8"/>
      <c r="ED348" s="8"/>
    </row>
    <row r="349" spans="7:134" x14ac:dyDescent="0.25">
      <c r="G349" s="7"/>
      <c r="H349" s="7"/>
      <c r="CA349" s="7"/>
      <c r="EC349" s="8"/>
      <c r="ED349" s="8"/>
    </row>
    <row r="350" spans="7:134" x14ac:dyDescent="0.25">
      <c r="G350" s="7"/>
      <c r="H350" s="7"/>
      <c r="CA350" s="7"/>
      <c r="EC350" s="8"/>
      <c r="ED350" s="8"/>
    </row>
    <row r="351" spans="7:134" x14ac:dyDescent="0.25">
      <c r="G351" s="7"/>
      <c r="H351" s="7"/>
      <c r="CA351" s="7"/>
      <c r="EC351" s="8"/>
      <c r="ED351" s="8"/>
    </row>
    <row r="352" spans="7:134" x14ac:dyDescent="0.25">
      <c r="G352" s="7"/>
      <c r="H352" s="7"/>
      <c r="CA352" s="7"/>
      <c r="EC352" s="8"/>
      <c r="ED352" s="8"/>
    </row>
    <row r="353" spans="7:134" x14ac:dyDescent="0.25">
      <c r="G353" s="7"/>
      <c r="H353" s="7"/>
      <c r="CA353" s="7"/>
      <c r="EC353" s="8"/>
      <c r="ED353" s="8"/>
    </row>
    <row r="354" spans="7:134" x14ac:dyDescent="0.25">
      <c r="G354" s="7"/>
      <c r="H354" s="7"/>
      <c r="CA354" s="7"/>
      <c r="EC354" s="8"/>
      <c r="ED354" s="8"/>
    </row>
    <row r="355" spans="7:134" x14ac:dyDescent="0.25">
      <c r="G355" s="7"/>
      <c r="H355" s="7"/>
      <c r="CA355" s="7"/>
      <c r="EC355" s="8"/>
      <c r="ED355" s="8"/>
    </row>
    <row r="356" spans="7:134" x14ac:dyDescent="0.25">
      <c r="G356" s="7"/>
      <c r="H356" s="7"/>
      <c r="CA356" s="7"/>
      <c r="EC356" s="8"/>
      <c r="ED356" s="8"/>
    </row>
    <row r="357" spans="7:134" x14ac:dyDescent="0.25">
      <c r="G357" s="7"/>
      <c r="H357" s="7"/>
      <c r="CA357" s="7"/>
      <c r="EC357" s="8"/>
      <c r="ED357" s="8"/>
    </row>
    <row r="358" spans="7:134" x14ac:dyDescent="0.25">
      <c r="G358" s="7"/>
      <c r="H358" s="7"/>
      <c r="CA358" s="7"/>
      <c r="EC358" s="8"/>
      <c r="ED358" s="8"/>
    </row>
    <row r="359" spans="7:134" x14ac:dyDescent="0.25">
      <c r="G359" s="7"/>
      <c r="H359" s="7"/>
      <c r="CA359" s="7"/>
      <c r="EC359" s="8"/>
      <c r="ED359" s="8"/>
    </row>
    <row r="360" spans="7:134" x14ac:dyDescent="0.25">
      <c r="G360" s="7"/>
      <c r="H360" s="7"/>
      <c r="CA360" s="7"/>
      <c r="EC360" s="8"/>
      <c r="ED360" s="8"/>
    </row>
    <row r="361" spans="7:134" x14ac:dyDescent="0.25">
      <c r="G361" s="7"/>
      <c r="H361" s="7"/>
      <c r="CA361" s="7"/>
      <c r="EC361" s="8"/>
      <c r="ED361" s="8"/>
    </row>
    <row r="362" spans="7:134" x14ac:dyDescent="0.25">
      <c r="G362" s="7"/>
      <c r="H362" s="7"/>
      <c r="CA362" s="7"/>
      <c r="EC362" s="8"/>
      <c r="ED362" s="8"/>
    </row>
    <row r="363" spans="7:134" x14ac:dyDescent="0.25">
      <c r="G363" s="7"/>
      <c r="H363" s="7"/>
      <c r="CA363" s="7"/>
      <c r="EC363" s="8"/>
      <c r="ED363" s="8"/>
    </row>
    <row r="364" spans="7:134" x14ac:dyDescent="0.25">
      <c r="G364" s="7"/>
      <c r="H364" s="7"/>
      <c r="CA364" s="7"/>
      <c r="EC364" s="8"/>
      <c r="ED364" s="8"/>
    </row>
    <row r="365" spans="7:134" x14ac:dyDescent="0.25">
      <c r="G365" s="7"/>
      <c r="H365" s="7"/>
      <c r="CA365" s="7"/>
      <c r="EC365" s="8"/>
      <c r="ED365" s="8"/>
    </row>
    <row r="366" spans="7:134" x14ac:dyDescent="0.25">
      <c r="G366" s="7"/>
      <c r="H366" s="7"/>
      <c r="CA366" s="7"/>
      <c r="EC366" s="8"/>
      <c r="ED366" s="8"/>
    </row>
    <row r="367" spans="7:134" x14ac:dyDescent="0.25">
      <c r="G367" s="7"/>
      <c r="H367" s="7"/>
      <c r="CA367" s="7"/>
      <c r="EC367" s="8"/>
      <c r="ED367" s="8"/>
    </row>
    <row r="368" spans="7:134" x14ac:dyDescent="0.25">
      <c r="G368" s="7"/>
      <c r="H368" s="7"/>
      <c r="CA368" s="7"/>
      <c r="EC368" s="8"/>
      <c r="ED368" s="8"/>
    </row>
    <row r="369" spans="7:134" x14ac:dyDescent="0.25">
      <c r="G369" s="7"/>
      <c r="H369" s="7"/>
      <c r="CA369" s="7"/>
      <c r="EC369" s="8"/>
      <c r="ED369" s="8"/>
    </row>
    <row r="370" spans="7:134" x14ac:dyDescent="0.25">
      <c r="G370" s="7"/>
      <c r="H370" s="7"/>
      <c r="CA370" s="7"/>
      <c r="EC370" s="8"/>
      <c r="ED370" s="8"/>
    </row>
    <row r="371" spans="7:134" x14ac:dyDescent="0.25">
      <c r="G371" s="7"/>
      <c r="H371" s="7"/>
      <c r="CA371" s="7"/>
      <c r="EC371" s="8"/>
      <c r="ED371" s="8"/>
    </row>
    <row r="372" spans="7:134" x14ac:dyDescent="0.25">
      <c r="G372" s="7"/>
      <c r="H372" s="7"/>
      <c r="CA372" s="7"/>
      <c r="EC372" s="8"/>
      <c r="ED372" s="8"/>
    </row>
    <row r="373" spans="7:134" x14ac:dyDescent="0.25">
      <c r="G373" s="7"/>
      <c r="H373" s="7"/>
      <c r="CA373" s="7"/>
      <c r="EC373" s="8"/>
      <c r="ED373" s="8"/>
    </row>
    <row r="374" spans="7:134" x14ac:dyDescent="0.25">
      <c r="G374" s="7"/>
      <c r="H374" s="7"/>
      <c r="CA374" s="7"/>
      <c r="EC374" s="8"/>
      <c r="ED374" s="8"/>
    </row>
    <row r="375" spans="7:134" x14ac:dyDescent="0.25">
      <c r="G375" s="7"/>
      <c r="H375" s="7"/>
      <c r="CA375" s="7"/>
      <c r="EC375" s="8"/>
      <c r="ED375" s="8"/>
    </row>
    <row r="376" spans="7:134" x14ac:dyDescent="0.25">
      <c r="G376" s="7"/>
      <c r="H376" s="7"/>
      <c r="CA376" s="7"/>
      <c r="EC376" s="8"/>
      <c r="ED376" s="8"/>
    </row>
    <row r="377" spans="7:134" x14ac:dyDescent="0.25">
      <c r="G377" s="7"/>
      <c r="H377" s="7"/>
      <c r="CA377" s="7"/>
      <c r="EC377" s="8"/>
      <c r="ED377" s="8"/>
    </row>
    <row r="378" spans="7:134" x14ac:dyDescent="0.25">
      <c r="G378" s="7"/>
      <c r="H378" s="7"/>
      <c r="CA378" s="7"/>
      <c r="EC378" s="8"/>
      <c r="ED378" s="8"/>
    </row>
    <row r="379" spans="7:134" x14ac:dyDescent="0.25">
      <c r="G379" s="7"/>
      <c r="H379" s="7"/>
      <c r="CA379" s="7"/>
      <c r="EC379" s="8"/>
      <c r="ED379" s="8"/>
    </row>
    <row r="380" spans="7:134" x14ac:dyDescent="0.25">
      <c r="G380" s="7"/>
      <c r="H380" s="7"/>
      <c r="CA380" s="7"/>
      <c r="EC380" s="8"/>
      <c r="ED380" s="8"/>
    </row>
    <row r="381" spans="7:134" x14ac:dyDescent="0.25">
      <c r="G381" s="7"/>
      <c r="H381" s="7"/>
      <c r="CA381" s="7"/>
      <c r="EC381" s="8"/>
      <c r="ED381" s="8"/>
    </row>
    <row r="382" spans="7:134" x14ac:dyDescent="0.25">
      <c r="G382" s="7"/>
      <c r="H382" s="7"/>
      <c r="CA382" s="7"/>
      <c r="EC382" s="8"/>
      <c r="ED382" s="8"/>
    </row>
    <row r="383" spans="7:134" x14ac:dyDescent="0.25">
      <c r="G383" s="7"/>
      <c r="H383" s="7"/>
      <c r="CA383" s="7"/>
      <c r="EC383" s="8"/>
      <c r="ED383" s="8"/>
    </row>
    <row r="384" spans="7:134" x14ac:dyDescent="0.25">
      <c r="G384" s="7"/>
      <c r="H384" s="7"/>
      <c r="CA384" s="7"/>
      <c r="EC384" s="8"/>
      <c r="ED384" s="8"/>
    </row>
    <row r="385" spans="7:134" x14ac:dyDescent="0.25">
      <c r="G385" s="7"/>
      <c r="H385" s="7"/>
      <c r="CA385" s="7"/>
      <c r="EC385" s="8"/>
      <c r="ED385" s="8"/>
    </row>
    <row r="386" spans="7:134" x14ac:dyDescent="0.25">
      <c r="G386" s="7"/>
      <c r="H386" s="7"/>
      <c r="CA386" s="7"/>
      <c r="EC386" s="8"/>
      <c r="ED386" s="8"/>
    </row>
    <row r="387" spans="7:134" x14ac:dyDescent="0.25">
      <c r="G387" s="7"/>
      <c r="H387" s="7"/>
      <c r="CA387" s="7"/>
      <c r="EC387" s="8"/>
      <c r="ED387" s="8"/>
    </row>
    <row r="388" spans="7:134" x14ac:dyDescent="0.25">
      <c r="G388" s="7"/>
      <c r="H388" s="7"/>
      <c r="CA388" s="7"/>
      <c r="EC388" s="8"/>
      <c r="ED388" s="8"/>
    </row>
    <row r="389" spans="7:134" x14ac:dyDescent="0.25">
      <c r="G389" s="7"/>
      <c r="H389" s="7"/>
      <c r="CA389" s="7"/>
      <c r="EC389" s="8"/>
      <c r="ED389" s="8"/>
    </row>
    <row r="390" spans="7:134" x14ac:dyDescent="0.25">
      <c r="G390" s="7"/>
      <c r="H390" s="7"/>
      <c r="CA390" s="7"/>
      <c r="EC390" s="8"/>
      <c r="ED390" s="8"/>
    </row>
    <row r="391" spans="7:134" x14ac:dyDescent="0.25">
      <c r="G391" s="7"/>
      <c r="H391" s="7"/>
      <c r="CA391" s="7"/>
      <c r="EC391" s="8"/>
      <c r="ED391" s="8"/>
    </row>
    <row r="392" spans="7:134" x14ac:dyDescent="0.25">
      <c r="G392" s="7"/>
      <c r="H392" s="7"/>
      <c r="CA392" s="7"/>
      <c r="EC392" s="8"/>
      <c r="ED392" s="8"/>
    </row>
    <row r="393" spans="7:134" x14ac:dyDescent="0.25">
      <c r="G393" s="7"/>
      <c r="H393" s="7"/>
      <c r="CA393" s="7"/>
      <c r="EC393" s="8"/>
      <c r="ED393" s="8"/>
    </row>
    <row r="394" spans="7:134" x14ac:dyDescent="0.25">
      <c r="G394" s="7"/>
      <c r="H394" s="7"/>
      <c r="CA394" s="7"/>
      <c r="EC394" s="8"/>
      <c r="ED394" s="8"/>
    </row>
    <row r="395" spans="7:134" x14ac:dyDescent="0.25">
      <c r="G395" s="7"/>
      <c r="H395" s="7"/>
      <c r="CA395" s="7"/>
      <c r="EC395" s="8"/>
      <c r="ED395" s="8"/>
    </row>
    <row r="396" spans="7:134" x14ac:dyDescent="0.25">
      <c r="G396" s="7"/>
      <c r="H396" s="7"/>
      <c r="CA396" s="7"/>
      <c r="EC396" s="8"/>
      <c r="ED396" s="8"/>
    </row>
    <row r="397" spans="7:134" x14ac:dyDescent="0.25">
      <c r="G397" s="7"/>
      <c r="H397" s="7"/>
      <c r="CA397" s="7"/>
      <c r="EC397" s="8"/>
      <c r="ED397" s="8"/>
    </row>
    <row r="398" spans="7:134" x14ac:dyDescent="0.25">
      <c r="G398" s="7"/>
      <c r="H398" s="7"/>
      <c r="CA398" s="7"/>
      <c r="EC398" s="8"/>
      <c r="ED398" s="8"/>
    </row>
    <row r="399" spans="7:134" x14ac:dyDescent="0.25">
      <c r="G399" s="7"/>
      <c r="H399" s="7"/>
      <c r="CA399" s="7"/>
      <c r="EC399" s="8"/>
      <c r="ED399" s="8"/>
    </row>
    <row r="400" spans="7:134" x14ac:dyDescent="0.25">
      <c r="G400" s="7"/>
      <c r="H400" s="7"/>
      <c r="CA400" s="7"/>
      <c r="EC400" s="8"/>
      <c r="ED400" s="8"/>
    </row>
    <row r="401" spans="7:134" x14ac:dyDescent="0.25">
      <c r="G401" s="7"/>
      <c r="H401" s="7"/>
      <c r="CA401" s="7"/>
      <c r="EC401" s="8"/>
      <c r="ED401" s="8"/>
    </row>
    <row r="402" spans="7:134" x14ac:dyDescent="0.25">
      <c r="G402" s="7"/>
      <c r="H402" s="7"/>
      <c r="CA402" s="7"/>
      <c r="EC402" s="8"/>
      <c r="ED402" s="8"/>
    </row>
    <row r="403" spans="7:134" x14ac:dyDescent="0.25">
      <c r="G403" s="7"/>
      <c r="H403" s="7"/>
      <c r="CA403" s="7"/>
      <c r="EC403" s="8"/>
      <c r="ED403" s="8"/>
    </row>
    <row r="404" spans="7:134" x14ac:dyDescent="0.25">
      <c r="G404" s="7"/>
      <c r="H404" s="7"/>
      <c r="CA404" s="7"/>
      <c r="EC404" s="8"/>
      <c r="ED404" s="8"/>
    </row>
    <row r="405" spans="7:134" x14ac:dyDescent="0.25">
      <c r="G405" s="7"/>
      <c r="H405" s="7"/>
      <c r="CA405" s="7"/>
      <c r="EC405" s="8"/>
      <c r="ED405" s="8"/>
    </row>
    <row r="406" spans="7:134" x14ac:dyDescent="0.25">
      <c r="G406" s="7"/>
      <c r="H406" s="7"/>
      <c r="CA406" s="7"/>
      <c r="EC406" s="8"/>
      <c r="ED406" s="8"/>
    </row>
    <row r="407" spans="7:134" x14ac:dyDescent="0.25">
      <c r="G407" s="7"/>
      <c r="H407" s="7"/>
      <c r="CA407" s="7"/>
      <c r="EC407" s="8"/>
      <c r="ED407" s="8"/>
    </row>
    <row r="408" spans="7:134" x14ac:dyDescent="0.25">
      <c r="G408" s="7"/>
      <c r="H408" s="7"/>
      <c r="CA408" s="7"/>
      <c r="EC408" s="8"/>
      <c r="ED408" s="8"/>
    </row>
    <row r="409" spans="7:134" x14ac:dyDescent="0.25">
      <c r="G409" s="7"/>
      <c r="H409" s="7"/>
      <c r="CA409" s="7"/>
      <c r="EC409" s="8"/>
      <c r="ED409" s="8"/>
    </row>
    <row r="410" spans="7:134" x14ac:dyDescent="0.25">
      <c r="G410" s="7"/>
      <c r="H410" s="7"/>
      <c r="CA410" s="7"/>
      <c r="EC410" s="8"/>
      <c r="ED410" s="8"/>
    </row>
    <row r="411" spans="7:134" x14ac:dyDescent="0.25">
      <c r="G411" s="7"/>
      <c r="H411" s="7"/>
      <c r="CA411" s="7"/>
      <c r="EC411" s="8"/>
      <c r="ED411" s="8"/>
    </row>
    <row r="412" spans="7:134" x14ac:dyDescent="0.25">
      <c r="G412" s="7"/>
      <c r="H412" s="7"/>
      <c r="CA412" s="7"/>
      <c r="EC412" s="8"/>
      <c r="ED412" s="8"/>
    </row>
    <row r="413" spans="7:134" x14ac:dyDescent="0.25">
      <c r="G413" s="7"/>
      <c r="H413" s="7"/>
      <c r="CA413" s="7"/>
      <c r="EC413" s="8"/>
      <c r="ED413" s="8"/>
    </row>
    <row r="414" spans="7:134" x14ac:dyDescent="0.25">
      <c r="G414" s="7"/>
      <c r="H414" s="7"/>
      <c r="CA414" s="7"/>
      <c r="EC414" s="8"/>
      <c r="ED414" s="8"/>
    </row>
    <row r="415" spans="7:134" x14ac:dyDescent="0.25">
      <c r="G415" s="7"/>
      <c r="H415" s="7"/>
      <c r="CA415" s="7"/>
      <c r="EC415" s="8"/>
      <c r="ED415" s="8"/>
    </row>
    <row r="416" spans="7:134" x14ac:dyDescent="0.25">
      <c r="G416" s="7"/>
      <c r="H416" s="7"/>
      <c r="CA416" s="7"/>
      <c r="EC416" s="8"/>
      <c r="ED416" s="8"/>
    </row>
    <row r="417" spans="7:134" x14ac:dyDescent="0.25">
      <c r="G417" s="7"/>
      <c r="H417" s="7"/>
      <c r="CA417" s="7"/>
      <c r="EC417" s="8"/>
      <c r="ED417" s="8"/>
    </row>
    <row r="418" spans="7:134" x14ac:dyDescent="0.25">
      <c r="G418" s="7"/>
      <c r="H418" s="7"/>
      <c r="CA418" s="7"/>
      <c r="EC418" s="8"/>
      <c r="ED418" s="8"/>
    </row>
    <row r="419" spans="7:134" x14ac:dyDescent="0.25">
      <c r="G419" s="7"/>
      <c r="H419" s="7"/>
      <c r="CA419" s="7"/>
      <c r="EC419" s="8"/>
      <c r="ED419" s="8"/>
    </row>
    <row r="420" spans="7:134" x14ac:dyDescent="0.25">
      <c r="G420" s="7"/>
      <c r="H420" s="7"/>
      <c r="CA420" s="7"/>
      <c r="EC420" s="8"/>
      <c r="ED420" s="8"/>
    </row>
    <row r="421" spans="7:134" x14ac:dyDescent="0.25">
      <c r="G421" s="7"/>
      <c r="H421" s="7"/>
      <c r="CA421" s="7"/>
      <c r="EC421" s="8"/>
      <c r="ED421" s="8"/>
    </row>
    <row r="422" spans="7:134" x14ac:dyDescent="0.25">
      <c r="G422" s="7"/>
      <c r="H422" s="7"/>
      <c r="CA422" s="7"/>
      <c r="EC422" s="8"/>
      <c r="ED422" s="8"/>
    </row>
    <row r="423" spans="7:134" x14ac:dyDescent="0.25">
      <c r="G423" s="7"/>
      <c r="H423" s="7"/>
      <c r="CA423" s="7"/>
      <c r="EC423" s="8"/>
      <c r="ED423" s="8"/>
    </row>
    <row r="424" spans="7:134" x14ac:dyDescent="0.25">
      <c r="G424" s="7"/>
      <c r="H424" s="7"/>
      <c r="CA424" s="7"/>
      <c r="EC424" s="8"/>
      <c r="ED424" s="8"/>
    </row>
    <row r="425" spans="7:134" x14ac:dyDescent="0.25">
      <c r="G425" s="7"/>
      <c r="H425" s="7"/>
      <c r="CA425" s="7"/>
      <c r="EC425" s="8"/>
      <c r="ED425" s="8"/>
    </row>
    <row r="426" spans="7:134" x14ac:dyDescent="0.25">
      <c r="G426" s="7"/>
      <c r="H426" s="7"/>
      <c r="CA426" s="7"/>
      <c r="EC426" s="8"/>
      <c r="ED426" s="8"/>
    </row>
    <row r="427" spans="7:134" x14ac:dyDescent="0.25">
      <c r="G427" s="7"/>
      <c r="H427" s="7"/>
      <c r="CA427" s="7"/>
      <c r="EC427" s="8"/>
      <c r="ED427" s="8"/>
    </row>
    <row r="428" spans="7:134" x14ac:dyDescent="0.25">
      <c r="G428" s="7"/>
      <c r="H428" s="7"/>
      <c r="CA428" s="7"/>
      <c r="EC428" s="8"/>
      <c r="ED428" s="8"/>
    </row>
    <row r="429" spans="7:134" x14ac:dyDescent="0.25">
      <c r="G429" s="7"/>
      <c r="H429" s="7"/>
      <c r="CA429" s="7"/>
      <c r="EC429" s="8"/>
      <c r="ED429" s="8"/>
    </row>
    <row r="430" spans="7:134" x14ac:dyDescent="0.25">
      <c r="G430" s="7"/>
      <c r="H430" s="7"/>
      <c r="CA430" s="7"/>
      <c r="EC430" s="8"/>
      <c r="ED430" s="8"/>
    </row>
    <row r="431" spans="7:134" x14ac:dyDescent="0.25">
      <c r="G431" s="7"/>
      <c r="H431" s="7"/>
      <c r="CA431" s="7"/>
      <c r="EC431" s="8"/>
      <c r="ED431" s="8"/>
    </row>
    <row r="432" spans="7:134" x14ac:dyDescent="0.25">
      <c r="G432" s="7"/>
      <c r="H432" s="7"/>
      <c r="CA432" s="7"/>
      <c r="EC432" s="8"/>
      <c r="ED432" s="8"/>
    </row>
    <row r="433" spans="7:134" x14ac:dyDescent="0.25">
      <c r="G433" s="7"/>
      <c r="H433" s="7"/>
      <c r="CA433" s="7"/>
      <c r="EC433" s="8"/>
      <c r="ED433" s="8"/>
    </row>
    <row r="434" spans="7:134" x14ac:dyDescent="0.25">
      <c r="G434" s="7"/>
      <c r="H434" s="7"/>
      <c r="CA434" s="7"/>
      <c r="EC434" s="8"/>
      <c r="ED434" s="8"/>
    </row>
    <row r="435" spans="7:134" x14ac:dyDescent="0.25">
      <c r="G435" s="7"/>
      <c r="H435" s="7"/>
      <c r="CA435" s="7"/>
      <c r="EC435" s="8"/>
      <c r="ED435" s="8"/>
    </row>
    <row r="436" spans="7:134" x14ac:dyDescent="0.25">
      <c r="G436" s="7"/>
      <c r="H436" s="7"/>
      <c r="CA436" s="7"/>
      <c r="EC436" s="8"/>
      <c r="ED436" s="8"/>
    </row>
    <row r="437" spans="7:134" x14ac:dyDescent="0.25">
      <c r="G437" s="7"/>
      <c r="H437" s="7"/>
      <c r="CA437" s="7"/>
      <c r="EC437" s="8"/>
      <c r="ED437" s="8"/>
    </row>
    <row r="438" spans="7:134" x14ac:dyDescent="0.25">
      <c r="G438" s="7"/>
      <c r="H438" s="7"/>
      <c r="CA438" s="7"/>
      <c r="EC438" s="8"/>
      <c r="ED438" s="8"/>
    </row>
    <row r="439" spans="7:134" x14ac:dyDescent="0.25">
      <c r="G439" s="7"/>
      <c r="H439" s="7"/>
      <c r="CA439" s="7"/>
      <c r="EC439" s="8"/>
      <c r="ED439" s="8"/>
    </row>
    <row r="440" spans="7:134" x14ac:dyDescent="0.25">
      <c r="G440" s="7"/>
      <c r="H440" s="7"/>
      <c r="CA440" s="7"/>
      <c r="EC440" s="8"/>
      <c r="ED440" s="8"/>
    </row>
    <row r="441" spans="7:134" x14ac:dyDescent="0.25">
      <c r="G441" s="7"/>
      <c r="H441" s="7"/>
      <c r="CA441" s="7"/>
      <c r="EC441" s="8"/>
      <c r="ED441" s="8"/>
    </row>
    <row r="442" spans="7:134" x14ac:dyDescent="0.25">
      <c r="G442" s="7"/>
      <c r="H442" s="7"/>
      <c r="CA442" s="7"/>
      <c r="EC442" s="8"/>
      <c r="ED442" s="8"/>
    </row>
    <row r="443" spans="7:134" x14ac:dyDescent="0.25">
      <c r="G443" s="7"/>
      <c r="H443" s="7"/>
      <c r="CA443" s="7"/>
      <c r="EC443" s="8"/>
      <c r="ED443" s="8"/>
    </row>
    <row r="444" spans="7:134" x14ac:dyDescent="0.25">
      <c r="G444" s="7"/>
      <c r="H444" s="7"/>
      <c r="CA444" s="7"/>
      <c r="EC444" s="8"/>
      <c r="ED444" s="8"/>
    </row>
    <row r="445" spans="7:134" x14ac:dyDescent="0.25">
      <c r="G445" s="7"/>
      <c r="H445" s="7"/>
      <c r="CA445" s="7"/>
      <c r="EC445" s="8"/>
      <c r="ED445" s="8"/>
    </row>
    <row r="446" spans="7:134" x14ac:dyDescent="0.25">
      <c r="G446" s="7"/>
      <c r="H446" s="7"/>
      <c r="CA446" s="7"/>
      <c r="EC446" s="8"/>
      <c r="ED446" s="8"/>
    </row>
    <row r="447" spans="7:134" x14ac:dyDescent="0.25">
      <c r="G447" s="7"/>
      <c r="H447" s="7"/>
      <c r="CA447" s="7"/>
      <c r="EC447" s="8"/>
      <c r="ED447" s="8"/>
    </row>
    <row r="448" spans="7:134" x14ac:dyDescent="0.25">
      <c r="G448" s="7"/>
      <c r="H448" s="7"/>
      <c r="CA448" s="7"/>
      <c r="EC448" s="8"/>
      <c r="ED448" s="8"/>
    </row>
    <row r="449" spans="7:134" x14ac:dyDescent="0.25">
      <c r="G449" s="7"/>
      <c r="H449" s="7"/>
      <c r="CA449" s="7"/>
      <c r="EC449" s="8"/>
      <c r="ED449" s="8"/>
    </row>
    <row r="450" spans="7:134" x14ac:dyDescent="0.25">
      <c r="G450" s="7"/>
      <c r="H450" s="7"/>
      <c r="CA450" s="7"/>
      <c r="EC450" s="8"/>
      <c r="ED450" s="8"/>
    </row>
    <row r="451" spans="7:134" x14ac:dyDescent="0.25">
      <c r="G451" s="7"/>
      <c r="H451" s="7"/>
      <c r="CA451" s="7"/>
      <c r="EC451" s="8"/>
      <c r="ED451" s="8"/>
    </row>
    <row r="452" spans="7:134" x14ac:dyDescent="0.25">
      <c r="G452" s="7"/>
      <c r="H452" s="7"/>
      <c r="CA452" s="7"/>
      <c r="EC452" s="8"/>
      <c r="ED452" s="8"/>
    </row>
    <row r="453" spans="7:134" x14ac:dyDescent="0.25">
      <c r="G453" s="7"/>
      <c r="H453" s="7"/>
      <c r="CA453" s="7"/>
      <c r="EC453" s="8"/>
      <c r="ED453" s="8"/>
    </row>
    <row r="454" spans="7:134" x14ac:dyDescent="0.25">
      <c r="G454" s="7"/>
      <c r="H454" s="7"/>
      <c r="CA454" s="7"/>
      <c r="EC454" s="8"/>
      <c r="ED454" s="8"/>
    </row>
    <row r="455" spans="7:134" x14ac:dyDescent="0.25">
      <c r="G455" s="7"/>
      <c r="H455" s="7"/>
      <c r="CA455" s="7"/>
      <c r="EC455" s="8"/>
      <c r="ED455" s="8"/>
    </row>
    <row r="456" spans="7:134" x14ac:dyDescent="0.25">
      <c r="G456" s="7"/>
      <c r="H456" s="7"/>
      <c r="CA456" s="7"/>
      <c r="EC456" s="8"/>
      <c r="ED456" s="8"/>
    </row>
    <row r="457" spans="7:134" x14ac:dyDescent="0.25">
      <c r="G457" s="7"/>
      <c r="H457" s="7"/>
      <c r="CA457" s="7"/>
      <c r="EC457" s="8"/>
      <c r="ED457" s="8"/>
    </row>
    <row r="458" spans="7:134" x14ac:dyDescent="0.25">
      <c r="G458" s="7"/>
      <c r="H458" s="7"/>
      <c r="CA458" s="7"/>
      <c r="EC458" s="8"/>
      <c r="ED458" s="8"/>
    </row>
    <row r="459" spans="7:134" x14ac:dyDescent="0.25">
      <c r="G459" s="7"/>
      <c r="H459" s="7"/>
      <c r="CA459" s="7"/>
      <c r="EC459" s="8"/>
      <c r="ED459" s="8"/>
    </row>
    <row r="460" spans="7:134" x14ac:dyDescent="0.25">
      <c r="G460" s="7"/>
      <c r="H460" s="7"/>
      <c r="CA460" s="7"/>
      <c r="EC460" s="8"/>
      <c r="ED460" s="8"/>
    </row>
    <row r="461" spans="7:134" x14ac:dyDescent="0.25">
      <c r="G461" s="7"/>
      <c r="H461" s="7"/>
      <c r="CA461" s="7"/>
      <c r="EC461" s="8"/>
      <c r="ED461" s="8"/>
    </row>
    <row r="462" spans="7:134" x14ac:dyDescent="0.25">
      <c r="G462" s="7"/>
      <c r="H462" s="7"/>
      <c r="CA462" s="7"/>
      <c r="EC462" s="8"/>
      <c r="ED462" s="8"/>
    </row>
    <row r="463" spans="7:134" x14ac:dyDescent="0.25">
      <c r="G463" s="7"/>
      <c r="H463" s="7"/>
      <c r="CA463" s="7"/>
      <c r="EC463" s="8"/>
      <c r="ED463" s="8"/>
    </row>
    <row r="464" spans="7:134" x14ac:dyDescent="0.25">
      <c r="G464" s="7"/>
      <c r="H464" s="7"/>
      <c r="CA464" s="7"/>
      <c r="EC464" s="8"/>
      <c r="ED464" s="8"/>
    </row>
    <row r="465" spans="7:134" x14ac:dyDescent="0.25">
      <c r="G465" s="7"/>
      <c r="H465" s="7"/>
      <c r="CA465" s="7"/>
      <c r="EC465" s="8"/>
      <c r="ED465" s="8"/>
    </row>
    <row r="466" spans="7:134" x14ac:dyDescent="0.25">
      <c r="G466" s="7"/>
      <c r="H466" s="7"/>
      <c r="CA466" s="7"/>
      <c r="EC466" s="8"/>
      <c r="ED466" s="8"/>
    </row>
    <row r="467" spans="7:134" x14ac:dyDescent="0.25">
      <c r="G467" s="7"/>
      <c r="H467" s="7"/>
      <c r="CA467" s="7"/>
      <c r="EC467" s="8"/>
      <c r="ED467" s="8"/>
    </row>
    <row r="468" spans="7:134" x14ac:dyDescent="0.25">
      <c r="G468" s="7"/>
      <c r="H468" s="7"/>
      <c r="CA468" s="7"/>
      <c r="EC468" s="8"/>
      <c r="ED468" s="8"/>
    </row>
    <row r="469" spans="7:134" x14ac:dyDescent="0.25">
      <c r="G469" s="7"/>
      <c r="H469" s="7"/>
      <c r="CA469" s="7"/>
      <c r="EC469" s="8"/>
      <c r="ED469" s="8"/>
    </row>
    <row r="470" spans="7:134" x14ac:dyDescent="0.25">
      <c r="G470" s="7"/>
      <c r="H470" s="7"/>
      <c r="CA470" s="7"/>
      <c r="EC470" s="8"/>
      <c r="ED470" s="8"/>
    </row>
    <row r="471" spans="7:134" x14ac:dyDescent="0.25">
      <c r="G471" s="7"/>
      <c r="H471" s="7"/>
      <c r="CA471" s="7"/>
      <c r="EC471" s="8"/>
      <c r="ED471" s="8"/>
    </row>
    <row r="472" spans="7:134" x14ac:dyDescent="0.25">
      <c r="G472" s="7"/>
      <c r="H472" s="7"/>
      <c r="CA472" s="7"/>
      <c r="EC472" s="8"/>
      <c r="ED472" s="8"/>
    </row>
    <row r="473" spans="7:134" x14ac:dyDescent="0.25">
      <c r="G473" s="7"/>
      <c r="H473" s="7"/>
      <c r="CA473" s="7"/>
      <c r="EC473" s="8"/>
      <c r="ED473" s="8"/>
    </row>
    <row r="474" spans="7:134" x14ac:dyDescent="0.25">
      <c r="G474" s="7"/>
      <c r="H474" s="7"/>
      <c r="CA474" s="7"/>
      <c r="EC474" s="8"/>
      <c r="ED474" s="8"/>
    </row>
    <row r="475" spans="7:134" x14ac:dyDescent="0.25">
      <c r="G475" s="7"/>
      <c r="H475" s="7"/>
      <c r="CA475" s="7"/>
      <c r="EC475" s="8"/>
      <c r="ED475" s="8"/>
    </row>
    <row r="476" spans="7:134" x14ac:dyDescent="0.25">
      <c r="G476" s="7"/>
      <c r="H476" s="7"/>
      <c r="CA476" s="7"/>
      <c r="EC476" s="8"/>
      <c r="ED476" s="8"/>
    </row>
    <row r="477" spans="7:134" x14ac:dyDescent="0.25">
      <c r="G477" s="7"/>
      <c r="H477" s="7"/>
      <c r="CA477" s="7"/>
      <c r="EC477" s="8"/>
      <c r="ED477" s="8"/>
    </row>
    <row r="478" spans="7:134" x14ac:dyDescent="0.25">
      <c r="G478" s="7"/>
      <c r="H478" s="7"/>
      <c r="CA478" s="7"/>
      <c r="EC478" s="8"/>
      <c r="ED478" s="8"/>
    </row>
    <row r="479" spans="7:134" x14ac:dyDescent="0.25">
      <c r="G479" s="7"/>
      <c r="H479" s="7"/>
      <c r="CA479" s="7"/>
      <c r="EC479" s="8"/>
      <c r="ED479" s="8"/>
    </row>
    <row r="480" spans="7:134" x14ac:dyDescent="0.25">
      <c r="G480" s="7"/>
      <c r="H480" s="7"/>
      <c r="CA480" s="7"/>
      <c r="EC480" s="8"/>
      <c r="ED480" s="8"/>
    </row>
    <row r="481" spans="7:134" x14ac:dyDescent="0.25">
      <c r="G481" s="7"/>
      <c r="H481" s="7"/>
      <c r="CA481" s="7"/>
      <c r="EC481" s="8"/>
      <c r="ED481" s="8"/>
    </row>
    <row r="482" spans="7:134" x14ac:dyDescent="0.25">
      <c r="G482" s="7"/>
      <c r="H482" s="7"/>
      <c r="CA482" s="7"/>
      <c r="EC482" s="8"/>
      <c r="ED482" s="8"/>
    </row>
    <row r="483" spans="7:134" x14ac:dyDescent="0.25">
      <c r="G483" s="7"/>
      <c r="H483" s="7"/>
      <c r="CA483" s="7"/>
      <c r="EC483" s="8"/>
      <c r="ED483" s="8"/>
    </row>
    <row r="484" spans="7:134" x14ac:dyDescent="0.25">
      <c r="G484" s="7"/>
      <c r="H484" s="7"/>
      <c r="CA484" s="7"/>
      <c r="EC484" s="8"/>
      <c r="ED484" s="8"/>
    </row>
    <row r="485" spans="7:134" x14ac:dyDescent="0.25">
      <c r="G485" s="7"/>
      <c r="H485" s="7"/>
      <c r="CA485" s="7"/>
      <c r="EC485" s="8"/>
      <c r="ED485" s="8"/>
    </row>
    <row r="486" spans="7:134" x14ac:dyDescent="0.25">
      <c r="G486" s="7"/>
      <c r="H486" s="7"/>
      <c r="CA486" s="7"/>
      <c r="EC486" s="8"/>
      <c r="ED486" s="8"/>
    </row>
    <row r="487" spans="7:134" x14ac:dyDescent="0.25">
      <c r="G487" s="7"/>
      <c r="H487" s="7"/>
      <c r="CA487" s="7"/>
      <c r="EC487" s="8"/>
      <c r="ED487" s="8"/>
    </row>
    <row r="488" spans="7:134" x14ac:dyDescent="0.25">
      <c r="G488" s="7"/>
      <c r="H488" s="7"/>
      <c r="CA488" s="7"/>
      <c r="EC488" s="8"/>
      <c r="ED488" s="8"/>
    </row>
    <row r="489" spans="7:134" x14ac:dyDescent="0.25">
      <c r="G489" s="7"/>
      <c r="H489" s="7"/>
      <c r="CA489" s="7"/>
      <c r="EC489" s="8"/>
      <c r="ED489" s="8"/>
    </row>
    <row r="490" spans="7:134" x14ac:dyDescent="0.25">
      <c r="G490" s="7"/>
      <c r="H490" s="7"/>
      <c r="CA490" s="7"/>
      <c r="EC490" s="8"/>
      <c r="ED490" s="8"/>
    </row>
    <row r="491" spans="7:134" x14ac:dyDescent="0.25">
      <c r="G491" s="7"/>
      <c r="H491" s="7"/>
      <c r="CA491" s="7"/>
      <c r="EC491" s="8"/>
      <c r="ED491" s="8"/>
    </row>
    <row r="492" spans="7:134" x14ac:dyDescent="0.25">
      <c r="G492" s="7"/>
      <c r="H492" s="7"/>
      <c r="CA492" s="7"/>
      <c r="EC492" s="8"/>
      <c r="ED492" s="8"/>
    </row>
    <row r="493" spans="7:134" x14ac:dyDescent="0.25">
      <c r="G493" s="7"/>
      <c r="H493" s="7"/>
      <c r="CA493" s="7"/>
      <c r="EC493" s="8"/>
      <c r="ED493" s="8"/>
    </row>
    <row r="494" spans="7:134" x14ac:dyDescent="0.25">
      <c r="G494" s="7"/>
      <c r="H494" s="7"/>
      <c r="CA494" s="7"/>
      <c r="EC494" s="8"/>
      <c r="ED494" s="8"/>
    </row>
    <row r="495" spans="7:134" x14ac:dyDescent="0.25">
      <c r="G495" s="7"/>
      <c r="H495" s="7"/>
      <c r="CA495" s="7"/>
      <c r="EC495" s="8"/>
      <c r="ED495" s="8"/>
    </row>
    <row r="496" spans="7:134" x14ac:dyDescent="0.25">
      <c r="G496" s="7"/>
      <c r="H496" s="7"/>
      <c r="CA496" s="7"/>
      <c r="EC496" s="8"/>
      <c r="ED496" s="8"/>
    </row>
    <row r="497" spans="7:134" x14ac:dyDescent="0.25">
      <c r="G497" s="7"/>
      <c r="H497" s="7"/>
      <c r="CA497" s="7"/>
      <c r="EC497" s="8"/>
      <c r="ED497" s="8"/>
    </row>
    <row r="498" spans="7:134" x14ac:dyDescent="0.25">
      <c r="G498" s="7"/>
      <c r="H498" s="7"/>
      <c r="CA498" s="7"/>
      <c r="EC498" s="8"/>
      <c r="ED498" s="8"/>
    </row>
    <row r="499" spans="7:134" x14ac:dyDescent="0.25">
      <c r="G499" s="7"/>
      <c r="H499" s="7"/>
      <c r="CA499" s="7"/>
      <c r="EC499" s="8"/>
      <c r="ED499" s="8"/>
    </row>
    <row r="500" spans="7:134" x14ac:dyDescent="0.25">
      <c r="G500" s="7"/>
      <c r="H500" s="7"/>
      <c r="CA500" s="7"/>
      <c r="EC500" s="8"/>
      <c r="ED500" s="8"/>
    </row>
    <row r="501" spans="7:134" x14ac:dyDescent="0.25">
      <c r="G501" s="7"/>
      <c r="H501" s="7"/>
      <c r="CA501" s="7"/>
      <c r="EC501" s="8"/>
      <c r="ED501" s="8"/>
    </row>
    <row r="502" spans="7:134" x14ac:dyDescent="0.25">
      <c r="G502" s="7"/>
      <c r="H502" s="7"/>
      <c r="CA502" s="7"/>
      <c r="EC502" s="8"/>
      <c r="ED502" s="8"/>
    </row>
    <row r="503" spans="7:134" x14ac:dyDescent="0.25">
      <c r="G503" s="7"/>
      <c r="H503" s="7"/>
      <c r="CA503" s="7"/>
      <c r="EC503" s="8"/>
      <c r="ED503" s="8"/>
    </row>
    <row r="504" spans="7:134" x14ac:dyDescent="0.25">
      <c r="G504" s="7"/>
      <c r="H504" s="7"/>
      <c r="CA504" s="7"/>
      <c r="EC504" s="8"/>
      <c r="ED504" s="8"/>
    </row>
    <row r="505" spans="7:134" x14ac:dyDescent="0.25">
      <c r="G505" s="7"/>
      <c r="H505" s="7"/>
      <c r="CA505" s="7"/>
      <c r="EC505" s="8"/>
      <c r="ED505" s="8"/>
    </row>
    <row r="506" spans="7:134" x14ac:dyDescent="0.25">
      <c r="G506" s="7"/>
      <c r="H506" s="7"/>
      <c r="CA506" s="7"/>
      <c r="EC506" s="8"/>
      <c r="ED506" s="8"/>
    </row>
    <row r="507" spans="7:134" x14ac:dyDescent="0.25">
      <c r="G507" s="7"/>
      <c r="H507" s="7"/>
      <c r="CA507" s="7"/>
      <c r="EC507" s="8"/>
      <c r="ED507" s="8"/>
    </row>
    <row r="508" spans="7:134" x14ac:dyDescent="0.25">
      <c r="G508" s="7"/>
      <c r="H508" s="7"/>
      <c r="CA508" s="7"/>
      <c r="EC508" s="8"/>
      <c r="ED508" s="8"/>
    </row>
    <row r="509" spans="7:134" x14ac:dyDescent="0.25">
      <c r="G509" s="7"/>
      <c r="H509" s="7"/>
      <c r="CA509" s="7"/>
      <c r="EC509" s="8"/>
      <c r="ED509" s="8"/>
    </row>
    <row r="510" spans="7:134" x14ac:dyDescent="0.25">
      <c r="G510" s="7"/>
      <c r="H510" s="7"/>
      <c r="CA510" s="7"/>
      <c r="EC510" s="8"/>
      <c r="ED510" s="8"/>
    </row>
    <row r="511" spans="7:134" x14ac:dyDescent="0.25">
      <c r="G511" s="7"/>
      <c r="H511" s="7"/>
      <c r="CA511" s="7"/>
      <c r="EC511" s="8"/>
      <c r="ED511" s="8"/>
    </row>
    <row r="512" spans="7:134" x14ac:dyDescent="0.25">
      <c r="G512" s="7"/>
      <c r="H512" s="7"/>
      <c r="CA512" s="7"/>
      <c r="EC512" s="8"/>
      <c r="ED512" s="8"/>
    </row>
    <row r="513" spans="7:134" x14ac:dyDescent="0.25">
      <c r="G513" s="7"/>
      <c r="H513" s="7"/>
      <c r="CA513" s="7"/>
      <c r="EC513" s="8"/>
      <c r="ED513" s="8"/>
    </row>
    <row r="514" spans="7:134" x14ac:dyDescent="0.25">
      <c r="G514" s="7"/>
      <c r="H514" s="7"/>
      <c r="CA514" s="7"/>
      <c r="EC514" s="8"/>
      <c r="ED514" s="8"/>
    </row>
    <row r="515" spans="7:134" x14ac:dyDescent="0.25">
      <c r="G515" s="7"/>
      <c r="H515" s="7"/>
      <c r="CA515" s="7"/>
      <c r="EC515" s="8"/>
      <c r="ED515" s="8"/>
    </row>
    <row r="516" spans="7:134" x14ac:dyDescent="0.25">
      <c r="G516" s="7"/>
      <c r="H516" s="7"/>
      <c r="CA516" s="7"/>
      <c r="EC516" s="8"/>
      <c r="ED516" s="8"/>
    </row>
    <row r="517" spans="7:134" x14ac:dyDescent="0.25">
      <c r="G517" s="7"/>
      <c r="H517" s="7"/>
      <c r="CA517" s="7"/>
      <c r="EC517" s="8"/>
      <c r="ED517" s="8"/>
    </row>
    <row r="518" spans="7:134" x14ac:dyDescent="0.25">
      <c r="G518" s="7"/>
      <c r="H518" s="7"/>
      <c r="CA518" s="7"/>
      <c r="EC518" s="8"/>
      <c r="ED518" s="8"/>
    </row>
    <row r="519" spans="7:134" x14ac:dyDescent="0.25">
      <c r="G519" s="7"/>
      <c r="H519" s="7"/>
      <c r="CA519" s="7"/>
      <c r="EC519" s="8"/>
      <c r="ED519" s="8"/>
    </row>
    <row r="520" spans="7:134" x14ac:dyDescent="0.25">
      <c r="G520" s="7"/>
      <c r="H520" s="7"/>
      <c r="CA520" s="7"/>
      <c r="EC520" s="8"/>
      <c r="ED520" s="8"/>
    </row>
    <row r="521" spans="7:134" x14ac:dyDescent="0.25">
      <c r="G521" s="7"/>
      <c r="H521" s="7"/>
      <c r="CA521" s="7"/>
      <c r="EC521" s="8"/>
      <c r="ED521" s="8"/>
    </row>
    <row r="522" spans="7:134" x14ac:dyDescent="0.25">
      <c r="G522" s="7"/>
      <c r="H522" s="7"/>
      <c r="CA522" s="7"/>
      <c r="EC522" s="8"/>
      <c r="ED522" s="8"/>
    </row>
    <row r="523" spans="7:134" x14ac:dyDescent="0.25">
      <c r="G523" s="7"/>
      <c r="H523" s="7"/>
      <c r="CA523" s="7"/>
      <c r="EC523" s="8"/>
      <c r="ED523" s="8"/>
    </row>
    <row r="524" spans="7:134" x14ac:dyDescent="0.25">
      <c r="G524" s="7"/>
      <c r="H524" s="7"/>
      <c r="CA524" s="7"/>
      <c r="EC524" s="8"/>
      <c r="ED524" s="8"/>
    </row>
    <row r="525" spans="7:134" x14ac:dyDescent="0.25">
      <c r="G525" s="7"/>
      <c r="H525" s="7"/>
      <c r="CA525" s="7"/>
      <c r="EC525" s="8"/>
      <c r="ED525" s="8"/>
    </row>
    <row r="526" spans="7:134" x14ac:dyDescent="0.25">
      <c r="G526" s="7"/>
      <c r="H526" s="7"/>
      <c r="CA526" s="7"/>
      <c r="EC526" s="8"/>
      <c r="ED526" s="8"/>
    </row>
    <row r="527" spans="7:134" x14ac:dyDescent="0.25">
      <c r="G527" s="7"/>
      <c r="H527" s="7"/>
      <c r="CA527" s="7"/>
      <c r="EC527" s="8"/>
      <c r="ED527" s="8"/>
    </row>
    <row r="528" spans="7:134" x14ac:dyDescent="0.25">
      <c r="G528" s="7"/>
      <c r="H528" s="7"/>
      <c r="CA528" s="7"/>
      <c r="EC528" s="8"/>
      <c r="ED528" s="8"/>
    </row>
    <row r="529" spans="7:134" x14ac:dyDescent="0.25">
      <c r="G529" s="7"/>
      <c r="H529" s="7"/>
      <c r="CA529" s="7"/>
      <c r="EC529" s="8"/>
      <c r="ED529" s="8"/>
    </row>
    <row r="530" spans="7:134" x14ac:dyDescent="0.25">
      <c r="G530" s="7"/>
      <c r="H530" s="7"/>
      <c r="CA530" s="7"/>
      <c r="EC530" s="8"/>
      <c r="ED530" s="8"/>
    </row>
    <row r="531" spans="7:134" x14ac:dyDescent="0.25">
      <c r="G531" s="7"/>
      <c r="H531" s="7"/>
      <c r="CA531" s="7"/>
      <c r="EC531" s="8"/>
      <c r="ED531" s="8"/>
    </row>
    <row r="532" spans="7:134" x14ac:dyDescent="0.25">
      <c r="G532" s="7"/>
      <c r="H532" s="7"/>
      <c r="CA532" s="7"/>
      <c r="EC532" s="8"/>
      <c r="ED532" s="8"/>
    </row>
    <row r="533" spans="7:134" x14ac:dyDescent="0.25">
      <c r="G533" s="7"/>
      <c r="H533" s="7"/>
      <c r="CA533" s="7"/>
      <c r="EC533" s="8"/>
      <c r="ED533" s="8"/>
    </row>
    <row r="534" spans="7:134" x14ac:dyDescent="0.25">
      <c r="G534" s="7"/>
      <c r="H534" s="7"/>
      <c r="CA534" s="7"/>
      <c r="EC534" s="8"/>
      <c r="ED534" s="8"/>
    </row>
    <row r="535" spans="7:134" x14ac:dyDescent="0.25">
      <c r="G535" s="7"/>
      <c r="H535" s="7"/>
      <c r="CA535" s="7"/>
      <c r="EC535" s="8"/>
      <c r="ED535" s="8"/>
    </row>
    <row r="536" spans="7:134" x14ac:dyDescent="0.25">
      <c r="G536" s="7"/>
      <c r="H536" s="7"/>
      <c r="CA536" s="7"/>
      <c r="EC536" s="8"/>
      <c r="ED536" s="8"/>
    </row>
    <row r="537" spans="7:134" x14ac:dyDescent="0.25">
      <c r="G537" s="7"/>
      <c r="H537" s="7"/>
      <c r="CA537" s="7"/>
      <c r="EC537" s="8"/>
      <c r="ED537" s="8"/>
    </row>
    <row r="538" spans="7:134" x14ac:dyDescent="0.25">
      <c r="G538" s="7"/>
      <c r="H538" s="7"/>
      <c r="CA538" s="7"/>
      <c r="EC538" s="8"/>
      <c r="ED538" s="8"/>
    </row>
    <row r="539" spans="7:134" x14ac:dyDescent="0.25">
      <c r="G539" s="7"/>
      <c r="H539" s="7"/>
      <c r="CA539" s="7"/>
      <c r="EC539" s="8"/>
      <c r="ED539" s="8"/>
    </row>
    <row r="540" spans="7:134" x14ac:dyDescent="0.25">
      <c r="G540" s="7"/>
      <c r="H540" s="7"/>
      <c r="CA540" s="7"/>
      <c r="EC540" s="8"/>
      <c r="ED540" s="8"/>
    </row>
    <row r="541" spans="7:134" x14ac:dyDescent="0.25">
      <c r="G541" s="7"/>
      <c r="H541" s="7"/>
      <c r="CA541" s="7"/>
      <c r="EC541" s="8"/>
      <c r="ED541" s="8"/>
    </row>
    <row r="542" spans="7:134" x14ac:dyDescent="0.25">
      <c r="G542" s="7"/>
      <c r="H542" s="7"/>
      <c r="CA542" s="7"/>
      <c r="EC542" s="8"/>
      <c r="ED542" s="8"/>
    </row>
    <row r="543" spans="7:134" x14ac:dyDescent="0.25">
      <c r="G543" s="7"/>
      <c r="H543" s="7"/>
      <c r="CA543" s="7"/>
      <c r="EC543" s="8"/>
      <c r="ED543" s="8"/>
    </row>
    <row r="544" spans="7:134" x14ac:dyDescent="0.25">
      <c r="G544" s="7"/>
      <c r="H544" s="7"/>
      <c r="CA544" s="7"/>
      <c r="EC544" s="8"/>
      <c r="ED544" s="8"/>
    </row>
    <row r="545" spans="7:134" x14ac:dyDescent="0.25">
      <c r="G545" s="7"/>
      <c r="H545" s="7"/>
      <c r="CA545" s="7"/>
      <c r="EC545" s="8"/>
      <c r="ED545" s="8"/>
    </row>
    <row r="546" spans="7:134" x14ac:dyDescent="0.25">
      <c r="G546" s="7"/>
      <c r="H546" s="7"/>
      <c r="CA546" s="7"/>
      <c r="EC546" s="8"/>
      <c r="ED546" s="8"/>
    </row>
    <row r="547" spans="7:134" x14ac:dyDescent="0.25">
      <c r="G547" s="7"/>
      <c r="H547" s="7"/>
      <c r="CA547" s="7"/>
      <c r="EC547" s="8"/>
      <c r="ED547" s="8"/>
    </row>
    <row r="548" spans="7:134" x14ac:dyDescent="0.25">
      <c r="G548" s="7"/>
      <c r="H548" s="7"/>
      <c r="CA548" s="7"/>
      <c r="EC548" s="8"/>
      <c r="ED548" s="8"/>
    </row>
    <row r="549" spans="7:134" x14ac:dyDescent="0.25">
      <c r="G549" s="7"/>
      <c r="H549" s="7"/>
      <c r="CA549" s="7"/>
      <c r="EC549" s="8"/>
      <c r="ED549" s="8"/>
    </row>
    <row r="550" spans="7:134" x14ac:dyDescent="0.25">
      <c r="G550" s="7"/>
      <c r="H550" s="7"/>
      <c r="CA550" s="7"/>
      <c r="EC550" s="8"/>
      <c r="ED550" s="8"/>
    </row>
    <row r="551" spans="7:134" x14ac:dyDescent="0.25">
      <c r="G551" s="7"/>
      <c r="H551" s="7"/>
      <c r="CA551" s="7"/>
      <c r="EC551" s="8"/>
      <c r="ED551" s="8"/>
    </row>
    <row r="552" spans="7:134" x14ac:dyDescent="0.25">
      <c r="G552" s="7"/>
      <c r="H552" s="7"/>
      <c r="CA552" s="7"/>
      <c r="EC552" s="8"/>
      <c r="ED552" s="8"/>
    </row>
    <row r="553" spans="7:134" x14ac:dyDescent="0.25">
      <c r="G553" s="7"/>
      <c r="H553" s="7"/>
      <c r="CA553" s="7"/>
      <c r="EC553" s="8"/>
      <c r="ED553" s="8"/>
    </row>
    <row r="554" spans="7:134" x14ac:dyDescent="0.25">
      <c r="G554" s="7"/>
      <c r="H554" s="7"/>
      <c r="CA554" s="7"/>
      <c r="EC554" s="8"/>
      <c r="ED554" s="8"/>
    </row>
    <row r="555" spans="7:134" x14ac:dyDescent="0.25">
      <c r="G555" s="7"/>
      <c r="H555" s="7"/>
      <c r="CA555" s="7"/>
      <c r="EC555" s="8"/>
      <c r="ED555" s="8"/>
    </row>
    <row r="556" spans="7:134" x14ac:dyDescent="0.25">
      <c r="G556" s="7"/>
      <c r="H556" s="7"/>
      <c r="CA556" s="7"/>
      <c r="EC556" s="8"/>
      <c r="ED556" s="8"/>
    </row>
    <row r="557" spans="7:134" x14ac:dyDescent="0.25">
      <c r="G557" s="7"/>
      <c r="H557" s="7"/>
      <c r="CA557" s="7"/>
      <c r="EC557" s="8"/>
      <c r="ED557" s="8"/>
    </row>
    <row r="558" spans="7:134" x14ac:dyDescent="0.25">
      <c r="G558" s="7"/>
      <c r="H558" s="7"/>
      <c r="CA558" s="7"/>
      <c r="EC558" s="8"/>
      <c r="ED558" s="8"/>
    </row>
    <row r="559" spans="7:134" x14ac:dyDescent="0.25">
      <c r="G559" s="7"/>
      <c r="H559" s="7"/>
      <c r="CA559" s="7"/>
      <c r="EC559" s="8"/>
      <c r="ED559" s="8"/>
    </row>
    <row r="560" spans="7:134" x14ac:dyDescent="0.25">
      <c r="G560" s="7"/>
      <c r="H560" s="7"/>
      <c r="CA560" s="7"/>
      <c r="EC560" s="8"/>
      <c r="ED560" s="8"/>
    </row>
    <row r="561" spans="7:134" x14ac:dyDescent="0.25">
      <c r="G561" s="7"/>
      <c r="H561" s="7"/>
      <c r="CA561" s="7"/>
      <c r="EC561" s="8"/>
      <c r="ED561" s="8"/>
    </row>
    <row r="562" spans="7:134" x14ac:dyDescent="0.25">
      <c r="G562" s="7"/>
      <c r="H562" s="7"/>
      <c r="CA562" s="7"/>
      <c r="EC562" s="8"/>
      <c r="ED562" s="8"/>
    </row>
    <row r="563" spans="7:134" x14ac:dyDescent="0.25">
      <c r="G563" s="7"/>
      <c r="H563" s="7"/>
      <c r="CA563" s="7"/>
      <c r="EC563" s="8"/>
      <c r="ED563" s="8"/>
    </row>
    <row r="564" spans="7:134" x14ac:dyDescent="0.25">
      <c r="G564" s="7"/>
      <c r="H564" s="7"/>
      <c r="CA564" s="7"/>
      <c r="EC564" s="8"/>
      <c r="ED564" s="8"/>
    </row>
    <row r="565" spans="7:134" x14ac:dyDescent="0.25">
      <c r="G565" s="7"/>
      <c r="H565" s="7"/>
      <c r="CA565" s="7"/>
      <c r="EC565" s="8"/>
      <c r="ED565" s="8"/>
    </row>
    <row r="566" spans="7:134" x14ac:dyDescent="0.25">
      <c r="G566" s="7"/>
      <c r="H566" s="7"/>
      <c r="CA566" s="7"/>
      <c r="EC566" s="8"/>
      <c r="ED566" s="8"/>
    </row>
    <row r="567" spans="7:134" x14ac:dyDescent="0.25">
      <c r="G567" s="7"/>
      <c r="H567" s="7"/>
      <c r="CA567" s="7"/>
      <c r="EC567" s="8"/>
      <c r="ED567" s="8"/>
    </row>
    <row r="568" spans="7:134" x14ac:dyDescent="0.25">
      <c r="G568" s="7"/>
      <c r="H568" s="7"/>
      <c r="CA568" s="7"/>
      <c r="EC568" s="8"/>
      <c r="ED568" s="8"/>
    </row>
    <row r="569" spans="7:134" x14ac:dyDescent="0.25">
      <c r="G569" s="7"/>
      <c r="H569" s="7"/>
      <c r="CA569" s="7"/>
      <c r="EC569" s="8"/>
      <c r="ED569" s="8"/>
    </row>
    <row r="570" spans="7:134" x14ac:dyDescent="0.25">
      <c r="G570" s="7"/>
      <c r="H570" s="7"/>
      <c r="CA570" s="7"/>
      <c r="EC570" s="8"/>
      <c r="ED570" s="8"/>
    </row>
    <row r="571" spans="7:134" x14ac:dyDescent="0.25">
      <c r="G571" s="7"/>
      <c r="H571" s="7"/>
      <c r="CA571" s="7"/>
      <c r="EC571" s="8"/>
      <c r="ED571" s="8"/>
    </row>
    <row r="572" spans="7:134" x14ac:dyDescent="0.25">
      <c r="G572" s="7"/>
      <c r="H572" s="7"/>
      <c r="CA572" s="7"/>
      <c r="EC572" s="8"/>
      <c r="ED572" s="8"/>
    </row>
    <row r="573" spans="7:134" x14ac:dyDescent="0.25">
      <c r="G573" s="7"/>
      <c r="H573" s="7"/>
      <c r="CA573" s="7"/>
      <c r="EC573" s="8"/>
      <c r="ED573" s="8"/>
    </row>
    <row r="574" spans="7:134" x14ac:dyDescent="0.25">
      <c r="G574" s="7"/>
      <c r="H574" s="7"/>
      <c r="CA574" s="7"/>
      <c r="EC574" s="8"/>
      <c r="ED574" s="8"/>
    </row>
    <row r="575" spans="7:134" x14ac:dyDescent="0.25">
      <c r="G575" s="7"/>
      <c r="H575" s="7"/>
      <c r="CA575" s="7"/>
      <c r="EC575" s="8"/>
      <c r="ED575" s="8"/>
    </row>
    <row r="576" spans="7:134" x14ac:dyDescent="0.25">
      <c r="G576" s="7"/>
      <c r="H576" s="7"/>
      <c r="CA576" s="7"/>
      <c r="EC576" s="8"/>
      <c r="ED576" s="8"/>
    </row>
    <row r="577" spans="7:134" x14ac:dyDescent="0.25">
      <c r="G577" s="7"/>
      <c r="H577" s="7"/>
      <c r="CA577" s="7"/>
      <c r="EC577" s="8"/>
      <c r="ED577" s="8"/>
    </row>
    <row r="578" spans="7:134" x14ac:dyDescent="0.25">
      <c r="G578" s="7"/>
      <c r="H578" s="7"/>
      <c r="CA578" s="7"/>
      <c r="EC578" s="8"/>
      <c r="ED578" s="8"/>
    </row>
    <row r="579" spans="7:134" x14ac:dyDescent="0.25">
      <c r="G579" s="7"/>
      <c r="H579" s="7"/>
      <c r="CA579" s="7"/>
      <c r="EC579" s="8"/>
      <c r="ED579" s="8"/>
    </row>
    <row r="580" spans="7:134" x14ac:dyDescent="0.25">
      <c r="G580" s="7"/>
      <c r="H580" s="7"/>
      <c r="CA580" s="7"/>
      <c r="EC580" s="8"/>
      <c r="ED580" s="8"/>
    </row>
    <row r="581" spans="7:134" x14ac:dyDescent="0.25">
      <c r="G581" s="7"/>
      <c r="H581" s="7"/>
      <c r="CA581" s="7"/>
      <c r="EC581" s="8"/>
      <c r="ED581" s="8"/>
    </row>
    <row r="582" spans="7:134" x14ac:dyDescent="0.25">
      <c r="G582" s="7"/>
      <c r="H582" s="7"/>
      <c r="CA582" s="7"/>
      <c r="EC582" s="8"/>
      <c r="ED582" s="8"/>
    </row>
    <row r="583" spans="7:134" x14ac:dyDescent="0.25">
      <c r="G583" s="7"/>
      <c r="H583" s="7"/>
      <c r="CA583" s="7"/>
      <c r="EC583" s="8"/>
      <c r="ED583" s="8"/>
    </row>
    <row r="584" spans="7:134" x14ac:dyDescent="0.25">
      <c r="G584" s="7"/>
      <c r="H584" s="7"/>
      <c r="CA584" s="7"/>
      <c r="EC584" s="8"/>
      <c r="ED584" s="8"/>
    </row>
    <row r="585" spans="7:134" x14ac:dyDescent="0.25">
      <c r="G585" s="7"/>
      <c r="H585" s="7"/>
      <c r="CA585" s="7"/>
      <c r="EC585" s="8"/>
      <c r="ED585" s="8"/>
    </row>
    <row r="586" spans="7:134" x14ac:dyDescent="0.25">
      <c r="G586" s="7"/>
      <c r="H586" s="7"/>
      <c r="CA586" s="7"/>
      <c r="EC586" s="8"/>
      <c r="ED586" s="8"/>
    </row>
    <row r="587" spans="7:134" x14ac:dyDescent="0.25">
      <c r="G587" s="7"/>
      <c r="H587" s="7"/>
      <c r="CA587" s="7"/>
      <c r="EC587" s="8"/>
      <c r="ED587" s="8"/>
    </row>
    <row r="588" spans="7:134" x14ac:dyDescent="0.25">
      <c r="G588" s="7"/>
      <c r="H588" s="7"/>
      <c r="CA588" s="7"/>
      <c r="EC588" s="8"/>
      <c r="ED588" s="8"/>
    </row>
    <row r="589" spans="7:134" x14ac:dyDescent="0.25">
      <c r="G589" s="7"/>
      <c r="H589" s="7"/>
      <c r="CA589" s="7"/>
      <c r="EC589" s="8"/>
      <c r="ED589" s="8"/>
    </row>
    <row r="590" spans="7:134" x14ac:dyDescent="0.25">
      <c r="G590" s="7"/>
      <c r="H590" s="7"/>
      <c r="CA590" s="7"/>
      <c r="EC590" s="8"/>
      <c r="ED590" s="8"/>
    </row>
    <row r="591" spans="7:134" x14ac:dyDescent="0.25">
      <c r="G591" s="7"/>
      <c r="H591" s="7"/>
      <c r="CA591" s="7"/>
      <c r="EC591" s="8"/>
      <c r="ED591" s="8"/>
    </row>
    <row r="592" spans="7:134" x14ac:dyDescent="0.25">
      <c r="G592" s="7"/>
      <c r="H592" s="7"/>
      <c r="CA592" s="7"/>
      <c r="EC592" s="8"/>
      <c r="ED592" s="8"/>
    </row>
    <row r="593" spans="7:134" x14ac:dyDescent="0.25">
      <c r="G593" s="7"/>
      <c r="H593" s="7"/>
      <c r="CA593" s="7"/>
      <c r="EC593" s="8"/>
      <c r="ED593" s="8"/>
    </row>
    <row r="594" spans="7:134" x14ac:dyDescent="0.25">
      <c r="G594" s="7"/>
      <c r="H594" s="7"/>
      <c r="CA594" s="7"/>
      <c r="EC594" s="8"/>
      <c r="ED594" s="8"/>
    </row>
    <row r="595" spans="7:134" x14ac:dyDescent="0.25">
      <c r="G595" s="7"/>
      <c r="H595" s="7"/>
      <c r="CA595" s="7"/>
      <c r="EC595" s="8"/>
      <c r="ED595" s="8"/>
    </row>
    <row r="596" spans="7:134" x14ac:dyDescent="0.25">
      <c r="G596" s="7"/>
      <c r="H596" s="7"/>
      <c r="CA596" s="7"/>
      <c r="EC596" s="8"/>
      <c r="ED596" s="8"/>
    </row>
    <row r="597" spans="7:134" x14ac:dyDescent="0.25">
      <c r="G597" s="7"/>
      <c r="H597" s="7"/>
      <c r="CA597" s="7"/>
      <c r="EC597" s="8"/>
      <c r="ED597" s="8"/>
    </row>
    <row r="598" spans="7:134" x14ac:dyDescent="0.25">
      <c r="G598" s="7"/>
      <c r="H598" s="7"/>
      <c r="CA598" s="7"/>
      <c r="EC598" s="8"/>
      <c r="ED598" s="8"/>
    </row>
    <row r="599" spans="7:134" x14ac:dyDescent="0.25">
      <c r="G599" s="7"/>
      <c r="H599" s="7"/>
      <c r="CA599" s="7"/>
      <c r="EC599" s="8"/>
      <c r="ED599" s="8"/>
    </row>
    <row r="600" spans="7:134" x14ac:dyDescent="0.25">
      <c r="G600" s="7"/>
      <c r="H600" s="7"/>
      <c r="CA600" s="7"/>
      <c r="EC600" s="8"/>
      <c r="ED600" s="8"/>
    </row>
    <row r="601" spans="7:134" x14ac:dyDescent="0.25">
      <c r="G601" s="7"/>
      <c r="H601" s="7"/>
      <c r="CA601" s="7"/>
      <c r="EC601" s="8"/>
      <c r="ED601" s="8"/>
    </row>
    <row r="602" spans="7:134" x14ac:dyDescent="0.25">
      <c r="G602" s="7"/>
      <c r="H602" s="7"/>
      <c r="CA602" s="7"/>
      <c r="EC602" s="8"/>
      <c r="ED602" s="8"/>
    </row>
    <row r="603" spans="7:134" x14ac:dyDescent="0.25">
      <c r="G603" s="7"/>
      <c r="H603" s="7"/>
      <c r="CA603" s="7"/>
      <c r="EC603" s="8"/>
      <c r="ED603" s="8"/>
    </row>
    <row r="604" spans="7:134" x14ac:dyDescent="0.25">
      <c r="G604" s="7"/>
      <c r="H604" s="7"/>
      <c r="CA604" s="7"/>
      <c r="EC604" s="8"/>
      <c r="ED604" s="8"/>
    </row>
    <row r="605" spans="7:134" x14ac:dyDescent="0.25">
      <c r="G605" s="7"/>
      <c r="H605" s="7"/>
      <c r="CA605" s="7"/>
      <c r="EC605" s="8"/>
      <c r="ED605" s="8"/>
    </row>
    <row r="606" spans="7:134" x14ac:dyDescent="0.25">
      <c r="G606" s="7"/>
      <c r="H606" s="7"/>
      <c r="CA606" s="7"/>
      <c r="EC606" s="8"/>
      <c r="ED606" s="8"/>
    </row>
    <row r="607" spans="7:134" x14ac:dyDescent="0.25">
      <c r="G607" s="7"/>
      <c r="H607" s="7"/>
      <c r="CA607" s="7"/>
      <c r="EC607" s="8"/>
      <c r="ED607" s="8"/>
    </row>
    <row r="608" spans="7:134" x14ac:dyDescent="0.25">
      <c r="G608" s="7"/>
      <c r="H608" s="7"/>
      <c r="CA608" s="7"/>
      <c r="EC608" s="8"/>
      <c r="ED608" s="8"/>
    </row>
    <row r="609" spans="7:134" x14ac:dyDescent="0.25">
      <c r="G609" s="7"/>
      <c r="H609" s="7"/>
      <c r="CA609" s="7"/>
      <c r="EC609" s="8"/>
      <c r="ED609" s="8"/>
    </row>
    <row r="610" spans="7:134" x14ac:dyDescent="0.25">
      <c r="G610" s="7"/>
      <c r="H610" s="7"/>
      <c r="CA610" s="7"/>
      <c r="EC610" s="8"/>
      <c r="ED610" s="8"/>
    </row>
    <row r="611" spans="7:134" x14ac:dyDescent="0.25">
      <c r="G611" s="7"/>
      <c r="H611" s="7"/>
      <c r="CA611" s="7"/>
      <c r="EC611" s="8"/>
      <c r="ED611" s="8"/>
    </row>
    <row r="612" spans="7:134" x14ac:dyDescent="0.25">
      <c r="G612" s="7"/>
      <c r="H612" s="7"/>
      <c r="CA612" s="7"/>
      <c r="EC612" s="8"/>
      <c r="ED612" s="8"/>
    </row>
    <row r="613" spans="7:134" x14ac:dyDescent="0.25">
      <c r="G613" s="7"/>
      <c r="H613" s="7"/>
      <c r="CA613" s="7"/>
      <c r="EC613" s="8"/>
      <c r="ED613" s="8"/>
    </row>
    <row r="614" spans="7:134" x14ac:dyDescent="0.25">
      <c r="G614" s="7"/>
      <c r="H614" s="7"/>
      <c r="CA614" s="7"/>
      <c r="EC614" s="8"/>
      <c r="ED614" s="8"/>
    </row>
    <row r="615" spans="7:134" x14ac:dyDescent="0.25">
      <c r="G615" s="7"/>
      <c r="H615" s="7"/>
      <c r="CA615" s="7"/>
      <c r="EC615" s="8"/>
      <c r="ED615" s="8"/>
    </row>
    <row r="616" spans="7:134" x14ac:dyDescent="0.25">
      <c r="G616" s="7"/>
      <c r="H616" s="7"/>
      <c r="CA616" s="7"/>
      <c r="EC616" s="8"/>
      <c r="ED616" s="8"/>
    </row>
    <row r="617" spans="7:134" x14ac:dyDescent="0.25">
      <c r="G617" s="7"/>
      <c r="H617" s="7"/>
      <c r="CA617" s="7"/>
      <c r="EC617" s="8"/>
      <c r="ED617" s="8"/>
    </row>
    <row r="618" spans="7:134" x14ac:dyDescent="0.25">
      <c r="G618" s="7"/>
      <c r="H618" s="7"/>
      <c r="CA618" s="7"/>
      <c r="EC618" s="8"/>
      <c r="ED618" s="8"/>
    </row>
    <row r="619" spans="7:134" x14ac:dyDescent="0.25">
      <c r="G619" s="7"/>
      <c r="H619" s="7"/>
      <c r="CA619" s="7"/>
      <c r="EC619" s="8"/>
      <c r="ED619" s="8"/>
    </row>
    <row r="620" spans="7:134" x14ac:dyDescent="0.25">
      <c r="G620" s="7"/>
      <c r="H620" s="7"/>
      <c r="CA620" s="7"/>
      <c r="EC620" s="8"/>
      <c r="ED620" s="8"/>
    </row>
    <row r="621" spans="7:134" x14ac:dyDescent="0.25">
      <c r="G621" s="7"/>
      <c r="H621" s="7"/>
      <c r="CA621" s="7"/>
      <c r="EC621" s="8"/>
      <c r="ED621" s="8"/>
    </row>
    <row r="622" spans="7:134" x14ac:dyDescent="0.25">
      <c r="G622" s="7"/>
      <c r="H622" s="7"/>
      <c r="CA622" s="7"/>
      <c r="EC622" s="8"/>
      <c r="ED622" s="8"/>
    </row>
    <row r="623" spans="7:134" x14ac:dyDescent="0.25">
      <c r="G623" s="7"/>
      <c r="H623" s="7"/>
      <c r="CA623" s="7"/>
      <c r="EC623" s="8"/>
      <c r="ED623" s="8"/>
    </row>
    <row r="624" spans="7:134" x14ac:dyDescent="0.25">
      <c r="G624" s="7"/>
      <c r="H624" s="7"/>
      <c r="CA624" s="7"/>
      <c r="EC624" s="8"/>
      <c r="ED624" s="8"/>
    </row>
    <row r="625" spans="7:134" x14ac:dyDescent="0.25">
      <c r="G625" s="7"/>
      <c r="H625" s="7"/>
      <c r="CA625" s="7"/>
      <c r="EC625" s="8"/>
      <c r="ED625" s="8"/>
    </row>
    <row r="626" spans="7:134" x14ac:dyDescent="0.25">
      <c r="G626" s="7"/>
      <c r="H626" s="7"/>
      <c r="CA626" s="7"/>
      <c r="EC626" s="8"/>
      <c r="ED626" s="8"/>
    </row>
    <row r="627" spans="7:134" x14ac:dyDescent="0.25">
      <c r="G627" s="7"/>
      <c r="H627" s="7"/>
      <c r="CA627" s="7"/>
      <c r="EC627" s="8"/>
      <c r="ED627" s="8"/>
    </row>
    <row r="628" spans="7:134" x14ac:dyDescent="0.25">
      <c r="G628" s="7"/>
      <c r="H628" s="7"/>
      <c r="CA628" s="7"/>
      <c r="EC628" s="8"/>
      <c r="ED628" s="8"/>
    </row>
    <row r="629" spans="7:134" x14ac:dyDescent="0.25">
      <c r="G629" s="7"/>
      <c r="H629" s="7"/>
      <c r="CA629" s="7"/>
      <c r="EC629" s="8"/>
      <c r="ED629" s="8"/>
    </row>
    <row r="630" spans="7:134" x14ac:dyDescent="0.25">
      <c r="G630" s="7"/>
      <c r="H630" s="7"/>
      <c r="CA630" s="7"/>
      <c r="EC630" s="8"/>
      <c r="ED630" s="8"/>
    </row>
    <row r="631" spans="7:134" x14ac:dyDescent="0.25">
      <c r="G631" s="7"/>
      <c r="H631" s="7"/>
      <c r="CA631" s="7"/>
      <c r="EC631" s="8"/>
      <c r="ED631" s="8"/>
    </row>
    <row r="632" spans="7:134" x14ac:dyDescent="0.25">
      <c r="G632" s="7"/>
      <c r="H632" s="7"/>
      <c r="CA632" s="7"/>
      <c r="EC632" s="8"/>
      <c r="ED632" s="8"/>
    </row>
    <row r="633" spans="7:134" x14ac:dyDescent="0.25">
      <c r="G633" s="7"/>
      <c r="H633" s="7"/>
      <c r="CA633" s="7"/>
      <c r="EC633" s="8"/>
      <c r="ED633" s="8"/>
    </row>
    <row r="634" spans="7:134" x14ac:dyDescent="0.25">
      <c r="G634" s="7"/>
      <c r="H634" s="7"/>
      <c r="CA634" s="7"/>
      <c r="EC634" s="8"/>
      <c r="ED634" s="8"/>
    </row>
    <row r="635" spans="7:134" x14ac:dyDescent="0.25">
      <c r="G635" s="7"/>
      <c r="H635" s="7"/>
      <c r="CA635" s="7"/>
      <c r="EC635" s="8"/>
      <c r="ED635" s="8"/>
    </row>
    <row r="636" spans="7:134" x14ac:dyDescent="0.25">
      <c r="G636" s="7"/>
      <c r="H636" s="7"/>
      <c r="CA636" s="7"/>
      <c r="EC636" s="8"/>
      <c r="ED636" s="8"/>
    </row>
    <row r="637" spans="7:134" x14ac:dyDescent="0.25">
      <c r="G637" s="7"/>
      <c r="H637" s="7"/>
      <c r="CA637" s="7"/>
      <c r="EC637" s="8"/>
      <c r="ED637" s="8"/>
    </row>
    <row r="638" spans="7:134" x14ac:dyDescent="0.25">
      <c r="G638" s="7"/>
      <c r="H638" s="7"/>
      <c r="CA638" s="7"/>
      <c r="EC638" s="8"/>
      <c r="ED638" s="8"/>
    </row>
    <row r="639" spans="7:134" x14ac:dyDescent="0.25">
      <c r="G639" s="7"/>
      <c r="H639" s="7"/>
      <c r="CA639" s="7"/>
      <c r="EC639" s="8"/>
      <c r="ED639" s="8"/>
    </row>
    <row r="640" spans="7:134" x14ac:dyDescent="0.25">
      <c r="G640" s="7"/>
      <c r="H640" s="7"/>
      <c r="CA640" s="7"/>
      <c r="EC640" s="8"/>
      <c r="ED640" s="8"/>
    </row>
    <row r="641" spans="7:134" x14ac:dyDescent="0.25">
      <c r="G641" s="7"/>
      <c r="H641" s="7"/>
      <c r="CA641" s="7"/>
      <c r="EC641" s="8"/>
      <c r="ED641" s="8"/>
    </row>
    <row r="642" spans="7:134" x14ac:dyDescent="0.25">
      <c r="G642" s="7"/>
      <c r="H642" s="7"/>
      <c r="CA642" s="7"/>
      <c r="EC642" s="8"/>
      <c r="ED642" s="8"/>
    </row>
    <row r="643" spans="7:134" x14ac:dyDescent="0.25">
      <c r="G643" s="7"/>
      <c r="H643" s="7"/>
      <c r="CA643" s="7"/>
      <c r="EC643" s="8"/>
      <c r="ED643" s="8"/>
    </row>
    <row r="644" spans="7:134" x14ac:dyDescent="0.25">
      <c r="G644" s="7"/>
      <c r="H644" s="7"/>
      <c r="CA644" s="7"/>
      <c r="EC644" s="8"/>
      <c r="ED644" s="8"/>
    </row>
    <row r="645" spans="7:134" x14ac:dyDescent="0.25">
      <c r="G645" s="7"/>
      <c r="H645" s="7"/>
      <c r="CA645" s="7"/>
      <c r="EC645" s="8"/>
      <c r="ED645" s="8"/>
    </row>
    <row r="646" spans="7:134" x14ac:dyDescent="0.25">
      <c r="G646" s="7"/>
      <c r="H646" s="7"/>
      <c r="CA646" s="7"/>
      <c r="EC646" s="8"/>
      <c r="ED646" s="8"/>
    </row>
    <row r="647" spans="7:134" x14ac:dyDescent="0.25">
      <c r="G647" s="7"/>
      <c r="H647" s="7"/>
      <c r="CA647" s="7"/>
      <c r="EC647" s="8"/>
      <c r="ED647" s="8"/>
    </row>
    <row r="648" spans="7:134" x14ac:dyDescent="0.25">
      <c r="G648" s="7"/>
      <c r="H648" s="7"/>
      <c r="CA648" s="7"/>
      <c r="EC648" s="8"/>
      <c r="ED648" s="8"/>
    </row>
    <row r="649" spans="7:134" x14ac:dyDescent="0.25">
      <c r="G649" s="7"/>
      <c r="H649" s="7"/>
      <c r="CA649" s="7"/>
      <c r="EC649" s="8"/>
      <c r="ED649" s="8"/>
    </row>
    <row r="650" spans="7:134" x14ac:dyDescent="0.25">
      <c r="G650" s="7"/>
      <c r="H650" s="7"/>
      <c r="CA650" s="7"/>
      <c r="EC650" s="8"/>
      <c r="ED650" s="8"/>
    </row>
    <row r="651" spans="7:134" x14ac:dyDescent="0.25">
      <c r="G651" s="7"/>
      <c r="H651" s="7"/>
      <c r="CA651" s="7"/>
      <c r="EC651" s="8"/>
      <c r="ED651" s="8"/>
    </row>
    <row r="652" spans="7:134" x14ac:dyDescent="0.25">
      <c r="G652" s="7"/>
      <c r="H652" s="7"/>
      <c r="CA652" s="7"/>
      <c r="EC652" s="8"/>
      <c r="ED652" s="8"/>
    </row>
    <row r="653" spans="7:134" x14ac:dyDescent="0.25">
      <c r="G653" s="7"/>
      <c r="H653" s="7"/>
      <c r="CA653" s="7"/>
      <c r="EC653" s="8"/>
      <c r="ED653" s="8"/>
    </row>
    <row r="654" spans="7:134" x14ac:dyDescent="0.25">
      <c r="G654" s="7"/>
      <c r="H654" s="7"/>
      <c r="CA654" s="7"/>
      <c r="EC654" s="8"/>
      <c r="ED654" s="8"/>
    </row>
    <row r="655" spans="7:134" x14ac:dyDescent="0.25">
      <c r="G655" s="7"/>
      <c r="H655" s="7"/>
      <c r="CA655" s="7"/>
      <c r="EC655" s="8"/>
      <c r="ED655" s="8"/>
    </row>
    <row r="656" spans="7:134" x14ac:dyDescent="0.25">
      <c r="G656" s="7"/>
      <c r="H656" s="7"/>
      <c r="CA656" s="7"/>
      <c r="EC656" s="8"/>
      <c r="ED656" s="8"/>
    </row>
    <row r="657" spans="7:134" x14ac:dyDescent="0.25">
      <c r="G657" s="7"/>
      <c r="H657" s="7"/>
      <c r="CA657" s="7"/>
      <c r="EC657" s="8"/>
      <c r="ED657" s="8"/>
    </row>
    <row r="658" spans="7:134" x14ac:dyDescent="0.25">
      <c r="G658" s="7"/>
      <c r="H658" s="7"/>
      <c r="CA658" s="7"/>
      <c r="EC658" s="8"/>
      <c r="ED658" s="8"/>
    </row>
    <row r="659" spans="7:134" x14ac:dyDescent="0.25">
      <c r="G659" s="7"/>
      <c r="H659" s="7"/>
      <c r="CA659" s="7"/>
      <c r="EC659" s="8"/>
      <c r="ED659" s="8"/>
    </row>
    <row r="660" spans="7:134" x14ac:dyDescent="0.25">
      <c r="G660" s="7"/>
      <c r="H660" s="7"/>
      <c r="CA660" s="7"/>
      <c r="EC660" s="8"/>
      <c r="ED660" s="8"/>
    </row>
    <row r="661" spans="7:134" x14ac:dyDescent="0.25">
      <c r="G661" s="7"/>
      <c r="H661" s="7"/>
      <c r="CA661" s="7"/>
      <c r="EC661" s="8"/>
      <c r="ED661" s="8"/>
    </row>
    <row r="662" spans="7:134" x14ac:dyDescent="0.25">
      <c r="G662" s="7"/>
      <c r="H662" s="7"/>
      <c r="CA662" s="7"/>
      <c r="EC662" s="8"/>
      <c r="ED662" s="8"/>
    </row>
    <row r="663" spans="7:134" x14ac:dyDescent="0.25">
      <c r="G663" s="7"/>
      <c r="H663" s="7"/>
      <c r="CA663" s="7"/>
      <c r="EC663" s="8"/>
      <c r="ED663" s="8"/>
    </row>
    <row r="664" spans="7:134" x14ac:dyDescent="0.25">
      <c r="G664" s="7"/>
      <c r="H664" s="7"/>
      <c r="CA664" s="7"/>
      <c r="EC664" s="8"/>
      <c r="ED664" s="8"/>
    </row>
    <row r="665" spans="7:134" x14ac:dyDescent="0.25">
      <c r="G665" s="7"/>
      <c r="H665" s="7"/>
      <c r="CA665" s="7"/>
      <c r="EC665" s="8"/>
      <c r="ED665" s="8"/>
    </row>
    <row r="666" spans="7:134" x14ac:dyDescent="0.25">
      <c r="G666" s="7"/>
      <c r="H666" s="7"/>
      <c r="CA666" s="7"/>
      <c r="EC666" s="8"/>
      <c r="ED666" s="8"/>
    </row>
    <row r="667" spans="7:134" x14ac:dyDescent="0.25">
      <c r="G667" s="7"/>
      <c r="H667" s="7"/>
      <c r="CA667" s="7"/>
      <c r="EC667" s="8"/>
      <c r="ED667" s="8"/>
    </row>
    <row r="668" spans="7:134" x14ac:dyDescent="0.25">
      <c r="G668" s="7"/>
      <c r="H668" s="7"/>
      <c r="CA668" s="7"/>
      <c r="EC668" s="8"/>
      <c r="ED668" s="8"/>
    </row>
    <row r="669" spans="7:134" x14ac:dyDescent="0.25">
      <c r="G669" s="7"/>
      <c r="H669" s="7"/>
      <c r="CA669" s="7"/>
      <c r="EC669" s="8"/>
      <c r="ED669" s="8"/>
    </row>
    <row r="670" spans="7:134" x14ac:dyDescent="0.25">
      <c r="G670" s="7"/>
      <c r="H670" s="7"/>
      <c r="CA670" s="7"/>
      <c r="EC670" s="8"/>
      <c r="ED670" s="8"/>
    </row>
    <row r="671" spans="7:134" x14ac:dyDescent="0.25">
      <c r="G671" s="7"/>
      <c r="H671" s="7"/>
      <c r="CA671" s="7"/>
      <c r="EC671" s="8"/>
      <c r="ED671" s="8"/>
    </row>
    <row r="672" spans="7:134" x14ac:dyDescent="0.25">
      <c r="G672" s="7"/>
      <c r="H672" s="7"/>
      <c r="CA672" s="7"/>
      <c r="EC672" s="8"/>
      <c r="ED672" s="8"/>
    </row>
    <row r="673" spans="7:134" x14ac:dyDescent="0.25">
      <c r="G673" s="7"/>
      <c r="H673" s="7"/>
      <c r="CA673" s="7"/>
      <c r="EC673" s="8"/>
      <c r="ED673" s="8"/>
    </row>
    <row r="674" spans="7:134" x14ac:dyDescent="0.25">
      <c r="G674" s="7"/>
      <c r="H674" s="7"/>
      <c r="CA674" s="7"/>
      <c r="EC674" s="8"/>
      <c r="ED674" s="8"/>
    </row>
    <row r="675" spans="7:134" x14ac:dyDescent="0.25">
      <c r="G675" s="7"/>
      <c r="H675" s="7"/>
      <c r="CA675" s="7"/>
      <c r="EC675" s="8"/>
      <c r="ED675" s="8"/>
    </row>
    <row r="676" spans="7:134" x14ac:dyDescent="0.25">
      <c r="G676" s="7"/>
      <c r="H676" s="7"/>
      <c r="CA676" s="7"/>
      <c r="EC676" s="8"/>
      <c r="ED676" s="8"/>
    </row>
    <row r="677" spans="7:134" x14ac:dyDescent="0.25">
      <c r="G677" s="7"/>
      <c r="H677" s="7"/>
      <c r="CA677" s="7"/>
      <c r="EC677" s="8"/>
      <c r="ED677" s="8"/>
    </row>
    <row r="678" spans="7:134" x14ac:dyDescent="0.25">
      <c r="G678" s="7"/>
      <c r="H678" s="7"/>
      <c r="CA678" s="7"/>
      <c r="EC678" s="8"/>
      <c r="ED678" s="8"/>
    </row>
    <row r="679" spans="7:134" x14ac:dyDescent="0.25">
      <c r="G679" s="7"/>
      <c r="H679" s="7"/>
      <c r="CA679" s="7"/>
      <c r="EC679" s="8"/>
      <c r="ED679" s="8"/>
    </row>
    <row r="680" spans="7:134" x14ac:dyDescent="0.25">
      <c r="G680" s="7"/>
      <c r="H680" s="7"/>
      <c r="CA680" s="7"/>
      <c r="EC680" s="8"/>
      <c r="ED680" s="8"/>
    </row>
    <row r="681" spans="7:134" x14ac:dyDescent="0.25">
      <c r="G681" s="7"/>
      <c r="H681" s="7"/>
      <c r="CA681" s="7"/>
      <c r="EC681" s="8"/>
      <c r="ED681" s="8"/>
    </row>
    <row r="682" spans="7:134" x14ac:dyDescent="0.25">
      <c r="G682" s="7"/>
      <c r="H682" s="7"/>
      <c r="CA682" s="7"/>
      <c r="EC682" s="8"/>
      <c r="ED682" s="8"/>
    </row>
    <row r="683" spans="7:134" x14ac:dyDescent="0.25">
      <c r="G683" s="7"/>
      <c r="H683" s="7"/>
      <c r="CA683" s="7"/>
      <c r="EC683" s="8"/>
      <c r="ED683" s="8"/>
    </row>
    <row r="684" spans="7:134" x14ac:dyDescent="0.25">
      <c r="G684" s="7"/>
      <c r="H684" s="7"/>
      <c r="CA684" s="7"/>
      <c r="EC684" s="8"/>
      <c r="ED684" s="8"/>
    </row>
    <row r="685" spans="7:134" x14ac:dyDescent="0.25">
      <c r="G685" s="7"/>
      <c r="H685" s="7"/>
      <c r="CA685" s="7"/>
      <c r="EC685" s="8"/>
      <c r="ED685" s="8"/>
    </row>
    <row r="686" spans="7:134" x14ac:dyDescent="0.25">
      <c r="G686" s="7"/>
      <c r="H686" s="7"/>
      <c r="CA686" s="7"/>
      <c r="EC686" s="8"/>
      <c r="ED686" s="8"/>
    </row>
    <row r="687" spans="7:134" x14ac:dyDescent="0.25">
      <c r="G687" s="7"/>
      <c r="H687" s="7"/>
      <c r="CA687" s="7"/>
      <c r="EC687" s="8"/>
      <c r="ED687" s="8"/>
    </row>
    <row r="688" spans="7:134" x14ac:dyDescent="0.25">
      <c r="G688" s="7"/>
      <c r="H688" s="7"/>
      <c r="CA688" s="7"/>
      <c r="EC688" s="8"/>
      <c r="ED688" s="8"/>
    </row>
    <row r="689" spans="7:134" x14ac:dyDescent="0.25">
      <c r="G689" s="7"/>
      <c r="H689" s="7"/>
      <c r="CA689" s="7"/>
      <c r="EC689" s="8"/>
      <c r="ED689" s="8"/>
    </row>
    <row r="690" spans="7:134" x14ac:dyDescent="0.25">
      <c r="G690" s="7"/>
      <c r="H690" s="7"/>
      <c r="CA690" s="7"/>
      <c r="EC690" s="8"/>
      <c r="ED690" s="8"/>
    </row>
    <row r="691" spans="7:134" x14ac:dyDescent="0.25">
      <c r="G691" s="7"/>
      <c r="H691" s="7"/>
      <c r="CA691" s="7"/>
      <c r="EC691" s="8"/>
      <c r="ED691" s="8"/>
    </row>
    <row r="692" spans="7:134" x14ac:dyDescent="0.25">
      <c r="G692" s="7"/>
      <c r="H692" s="7"/>
      <c r="CA692" s="7"/>
      <c r="EC692" s="8"/>
      <c r="ED692" s="8"/>
    </row>
    <row r="693" spans="7:134" x14ac:dyDescent="0.25">
      <c r="G693" s="7"/>
      <c r="H693" s="7"/>
      <c r="CA693" s="7"/>
      <c r="EC693" s="8"/>
      <c r="ED693" s="8"/>
    </row>
    <row r="694" spans="7:134" x14ac:dyDescent="0.25">
      <c r="G694" s="7"/>
      <c r="H694" s="7"/>
      <c r="CA694" s="7"/>
      <c r="EC694" s="8"/>
      <c r="ED694" s="8"/>
    </row>
    <row r="695" spans="7:134" x14ac:dyDescent="0.25">
      <c r="G695" s="7"/>
      <c r="H695" s="7"/>
      <c r="CA695" s="7"/>
      <c r="EC695" s="8"/>
      <c r="ED695" s="8"/>
    </row>
    <row r="696" spans="7:134" x14ac:dyDescent="0.25">
      <c r="G696" s="7"/>
      <c r="H696" s="7"/>
      <c r="CA696" s="7"/>
      <c r="EC696" s="8"/>
      <c r="ED696" s="8"/>
    </row>
    <row r="697" spans="7:134" x14ac:dyDescent="0.25">
      <c r="G697" s="7"/>
      <c r="H697" s="7"/>
      <c r="CA697" s="7"/>
      <c r="EC697" s="8"/>
      <c r="ED697" s="8"/>
    </row>
    <row r="698" spans="7:134" x14ac:dyDescent="0.25">
      <c r="G698" s="7"/>
      <c r="H698" s="7"/>
      <c r="CA698" s="7"/>
      <c r="EC698" s="8"/>
      <c r="ED698" s="8"/>
    </row>
    <row r="699" spans="7:134" x14ac:dyDescent="0.25">
      <c r="G699" s="7"/>
      <c r="H699" s="7"/>
      <c r="CA699" s="7"/>
      <c r="EC699" s="8"/>
      <c r="ED699" s="8"/>
    </row>
    <row r="700" spans="7:134" x14ac:dyDescent="0.25">
      <c r="G700" s="7"/>
      <c r="H700" s="7"/>
      <c r="CA700" s="7"/>
      <c r="EC700" s="8"/>
      <c r="ED700" s="8"/>
    </row>
    <row r="701" spans="7:134" x14ac:dyDescent="0.25">
      <c r="G701" s="7"/>
      <c r="H701" s="7"/>
      <c r="CA701" s="7"/>
      <c r="EC701" s="8"/>
      <c r="ED701" s="8"/>
    </row>
    <row r="702" spans="7:134" x14ac:dyDescent="0.25">
      <c r="G702" s="7"/>
      <c r="H702" s="7"/>
      <c r="CA702" s="7"/>
      <c r="EC702" s="8"/>
      <c r="ED702" s="8"/>
    </row>
    <row r="703" spans="7:134" x14ac:dyDescent="0.25">
      <c r="G703" s="7"/>
      <c r="H703" s="7"/>
      <c r="CA703" s="7"/>
      <c r="EC703" s="8"/>
      <c r="ED703" s="8"/>
    </row>
    <row r="704" spans="7:134" x14ac:dyDescent="0.25">
      <c r="G704" s="7"/>
      <c r="H704" s="7"/>
      <c r="CA704" s="7"/>
      <c r="EC704" s="8"/>
      <c r="ED704" s="8"/>
    </row>
    <row r="705" spans="7:134" x14ac:dyDescent="0.25">
      <c r="G705" s="7"/>
      <c r="H705" s="7"/>
      <c r="CA705" s="7"/>
      <c r="EC705" s="8"/>
      <c r="ED705" s="8"/>
    </row>
    <row r="706" spans="7:134" x14ac:dyDescent="0.25">
      <c r="G706" s="7"/>
      <c r="H706" s="7"/>
      <c r="CA706" s="7"/>
      <c r="EC706" s="8"/>
      <c r="ED706" s="8"/>
    </row>
    <row r="707" spans="7:134" x14ac:dyDescent="0.25">
      <c r="G707" s="7"/>
      <c r="H707" s="7"/>
      <c r="CA707" s="7"/>
      <c r="EC707" s="8"/>
      <c r="ED707" s="8"/>
    </row>
    <row r="708" spans="7:134" x14ac:dyDescent="0.25">
      <c r="G708" s="7"/>
      <c r="H708" s="7"/>
      <c r="CA708" s="7"/>
      <c r="EC708" s="8"/>
      <c r="ED708" s="8"/>
    </row>
    <row r="709" spans="7:134" x14ac:dyDescent="0.25">
      <c r="G709" s="7"/>
      <c r="H709" s="7"/>
      <c r="CA709" s="7"/>
      <c r="EC709" s="8"/>
      <c r="ED709" s="8"/>
    </row>
    <row r="710" spans="7:134" x14ac:dyDescent="0.25">
      <c r="G710" s="7"/>
      <c r="H710" s="7"/>
      <c r="CA710" s="7"/>
      <c r="EC710" s="8"/>
      <c r="ED710" s="8"/>
    </row>
    <row r="711" spans="7:134" x14ac:dyDescent="0.25">
      <c r="G711" s="7"/>
      <c r="H711" s="7"/>
      <c r="CA711" s="7"/>
      <c r="EC711" s="8"/>
      <c r="ED711" s="8"/>
    </row>
    <row r="712" spans="7:134" x14ac:dyDescent="0.25">
      <c r="G712" s="7"/>
      <c r="H712" s="7"/>
      <c r="CA712" s="7"/>
      <c r="EC712" s="8"/>
      <c r="ED712" s="8"/>
    </row>
    <row r="713" spans="7:134" x14ac:dyDescent="0.25">
      <c r="G713" s="7"/>
      <c r="H713" s="7"/>
      <c r="CA713" s="7"/>
      <c r="EC713" s="8"/>
      <c r="ED713" s="8"/>
    </row>
    <row r="714" spans="7:134" x14ac:dyDescent="0.25">
      <c r="G714" s="7"/>
      <c r="H714" s="7"/>
      <c r="CA714" s="7"/>
      <c r="EC714" s="8"/>
      <c r="ED714" s="8"/>
    </row>
    <row r="715" spans="7:134" x14ac:dyDescent="0.25">
      <c r="G715" s="7"/>
      <c r="H715" s="7"/>
      <c r="CA715" s="7"/>
      <c r="EC715" s="8"/>
      <c r="ED715" s="8"/>
    </row>
    <row r="716" spans="7:134" x14ac:dyDescent="0.25">
      <c r="G716" s="7"/>
      <c r="H716" s="7"/>
      <c r="CA716" s="7"/>
      <c r="EC716" s="8"/>
      <c r="ED716" s="8"/>
    </row>
    <row r="717" spans="7:134" x14ac:dyDescent="0.25">
      <c r="G717" s="7"/>
      <c r="H717" s="7"/>
      <c r="CA717" s="7"/>
      <c r="EC717" s="8"/>
      <c r="ED717" s="8"/>
    </row>
    <row r="718" spans="7:134" x14ac:dyDescent="0.25">
      <c r="G718" s="7"/>
      <c r="H718" s="7"/>
      <c r="CA718" s="7"/>
      <c r="EC718" s="8"/>
      <c r="ED718" s="8"/>
    </row>
    <row r="719" spans="7:134" x14ac:dyDescent="0.25">
      <c r="G719" s="7"/>
      <c r="H719" s="7"/>
      <c r="CA719" s="7"/>
      <c r="EC719" s="8"/>
      <c r="ED719" s="8"/>
    </row>
    <row r="720" spans="7:134" x14ac:dyDescent="0.25">
      <c r="G720" s="7"/>
      <c r="H720" s="7"/>
      <c r="CA720" s="7"/>
      <c r="EC720" s="8"/>
      <c r="ED720" s="8"/>
    </row>
    <row r="721" spans="7:134" x14ac:dyDescent="0.25">
      <c r="G721" s="7"/>
      <c r="H721" s="7"/>
      <c r="CA721" s="7"/>
      <c r="EC721" s="8"/>
      <c r="ED721" s="8"/>
    </row>
    <row r="722" spans="7:134" x14ac:dyDescent="0.25">
      <c r="G722" s="7"/>
      <c r="H722" s="7"/>
      <c r="CA722" s="7"/>
      <c r="EC722" s="8"/>
      <c r="ED722" s="8"/>
    </row>
    <row r="723" spans="7:134" x14ac:dyDescent="0.25">
      <c r="G723" s="7"/>
      <c r="H723" s="7"/>
      <c r="CA723" s="7"/>
      <c r="EC723" s="8"/>
      <c r="ED723" s="8"/>
    </row>
    <row r="724" spans="7:134" x14ac:dyDescent="0.25">
      <c r="G724" s="7"/>
      <c r="H724" s="7"/>
      <c r="CA724" s="7"/>
      <c r="EC724" s="8"/>
      <c r="ED724" s="8"/>
    </row>
    <row r="725" spans="7:134" x14ac:dyDescent="0.25">
      <c r="G725" s="7"/>
      <c r="H725" s="7"/>
      <c r="CA725" s="7"/>
      <c r="EC725" s="8"/>
      <c r="ED725" s="8"/>
    </row>
    <row r="726" spans="7:134" x14ac:dyDescent="0.25">
      <c r="G726" s="7"/>
      <c r="H726" s="7"/>
      <c r="CA726" s="7"/>
      <c r="EC726" s="8"/>
      <c r="ED726" s="8"/>
    </row>
    <row r="727" spans="7:134" x14ac:dyDescent="0.25">
      <c r="G727" s="7"/>
      <c r="H727" s="7"/>
      <c r="CA727" s="7"/>
      <c r="EC727" s="8"/>
      <c r="ED727" s="8"/>
    </row>
    <row r="728" spans="7:134" x14ac:dyDescent="0.25">
      <c r="G728" s="7"/>
      <c r="H728" s="7"/>
      <c r="CA728" s="7"/>
      <c r="EC728" s="8"/>
      <c r="ED728" s="8"/>
    </row>
    <row r="729" spans="7:134" x14ac:dyDescent="0.25">
      <c r="G729" s="7"/>
      <c r="H729" s="7"/>
      <c r="CA729" s="7"/>
      <c r="EC729" s="8"/>
      <c r="ED729" s="8"/>
    </row>
    <row r="730" spans="7:134" x14ac:dyDescent="0.25">
      <c r="G730" s="7"/>
      <c r="H730" s="7"/>
      <c r="CA730" s="7"/>
      <c r="EC730" s="8"/>
      <c r="ED730" s="8"/>
    </row>
    <row r="731" spans="7:134" x14ac:dyDescent="0.25">
      <c r="G731" s="7"/>
      <c r="H731" s="7"/>
      <c r="CA731" s="7"/>
      <c r="EC731" s="8"/>
      <c r="ED731" s="8"/>
    </row>
    <row r="732" spans="7:134" x14ac:dyDescent="0.25">
      <c r="G732" s="7"/>
      <c r="H732" s="7"/>
      <c r="CA732" s="7"/>
      <c r="EC732" s="8"/>
      <c r="ED732" s="8"/>
    </row>
    <row r="733" spans="7:134" x14ac:dyDescent="0.25">
      <c r="G733" s="7"/>
      <c r="H733" s="7"/>
      <c r="CA733" s="7"/>
      <c r="EC733" s="8"/>
      <c r="ED733" s="8"/>
    </row>
    <row r="734" spans="7:134" x14ac:dyDescent="0.25">
      <c r="G734" s="7"/>
      <c r="H734" s="7"/>
      <c r="CA734" s="7"/>
      <c r="EC734" s="8"/>
      <c r="ED734" s="8"/>
    </row>
    <row r="735" spans="7:134" x14ac:dyDescent="0.25">
      <c r="G735" s="7"/>
      <c r="H735" s="7"/>
      <c r="CA735" s="7"/>
      <c r="EC735" s="8"/>
      <c r="ED735" s="8"/>
    </row>
    <row r="736" spans="7:134" x14ac:dyDescent="0.25">
      <c r="G736" s="7"/>
      <c r="H736" s="7"/>
      <c r="CA736" s="7"/>
      <c r="EC736" s="8"/>
      <c r="ED736" s="8"/>
    </row>
    <row r="737" spans="7:134" x14ac:dyDescent="0.25">
      <c r="G737" s="7"/>
      <c r="H737" s="7"/>
      <c r="CA737" s="7"/>
      <c r="EC737" s="8"/>
      <c r="ED737" s="8"/>
    </row>
    <row r="738" spans="7:134" x14ac:dyDescent="0.25">
      <c r="G738" s="7"/>
      <c r="H738" s="7"/>
      <c r="CA738" s="7"/>
      <c r="EC738" s="8"/>
      <c r="ED738" s="8"/>
    </row>
    <row r="739" spans="7:134" x14ac:dyDescent="0.25">
      <c r="G739" s="7"/>
      <c r="H739" s="7"/>
      <c r="CA739" s="7"/>
      <c r="EC739" s="8"/>
      <c r="ED739" s="8"/>
    </row>
    <row r="740" spans="7:134" x14ac:dyDescent="0.25">
      <c r="G740" s="7"/>
      <c r="H740" s="7"/>
      <c r="CA740" s="7"/>
      <c r="EC740" s="8"/>
      <c r="ED740" s="8"/>
    </row>
    <row r="741" spans="7:134" x14ac:dyDescent="0.25">
      <c r="G741" s="7"/>
      <c r="H741" s="7"/>
      <c r="CA741" s="7"/>
      <c r="EC741" s="8"/>
      <c r="ED741" s="8"/>
    </row>
    <row r="742" spans="7:134" x14ac:dyDescent="0.25">
      <c r="G742" s="7"/>
      <c r="H742" s="7"/>
      <c r="CA742" s="7"/>
      <c r="EC742" s="8"/>
      <c r="ED742" s="8"/>
    </row>
    <row r="743" spans="7:134" x14ac:dyDescent="0.25">
      <c r="G743" s="7"/>
      <c r="H743" s="7"/>
      <c r="CA743" s="7"/>
      <c r="EC743" s="8"/>
      <c r="ED743" s="8"/>
    </row>
    <row r="744" spans="7:134" x14ac:dyDescent="0.25">
      <c r="G744" s="7"/>
      <c r="H744" s="7"/>
      <c r="CA744" s="7"/>
      <c r="EC744" s="8"/>
      <c r="ED744" s="8"/>
    </row>
    <row r="745" spans="7:134" x14ac:dyDescent="0.25">
      <c r="G745" s="7"/>
      <c r="H745" s="7"/>
      <c r="CA745" s="7"/>
      <c r="EC745" s="8"/>
      <c r="ED745" s="8"/>
    </row>
    <row r="746" spans="7:134" x14ac:dyDescent="0.25">
      <c r="G746" s="7"/>
      <c r="H746" s="7"/>
      <c r="CA746" s="7"/>
      <c r="EC746" s="8"/>
      <c r="ED746" s="8"/>
    </row>
    <row r="747" spans="7:134" x14ac:dyDescent="0.25">
      <c r="G747" s="7"/>
      <c r="H747" s="7"/>
      <c r="CA747" s="7"/>
      <c r="EC747" s="8"/>
      <c r="ED747" s="8"/>
    </row>
    <row r="748" spans="7:134" x14ac:dyDescent="0.25">
      <c r="G748" s="7"/>
      <c r="H748" s="7"/>
      <c r="CA748" s="7"/>
      <c r="EC748" s="8"/>
      <c r="ED748" s="8"/>
    </row>
    <row r="749" spans="7:134" x14ac:dyDescent="0.25">
      <c r="G749" s="7"/>
      <c r="H749" s="7"/>
      <c r="CA749" s="7"/>
      <c r="EC749" s="8"/>
      <c r="ED749" s="8"/>
    </row>
    <row r="750" spans="7:134" x14ac:dyDescent="0.25">
      <c r="G750" s="7"/>
      <c r="H750" s="7"/>
      <c r="CA750" s="7"/>
      <c r="EC750" s="8"/>
      <c r="ED750" s="8"/>
    </row>
    <row r="751" spans="7:134" x14ac:dyDescent="0.25">
      <c r="G751" s="7"/>
      <c r="H751" s="7"/>
      <c r="CA751" s="7"/>
      <c r="EC751" s="8"/>
      <c r="ED751" s="8"/>
    </row>
    <row r="752" spans="7:134" x14ac:dyDescent="0.25">
      <c r="G752" s="7"/>
      <c r="H752" s="7"/>
      <c r="CA752" s="7"/>
      <c r="EC752" s="8"/>
      <c r="ED752" s="8"/>
    </row>
    <row r="753" spans="7:134" x14ac:dyDescent="0.25">
      <c r="G753" s="7"/>
      <c r="H753" s="7"/>
      <c r="CA753" s="7"/>
      <c r="EC753" s="8"/>
      <c r="ED753" s="8"/>
    </row>
    <row r="754" spans="7:134" x14ac:dyDescent="0.25">
      <c r="G754" s="7"/>
      <c r="H754" s="7"/>
      <c r="CA754" s="7"/>
      <c r="EC754" s="8"/>
      <c r="ED754" s="8"/>
    </row>
    <row r="755" spans="7:134" x14ac:dyDescent="0.25">
      <c r="G755" s="7"/>
      <c r="H755" s="7"/>
      <c r="CA755" s="7"/>
      <c r="EC755" s="8"/>
      <c r="ED755" s="8"/>
    </row>
    <row r="756" spans="7:134" x14ac:dyDescent="0.25">
      <c r="G756" s="7"/>
      <c r="H756" s="7"/>
      <c r="CA756" s="7"/>
      <c r="EC756" s="8"/>
      <c r="ED756" s="8"/>
    </row>
    <row r="757" spans="7:134" x14ac:dyDescent="0.25">
      <c r="G757" s="7"/>
      <c r="H757" s="7"/>
      <c r="CA757" s="7"/>
      <c r="EC757" s="8"/>
      <c r="ED757" s="8"/>
    </row>
    <row r="758" spans="7:134" x14ac:dyDescent="0.25">
      <c r="G758" s="7"/>
      <c r="H758" s="7"/>
      <c r="CA758" s="7"/>
      <c r="EC758" s="8"/>
      <c r="ED758" s="8"/>
    </row>
    <row r="759" spans="7:134" x14ac:dyDescent="0.25">
      <c r="G759" s="7"/>
      <c r="H759" s="7"/>
      <c r="CA759" s="7"/>
      <c r="EC759" s="8"/>
      <c r="ED759" s="8"/>
    </row>
    <row r="760" spans="7:134" x14ac:dyDescent="0.25">
      <c r="G760" s="7"/>
      <c r="H760" s="7"/>
      <c r="CA760" s="7"/>
      <c r="EC760" s="8"/>
      <c r="ED760" s="8"/>
    </row>
    <row r="761" spans="7:134" x14ac:dyDescent="0.25">
      <c r="G761" s="7"/>
      <c r="H761" s="7"/>
      <c r="CA761" s="7"/>
      <c r="EC761" s="8"/>
      <c r="ED761" s="8"/>
    </row>
    <row r="762" spans="7:134" x14ac:dyDescent="0.25">
      <c r="G762" s="7"/>
      <c r="H762" s="7"/>
      <c r="CA762" s="7"/>
      <c r="EC762" s="8"/>
      <c r="ED762" s="8"/>
    </row>
    <row r="763" spans="7:134" x14ac:dyDescent="0.25">
      <c r="G763" s="7"/>
      <c r="H763" s="7"/>
      <c r="CA763" s="7"/>
      <c r="EC763" s="8"/>
      <c r="ED763" s="8"/>
    </row>
    <row r="764" spans="7:134" x14ac:dyDescent="0.25">
      <c r="G764" s="7"/>
      <c r="H764" s="7"/>
      <c r="CA764" s="7"/>
      <c r="EC764" s="8"/>
      <c r="ED764" s="8"/>
    </row>
    <row r="765" spans="7:134" x14ac:dyDescent="0.25">
      <c r="G765" s="7"/>
      <c r="H765" s="7"/>
      <c r="CA765" s="7"/>
      <c r="EC765" s="8"/>
      <c r="ED765" s="8"/>
    </row>
    <row r="766" spans="7:134" x14ac:dyDescent="0.25">
      <c r="G766" s="7"/>
      <c r="H766" s="7"/>
      <c r="CA766" s="7"/>
      <c r="EC766" s="8"/>
      <c r="ED766" s="8"/>
    </row>
    <row r="767" spans="7:134" x14ac:dyDescent="0.25">
      <c r="G767" s="7"/>
      <c r="H767" s="7"/>
      <c r="CA767" s="7"/>
      <c r="EC767" s="8"/>
      <c r="ED767" s="8"/>
    </row>
    <row r="768" spans="7:134" x14ac:dyDescent="0.25">
      <c r="G768" s="7"/>
      <c r="H768" s="7"/>
      <c r="CA768" s="7"/>
      <c r="EC768" s="8"/>
      <c r="ED768" s="8"/>
    </row>
    <row r="769" spans="7:134" x14ac:dyDescent="0.25">
      <c r="G769" s="7"/>
      <c r="H769" s="7"/>
      <c r="CA769" s="7"/>
      <c r="EC769" s="8"/>
      <c r="ED769" s="8"/>
    </row>
    <row r="770" spans="7:134" x14ac:dyDescent="0.25">
      <c r="G770" s="7"/>
      <c r="H770" s="7"/>
      <c r="CA770" s="7"/>
      <c r="EC770" s="8"/>
      <c r="ED770" s="8"/>
    </row>
    <row r="771" spans="7:134" x14ac:dyDescent="0.25">
      <c r="G771" s="7"/>
      <c r="H771" s="7"/>
      <c r="CA771" s="7"/>
      <c r="EC771" s="8"/>
      <c r="ED771" s="8"/>
    </row>
    <row r="772" spans="7:134" x14ac:dyDescent="0.25">
      <c r="G772" s="7"/>
      <c r="H772" s="7"/>
      <c r="CA772" s="7"/>
      <c r="EC772" s="8"/>
      <c r="ED772" s="8"/>
    </row>
    <row r="773" spans="7:134" x14ac:dyDescent="0.25">
      <c r="G773" s="7"/>
      <c r="H773" s="7"/>
      <c r="CA773" s="7"/>
      <c r="EC773" s="8"/>
      <c r="ED773" s="8"/>
    </row>
    <row r="774" spans="7:134" x14ac:dyDescent="0.25">
      <c r="G774" s="7"/>
      <c r="H774" s="7"/>
      <c r="CA774" s="7"/>
      <c r="EC774" s="8"/>
      <c r="ED774" s="8"/>
    </row>
    <row r="775" spans="7:134" x14ac:dyDescent="0.25">
      <c r="G775" s="7"/>
      <c r="H775" s="7"/>
      <c r="CA775" s="7"/>
      <c r="EC775" s="8"/>
      <c r="ED775" s="8"/>
    </row>
    <row r="776" spans="7:134" x14ac:dyDescent="0.25">
      <c r="G776" s="7"/>
      <c r="H776" s="7"/>
      <c r="CA776" s="7"/>
      <c r="EC776" s="8"/>
      <c r="ED776" s="8"/>
    </row>
    <row r="777" spans="7:134" x14ac:dyDescent="0.25">
      <c r="G777" s="7"/>
      <c r="H777" s="7"/>
      <c r="CA777" s="7"/>
      <c r="EC777" s="8"/>
      <c r="ED777" s="8"/>
    </row>
    <row r="778" spans="7:134" x14ac:dyDescent="0.25">
      <c r="G778" s="7"/>
      <c r="H778" s="7"/>
      <c r="CA778" s="7"/>
      <c r="EC778" s="8"/>
      <c r="ED778" s="8"/>
    </row>
    <row r="779" spans="7:134" x14ac:dyDescent="0.25">
      <c r="G779" s="7"/>
      <c r="H779" s="7"/>
      <c r="CA779" s="7"/>
      <c r="EC779" s="8"/>
      <c r="ED779" s="8"/>
    </row>
    <row r="780" spans="7:134" x14ac:dyDescent="0.25">
      <c r="G780" s="7"/>
      <c r="H780" s="7"/>
      <c r="CA780" s="7"/>
      <c r="EC780" s="8"/>
      <c r="ED780" s="8"/>
    </row>
    <row r="781" spans="7:134" x14ac:dyDescent="0.25">
      <c r="G781" s="7"/>
      <c r="H781" s="7"/>
      <c r="CA781" s="7"/>
      <c r="EC781" s="8"/>
      <c r="ED781" s="8"/>
    </row>
    <row r="782" spans="7:134" x14ac:dyDescent="0.25">
      <c r="G782" s="7"/>
      <c r="H782" s="7"/>
      <c r="CA782" s="7"/>
      <c r="EC782" s="8"/>
      <c r="ED782" s="8"/>
    </row>
    <row r="783" spans="7:134" x14ac:dyDescent="0.25">
      <c r="G783" s="7"/>
      <c r="H783" s="7"/>
      <c r="CA783" s="7"/>
      <c r="EC783" s="8"/>
      <c r="ED783" s="8"/>
    </row>
    <row r="784" spans="7:134" x14ac:dyDescent="0.25">
      <c r="G784" s="7"/>
      <c r="H784" s="7"/>
      <c r="CA784" s="7"/>
      <c r="EC784" s="8"/>
      <c r="ED784" s="8"/>
    </row>
    <row r="785" spans="7:134" x14ac:dyDescent="0.25">
      <c r="G785" s="7"/>
      <c r="H785" s="7"/>
      <c r="CA785" s="7"/>
      <c r="EC785" s="8"/>
      <c r="ED785" s="8"/>
    </row>
    <row r="786" spans="7:134" x14ac:dyDescent="0.25">
      <c r="G786" s="7"/>
      <c r="H786" s="7"/>
      <c r="CA786" s="7"/>
      <c r="EC786" s="8"/>
      <c r="ED786" s="8"/>
    </row>
    <row r="787" spans="7:134" x14ac:dyDescent="0.25">
      <c r="G787" s="7"/>
      <c r="H787" s="7"/>
      <c r="CA787" s="7"/>
      <c r="EC787" s="8"/>
      <c r="ED787" s="8"/>
    </row>
    <row r="788" spans="7:134" x14ac:dyDescent="0.25">
      <c r="G788" s="7"/>
      <c r="H788" s="7"/>
      <c r="CA788" s="7"/>
      <c r="EC788" s="8"/>
      <c r="ED788" s="8"/>
    </row>
    <row r="789" spans="7:134" x14ac:dyDescent="0.25">
      <c r="G789" s="7"/>
      <c r="H789" s="7"/>
      <c r="CA789" s="7"/>
      <c r="EC789" s="8"/>
      <c r="ED789" s="8"/>
    </row>
    <row r="790" spans="7:134" x14ac:dyDescent="0.25">
      <c r="G790" s="7"/>
      <c r="H790" s="7"/>
      <c r="CA790" s="7"/>
      <c r="EC790" s="8"/>
      <c r="ED790" s="8"/>
    </row>
    <row r="791" spans="7:134" x14ac:dyDescent="0.25">
      <c r="G791" s="7"/>
      <c r="H791" s="7"/>
      <c r="CA791" s="7"/>
      <c r="EC791" s="8"/>
      <c r="ED791" s="8"/>
    </row>
    <row r="792" spans="7:134" x14ac:dyDescent="0.25">
      <c r="G792" s="7"/>
      <c r="H792" s="7"/>
      <c r="CA792" s="7"/>
      <c r="EC792" s="8"/>
      <c r="ED792" s="8"/>
    </row>
    <row r="793" spans="7:134" x14ac:dyDescent="0.25">
      <c r="G793" s="7"/>
      <c r="H793" s="7"/>
      <c r="CA793" s="7"/>
      <c r="EC793" s="8"/>
      <c r="ED793" s="8"/>
    </row>
    <row r="794" spans="7:134" x14ac:dyDescent="0.25">
      <c r="G794" s="7"/>
      <c r="H794" s="7"/>
      <c r="CA794" s="7"/>
      <c r="EC794" s="8"/>
      <c r="ED794" s="8"/>
    </row>
    <row r="795" spans="7:134" x14ac:dyDescent="0.25">
      <c r="G795" s="7"/>
      <c r="H795" s="7"/>
      <c r="CA795" s="7"/>
      <c r="EC795" s="8"/>
      <c r="ED795" s="8"/>
    </row>
    <row r="796" spans="7:134" x14ac:dyDescent="0.25">
      <c r="G796" s="7"/>
      <c r="H796" s="7"/>
      <c r="CA796" s="7"/>
      <c r="EC796" s="8"/>
      <c r="ED796" s="8"/>
    </row>
    <row r="797" spans="7:134" x14ac:dyDescent="0.25">
      <c r="G797" s="7"/>
      <c r="H797" s="7"/>
      <c r="CA797" s="7"/>
      <c r="EC797" s="8"/>
      <c r="ED797" s="8"/>
    </row>
    <row r="798" spans="7:134" x14ac:dyDescent="0.25">
      <c r="G798" s="7"/>
      <c r="H798" s="7"/>
      <c r="CA798" s="7"/>
      <c r="EC798" s="8"/>
      <c r="ED798" s="8"/>
    </row>
    <row r="799" spans="7:134" x14ac:dyDescent="0.25">
      <c r="G799" s="7"/>
      <c r="H799" s="7"/>
      <c r="CA799" s="7"/>
      <c r="EC799" s="8"/>
      <c r="ED799" s="8"/>
    </row>
    <row r="800" spans="7:134" x14ac:dyDescent="0.25">
      <c r="G800" s="7"/>
      <c r="H800" s="7"/>
      <c r="CA800" s="7"/>
      <c r="EC800" s="8"/>
      <c r="ED800" s="8"/>
    </row>
    <row r="801" spans="7:134" x14ac:dyDescent="0.25">
      <c r="G801" s="7"/>
      <c r="H801" s="7"/>
      <c r="CA801" s="7"/>
      <c r="EC801" s="8"/>
      <c r="ED801" s="8"/>
    </row>
    <row r="802" spans="7:134" x14ac:dyDescent="0.25">
      <c r="G802" s="7"/>
      <c r="H802" s="7"/>
      <c r="CA802" s="7"/>
      <c r="EC802" s="8"/>
      <c r="ED802" s="8"/>
    </row>
    <row r="803" spans="7:134" x14ac:dyDescent="0.25">
      <c r="G803" s="7"/>
      <c r="H803" s="7"/>
      <c r="CA803" s="7"/>
      <c r="EC803" s="8"/>
      <c r="ED803" s="8"/>
    </row>
    <row r="804" spans="7:134" x14ac:dyDescent="0.25">
      <c r="G804" s="7"/>
      <c r="H804" s="7"/>
      <c r="CA804" s="7"/>
      <c r="EC804" s="8"/>
      <c r="ED804" s="8"/>
    </row>
    <row r="805" spans="7:134" x14ac:dyDescent="0.25">
      <c r="G805" s="7"/>
      <c r="H805" s="7"/>
      <c r="CA805" s="7"/>
      <c r="EC805" s="8"/>
      <c r="ED805" s="8"/>
    </row>
    <row r="806" spans="7:134" x14ac:dyDescent="0.25">
      <c r="G806" s="7"/>
      <c r="H806" s="7"/>
      <c r="CA806" s="7"/>
      <c r="EC806" s="8"/>
      <c r="ED806" s="8"/>
    </row>
    <row r="807" spans="7:134" x14ac:dyDescent="0.25">
      <c r="G807" s="7"/>
      <c r="H807" s="7"/>
      <c r="CA807" s="7"/>
      <c r="EC807" s="8"/>
      <c r="ED807" s="8"/>
    </row>
    <row r="808" spans="7:134" x14ac:dyDescent="0.25">
      <c r="G808" s="7"/>
      <c r="H808" s="7"/>
      <c r="CA808" s="7"/>
      <c r="EC808" s="8"/>
      <c r="ED808" s="8"/>
    </row>
    <row r="809" spans="7:134" x14ac:dyDescent="0.25">
      <c r="G809" s="7"/>
      <c r="H809" s="7"/>
      <c r="CA809" s="7"/>
      <c r="EC809" s="8"/>
      <c r="ED809" s="8"/>
    </row>
    <row r="810" spans="7:134" x14ac:dyDescent="0.25">
      <c r="G810" s="7"/>
      <c r="H810" s="7"/>
      <c r="CA810" s="7"/>
      <c r="EC810" s="8"/>
      <c r="ED810" s="8"/>
    </row>
    <row r="811" spans="7:134" x14ac:dyDescent="0.25">
      <c r="G811" s="7"/>
      <c r="H811" s="7"/>
      <c r="CA811" s="7"/>
      <c r="EC811" s="8"/>
      <c r="ED811" s="8"/>
    </row>
    <row r="812" spans="7:134" x14ac:dyDescent="0.25">
      <c r="G812" s="7"/>
      <c r="H812" s="7"/>
      <c r="CA812" s="7"/>
      <c r="EC812" s="8"/>
      <c r="ED812" s="8"/>
    </row>
    <row r="813" spans="7:134" x14ac:dyDescent="0.25">
      <c r="G813" s="7"/>
      <c r="H813" s="7"/>
      <c r="CA813" s="7"/>
      <c r="EC813" s="8"/>
      <c r="ED813" s="8"/>
    </row>
    <row r="814" spans="7:134" x14ac:dyDescent="0.25">
      <c r="G814" s="7"/>
      <c r="H814" s="7"/>
      <c r="CA814" s="7"/>
      <c r="EC814" s="8"/>
      <c r="ED814" s="8"/>
    </row>
    <row r="815" spans="7:134" x14ac:dyDescent="0.25">
      <c r="G815" s="7"/>
      <c r="H815" s="7"/>
      <c r="CA815" s="7"/>
      <c r="EC815" s="8"/>
      <c r="ED815" s="8"/>
    </row>
    <row r="816" spans="7:134" x14ac:dyDescent="0.25">
      <c r="G816" s="7"/>
      <c r="H816" s="7"/>
      <c r="CA816" s="7"/>
      <c r="EC816" s="8"/>
      <c r="ED816" s="8"/>
    </row>
    <row r="817" spans="7:134" x14ac:dyDescent="0.25">
      <c r="G817" s="7"/>
      <c r="H817" s="7"/>
      <c r="CA817" s="7"/>
      <c r="EC817" s="8"/>
      <c r="ED817" s="8"/>
    </row>
    <row r="818" spans="7:134" x14ac:dyDescent="0.25">
      <c r="G818" s="7"/>
      <c r="H818" s="7"/>
      <c r="CA818" s="7"/>
      <c r="EC818" s="8"/>
      <c r="ED818" s="8"/>
    </row>
    <row r="819" spans="7:134" x14ac:dyDescent="0.25">
      <c r="G819" s="7"/>
      <c r="H819" s="7"/>
      <c r="CA819" s="7"/>
      <c r="EC819" s="8"/>
      <c r="ED819" s="8"/>
    </row>
    <row r="820" spans="7:134" x14ac:dyDescent="0.25">
      <c r="G820" s="7"/>
      <c r="H820" s="7"/>
      <c r="CA820" s="7"/>
      <c r="EC820" s="8"/>
      <c r="ED820" s="8"/>
    </row>
    <row r="821" spans="7:134" x14ac:dyDescent="0.25">
      <c r="G821" s="7"/>
      <c r="H821" s="7"/>
      <c r="CA821" s="7"/>
      <c r="EC821" s="8"/>
      <c r="ED821" s="8"/>
    </row>
    <row r="822" spans="7:134" x14ac:dyDescent="0.25">
      <c r="G822" s="7"/>
      <c r="H822" s="7"/>
      <c r="CA822" s="7"/>
      <c r="EC822" s="8"/>
      <c r="ED822" s="8"/>
    </row>
    <row r="823" spans="7:134" x14ac:dyDescent="0.25">
      <c r="G823" s="7"/>
      <c r="H823" s="7"/>
      <c r="CA823" s="7"/>
      <c r="EC823" s="8"/>
      <c r="ED823" s="8"/>
    </row>
    <row r="824" spans="7:134" x14ac:dyDescent="0.25">
      <c r="G824" s="7"/>
      <c r="H824" s="7"/>
      <c r="CA824" s="7"/>
      <c r="EC824" s="8"/>
      <c r="ED824" s="8"/>
    </row>
    <row r="825" spans="7:134" x14ac:dyDescent="0.25">
      <c r="G825" s="7"/>
      <c r="H825" s="7"/>
      <c r="CA825" s="7"/>
      <c r="EC825" s="8"/>
      <c r="ED825" s="8"/>
    </row>
    <row r="826" spans="7:134" x14ac:dyDescent="0.25">
      <c r="G826" s="7"/>
      <c r="H826" s="7"/>
      <c r="CA826" s="7"/>
      <c r="EC826" s="8"/>
      <c r="ED826" s="8"/>
    </row>
    <row r="827" spans="7:134" x14ac:dyDescent="0.25">
      <c r="G827" s="7"/>
      <c r="H827" s="7"/>
      <c r="CA827" s="7"/>
      <c r="EC827" s="8"/>
      <c r="ED827" s="8"/>
    </row>
    <row r="828" spans="7:134" x14ac:dyDescent="0.25">
      <c r="G828" s="7"/>
      <c r="H828" s="7"/>
      <c r="CA828" s="7"/>
      <c r="EC828" s="8"/>
      <c r="ED828" s="8"/>
    </row>
    <row r="829" spans="7:134" x14ac:dyDescent="0.25">
      <c r="G829" s="7"/>
      <c r="H829" s="7"/>
      <c r="CA829" s="7"/>
      <c r="EC829" s="8"/>
      <c r="ED829" s="8"/>
    </row>
    <row r="830" spans="7:134" x14ac:dyDescent="0.25">
      <c r="G830" s="7"/>
      <c r="H830" s="7"/>
      <c r="CA830" s="7"/>
      <c r="EC830" s="8"/>
      <c r="ED830" s="8"/>
    </row>
    <row r="831" spans="7:134" x14ac:dyDescent="0.25">
      <c r="G831" s="7"/>
      <c r="H831" s="7"/>
      <c r="CA831" s="7"/>
      <c r="EC831" s="8"/>
      <c r="ED831" s="8"/>
    </row>
    <row r="832" spans="7:134" x14ac:dyDescent="0.25">
      <c r="G832" s="7"/>
      <c r="H832" s="7"/>
      <c r="CA832" s="7"/>
      <c r="EC832" s="8"/>
      <c r="ED832" s="8"/>
    </row>
    <row r="833" spans="7:134" x14ac:dyDescent="0.25">
      <c r="G833" s="7"/>
      <c r="H833" s="7"/>
      <c r="CA833" s="7"/>
      <c r="EC833" s="8"/>
      <c r="ED833" s="8"/>
    </row>
    <row r="834" spans="7:134" x14ac:dyDescent="0.25">
      <c r="G834" s="7"/>
      <c r="H834" s="7"/>
      <c r="CA834" s="7"/>
      <c r="EC834" s="8"/>
      <c r="ED834" s="8"/>
    </row>
    <row r="835" spans="7:134" x14ac:dyDescent="0.25">
      <c r="G835" s="7"/>
      <c r="H835" s="7"/>
      <c r="CA835" s="7"/>
      <c r="EC835" s="8"/>
      <c r="ED835" s="8"/>
    </row>
    <row r="836" spans="7:134" x14ac:dyDescent="0.25">
      <c r="G836" s="7"/>
      <c r="H836" s="7"/>
      <c r="CA836" s="7"/>
      <c r="EC836" s="8"/>
      <c r="ED836" s="8"/>
    </row>
    <row r="837" spans="7:134" x14ac:dyDescent="0.25">
      <c r="G837" s="7"/>
      <c r="H837" s="7"/>
      <c r="CA837" s="7"/>
      <c r="EC837" s="8"/>
      <c r="ED837" s="8"/>
    </row>
    <row r="838" spans="7:134" x14ac:dyDescent="0.25">
      <c r="G838" s="7"/>
      <c r="H838" s="7"/>
      <c r="CA838" s="7"/>
      <c r="EC838" s="8"/>
      <c r="ED838" s="8"/>
    </row>
    <row r="839" spans="7:134" x14ac:dyDescent="0.25">
      <c r="G839" s="7"/>
      <c r="H839" s="7"/>
      <c r="CA839" s="7"/>
      <c r="EC839" s="8"/>
      <c r="ED839" s="8"/>
    </row>
    <row r="840" spans="7:134" x14ac:dyDescent="0.25">
      <c r="G840" s="7"/>
      <c r="H840" s="7"/>
      <c r="CA840" s="7"/>
      <c r="EC840" s="8"/>
      <c r="ED840" s="8"/>
    </row>
    <row r="841" spans="7:134" x14ac:dyDescent="0.25">
      <c r="G841" s="7"/>
      <c r="H841" s="7"/>
      <c r="CA841" s="7"/>
      <c r="EC841" s="8"/>
      <c r="ED841" s="8"/>
    </row>
    <row r="842" spans="7:134" x14ac:dyDescent="0.25">
      <c r="G842" s="7"/>
      <c r="H842" s="7"/>
      <c r="CA842" s="7"/>
      <c r="EC842" s="8"/>
      <c r="ED842" s="8"/>
    </row>
    <row r="843" spans="7:134" x14ac:dyDescent="0.25">
      <c r="G843" s="7"/>
      <c r="H843" s="7"/>
      <c r="CA843" s="7"/>
      <c r="EC843" s="8"/>
      <c r="ED843" s="8"/>
    </row>
    <row r="844" spans="7:134" x14ac:dyDescent="0.25">
      <c r="G844" s="7"/>
      <c r="H844" s="7"/>
      <c r="CA844" s="7"/>
      <c r="EC844" s="8"/>
      <c r="ED844" s="8"/>
    </row>
    <row r="845" spans="7:134" x14ac:dyDescent="0.25">
      <c r="G845" s="7"/>
      <c r="H845" s="7"/>
      <c r="CA845" s="7"/>
      <c r="EC845" s="8"/>
      <c r="ED845" s="8"/>
    </row>
    <row r="846" spans="7:134" x14ac:dyDescent="0.25">
      <c r="G846" s="7"/>
      <c r="H846" s="7"/>
      <c r="CA846" s="7"/>
      <c r="EC846" s="8"/>
      <c r="ED846" s="8"/>
    </row>
    <row r="847" spans="7:134" x14ac:dyDescent="0.25">
      <c r="G847" s="7"/>
      <c r="H847" s="7"/>
      <c r="CA847" s="7"/>
      <c r="EC847" s="8"/>
      <c r="ED847" s="8"/>
    </row>
    <row r="848" spans="7:134" x14ac:dyDescent="0.25">
      <c r="G848" s="7"/>
      <c r="H848" s="7"/>
      <c r="CA848" s="7"/>
      <c r="EC848" s="8"/>
      <c r="ED848" s="8"/>
    </row>
    <row r="849" spans="7:134" x14ac:dyDescent="0.25">
      <c r="G849" s="7"/>
      <c r="H849" s="7"/>
      <c r="CA849" s="7"/>
      <c r="EC849" s="8"/>
      <c r="ED849" s="8"/>
    </row>
    <row r="850" spans="7:134" x14ac:dyDescent="0.25">
      <c r="G850" s="7"/>
      <c r="H850" s="7"/>
      <c r="CA850" s="7"/>
      <c r="EC850" s="8"/>
      <c r="ED850" s="8"/>
    </row>
    <row r="851" spans="7:134" x14ac:dyDescent="0.25">
      <c r="G851" s="7"/>
      <c r="H851" s="7"/>
      <c r="CA851" s="7"/>
      <c r="EC851" s="8"/>
      <c r="ED851" s="8"/>
    </row>
    <row r="852" spans="7:134" x14ac:dyDescent="0.25">
      <c r="G852" s="7"/>
      <c r="H852" s="7"/>
      <c r="CA852" s="7"/>
      <c r="EC852" s="8"/>
      <c r="ED852" s="8"/>
    </row>
    <row r="853" spans="7:134" x14ac:dyDescent="0.25">
      <c r="G853" s="7"/>
      <c r="H853" s="7"/>
      <c r="CA853" s="7"/>
      <c r="EC853" s="8"/>
      <c r="ED853" s="8"/>
    </row>
    <row r="854" spans="7:134" x14ac:dyDescent="0.25">
      <c r="G854" s="7"/>
      <c r="H854" s="7"/>
      <c r="CA854" s="7"/>
      <c r="EC854" s="8"/>
      <c r="ED854" s="8"/>
    </row>
    <row r="855" spans="7:134" x14ac:dyDescent="0.25">
      <c r="G855" s="7"/>
      <c r="H855" s="7"/>
      <c r="CA855" s="7"/>
      <c r="EC855" s="8"/>
      <c r="ED855" s="8"/>
    </row>
    <row r="856" spans="7:134" x14ac:dyDescent="0.25">
      <c r="G856" s="7"/>
      <c r="H856" s="7"/>
      <c r="CA856" s="7"/>
      <c r="EC856" s="8"/>
      <c r="ED856" s="8"/>
    </row>
    <row r="857" spans="7:134" x14ac:dyDescent="0.25">
      <c r="G857" s="7"/>
      <c r="H857" s="7"/>
      <c r="CA857" s="7"/>
      <c r="EC857" s="8"/>
      <c r="ED857" s="8"/>
    </row>
    <row r="858" spans="7:134" x14ac:dyDescent="0.25">
      <c r="G858" s="7"/>
      <c r="H858" s="7"/>
      <c r="CA858" s="7"/>
      <c r="EC858" s="8"/>
      <c r="ED858" s="8"/>
    </row>
    <row r="859" spans="7:134" x14ac:dyDescent="0.25">
      <c r="G859" s="7"/>
      <c r="H859" s="7"/>
      <c r="CA859" s="7"/>
      <c r="EC859" s="8"/>
      <c r="ED859" s="8"/>
    </row>
    <row r="860" spans="7:134" x14ac:dyDescent="0.25">
      <c r="G860" s="7"/>
      <c r="H860" s="7"/>
      <c r="CA860" s="7"/>
      <c r="EC860" s="8"/>
      <c r="ED860" s="8"/>
    </row>
    <row r="861" spans="7:134" x14ac:dyDescent="0.25">
      <c r="G861" s="7"/>
      <c r="H861" s="7"/>
      <c r="CA861" s="7"/>
      <c r="EC861" s="8"/>
      <c r="ED861" s="8"/>
    </row>
    <row r="862" spans="7:134" x14ac:dyDescent="0.25">
      <c r="G862" s="7"/>
      <c r="H862" s="7"/>
      <c r="CA862" s="7"/>
      <c r="EC862" s="8"/>
      <c r="ED862" s="8"/>
    </row>
    <row r="863" spans="7:134" x14ac:dyDescent="0.25">
      <c r="G863" s="7"/>
      <c r="H863" s="7"/>
      <c r="CA863" s="7"/>
      <c r="EC863" s="8"/>
      <c r="ED863" s="8"/>
    </row>
    <row r="864" spans="7:134" x14ac:dyDescent="0.25">
      <c r="G864" s="7"/>
      <c r="H864" s="7"/>
      <c r="CA864" s="7"/>
      <c r="EC864" s="8"/>
      <c r="ED864" s="8"/>
    </row>
    <row r="865" spans="7:134" x14ac:dyDescent="0.25">
      <c r="G865" s="7"/>
      <c r="H865" s="7"/>
      <c r="CA865" s="7"/>
      <c r="EC865" s="8"/>
      <c r="ED865" s="8"/>
    </row>
    <row r="866" spans="7:134" x14ac:dyDescent="0.25">
      <c r="G866" s="7"/>
      <c r="H866" s="7"/>
      <c r="CA866" s="7"/>
      <c r="EC866" s="8"/>
      <c r="ED866" s="8"/>
    </row>
    <row r="867" spans="7:134" x14ac:dyDescent="0.25">
      <c r="G867" s="7"/>
      <c r="H867" s="7"/>
      <c r="CA867" s="7"/>
      <c r="EC867" s="8"/>
      <c r="ED867" s="8"/>
    </row>
    <row r="868" spans="7:134" x14ac:dyDescent="0.25">
      <c r="G868" s="7"/>
      <c r="H868" s="7"/>
      <c r="CA868" s="7"/>
      <c r="EC868" s="8"/>
      <c r="ED868" s="8"/>
    </row>
    <row r="869" spans="7:134" x14ac:dyDescent="0.25">
      <c r="G869" s="7"/>
      <c r="H869" s="7"/>
      <c r="CA869" s="7"/>
      <c r="EC869" s="8"/>
      <c r="ED869" s="8"/>
    </row>
    <row r="870" spans="7:134" x14ac:dyDescent="0.25">
      <c r="G870" s="7"/>
      <c r="H870" s="7"/>
      <c r="CA870" s="7"/>
      <c r="EC870" s="8"/>
      <c r="ED870" s="8"/>
    </row>
    <row r="871" spans="7:134" x14ac:dyDescent="0.25">
      <c r="G871" s="7"/>
      <c r="H871" s="7"/>
      <c r="CA871" s="7"/>
      <c r="EC871" s="8"/>
      <c r="ED871" s="8"/>
    </row>
    <row r="872" spans="7:134" x14ac:dyDescent="0.25">
      <c r="G872" s="7"/>
      <c r="H872" s="7"/>
      <c r="CA872" s="7"/>
      <c r="EC872" s="8"/>
      <c r="ED872" s="8"/>
    </row>
    <row r="873" spans="7:134" x14ac:dyDescent="0.25">
      <c r="G873" s="7"/>
      <c r="H873" s="7"/>
      <c r="CA873" s="7"/>
      <c r="EC873" s="8"/>
      <c r="ED873" s="8"/>
    </row>
    <row r="874" spans="7:134" x14ac:dyDescent="0.25">
      <c r="G874" s="7"/>
      <c r="H874" s="7"/>
      <c r="CA874" s="7"/>
      <c r="EC874" s="8"/>
      <c r="ED874" s="8"/>
    </row>
    <row r="875" spans="7:134" x14ac:dyDescent="0.25">
      <c r="G875" s="7"/>
      <c r="H875" s="7"/>
      <c r="CA875" s="7"/>
      <c r="EC875" s="8"/>
      <c r="ED875" s="8"/>
    </row>
    <row r="876" spans="7:134" x14ac:dyDescent="0.25">
      <c r="G876" s="7"/>
      <c r="H876" s="7"/>
      <c r="CA876" s="7"/>
      <c r="EC876" s="8"/>
      <c r="ED876" s="8"/>
    </row>
    <row r="877" spans="7:134" x14ac:dyDescent="0.25">
      <c r="G877" s="7"/>
      <c r="H877" s="7"/>
      <c r="CA877" s="7"/>
      <c r="EC877" s="8"/>
      <c r="ED877" s="8"/>
    </row>
    <row r="878" spans="7:134" x14ac:dyDescent="0.25">
      <c r="G878" s="7"/>
      <c r="H878" s="7"/>
      <c r="CA878" s="7"/>
      <c r="EC878" s="8"/>
      <c r="ED878" s="8"/>
    </row>
    <row r="879" spans="7:134" x14ac:dyDescent="0.25">
      <c r="G879" s="7"/>
      <c r="H879" s="7"/>
      <c r="CA879" s="7"/>
      <c r="EC879" s="8"/>
      <c r="ED879" s="8"/>
    </row>
    <row r="880" spans="7:134" x14ac:dyDescent="0.25">
      <c r="G880" s="7"/>
      <c r="H880" s="7"/>
      <c r="CA880" s="7"/>
      <c r="EC880" s="8"/>
      <c r="ED880" s="8"/>
    </row>
    <row r="881" spans="7:134" x14ac:dyDescent="0.25">
      <c r="G881" s="7"/>
      <c r="H881" s="7"/>
      <c r="CA881" s="7"/>
      <c r="EC881" s="8"/>
      <c r="ED881" s="8"/>
    </row>
    <row r="882" spans="7:134" x14ac:dyDescent="0.25">
      <c r="G882" s="7"/>
      <c r="H882" s="7"/>
      <c r="CA882" s="7"/>
      <c r="EC882" s="8"/>
      <c r="ED882" s="8"/>
    </row>
    <row r="883" spans="7:134" x14ac:dyDescent="0.25">
      <c r="G883" s="7"/>
      <c r="H883" s="7"/>
      <c r="CA883" s="7"/>
      <c r="EC883" s="8"/>
      <c r="ED883" s="8"/>
    </row>
    <row r="884" spans="7:134" x14ac:dyDescent="0.25">
      <c r="G884" s="7"/>
      <c r="H884" s="7"/>
      <c r="CA884" s="7"/>
      <c r="EC884" s="8"/>
      <c r="ED884" s="8"/>
    </row>
    <row r="885" spans="7:134" x14ac:dyDescent="0.25">
      <c r="G885" s="7"/>
      <c r="H885" s="7"/>
      <c r="CA885" s="7"/>
      <c r="EC885" s="8"/>
      <c r="ED885" s="8"/>
    </row>
    <row r="886" spans="7:134" x14ac:dyDescent="0.25">
      <c r="G886" s="7"/>
      <c r="H886" s="7"/>
      <c r="CA886" s="7"/>
      <c r="EC886" s="8"/>
      <c r="ED886" s="8"/>
    </row>
    <row r="887" spans="7:134" x14ac:dyDescent="0.25">
      <c r="G887" s="7"/>
      <c r="H887" s="7"/>
      <c r="CA887" s="7"/>
      <c r="EC887" s="8"/>
      <c r="ED887" s="8"/>
    </row>
    <row r="888" spans="7:134" x14ac:dyDescent="0.25">
      <c r="G888" s="7"/>
      <c r="H888" s="7"/>
      <c r="CA888" s="7"/>
      <c r="EC888" s="8"/>
      <c r="ED888" s="8"/>
    </row>
    <row r="889" spans="7:134" x14ac:dyDescent="0.25">
      <c r="G889" s="7"/>
      <c r="H889" s="7"/>
      <c r="CA889" s="7"/>
      <c r="EC889" s="8"/>
      <c r="ED889" s="8"/>
    </row>
    <row r="890" spans="7:134" x14ac:dyDescent="0.25">
      <c r="G890" s="7"/>
      <c r="H890" s="7"/>
      <c r="CA890" s="7"/>
      <c r="EC890" s="8"/>
      <c r="ED890" s="8"/>
    </row>
    <row r="891" spans="7:134" x14ac:dyDescent="0.25">
      <c r="G891" s="7"/>
      <c r="H891" s="7"/>
      <c r="CA891" s="7"/>
      <c r="EC891" s="8"/>
      <c r="ED891" s="8"/>
    </row>
    <row r="892" spans="7:134" x14ac:dyDescent="0.25">
      <c r="G892" s="7"/>
      <c r="H892" s="7"/>
      <c r="CA892" s="7"/>
      <c r="EC892" s="8"/>
      <c r="ED892" s="8"/>
    </row>
    <row r="893" spans="7:134" x14ac:dyDescent="0.25">
      <c r="G893" s="7"/>
      <c r="H893" s="7"/>
      <c r="CA893" s="7"/>
      <c r="EC893" s="8"/>
      <c r="ED893" s="8"/>
    </row>
    <row r="894" spans="7:134" x14ac:dyDescent="0.25">
      <c r="G894" s="7"/>
      <c r="H894" s="7"/>
      <c r="CA894" s="7"/>
      <c r="EC894" s="8"/>
      <c r="ED894" s="8"/>
    </row>
    <row r="895" spans="7:134" x14ac:dyDescent="0.25">
      <c r="G895" s="7"/>
      <c r="H895" s="7"/>
      <c r="CA895" s="7"/>
      <c r="EC895" s="8"/>
      <c r="ED895" s="8"/>
    </row>
    <row r="896" spans="7:134" x14ac:dyDescent="0.25">
      <c r="G896" s="7"/>
      <c r="H896" s="7"/>
      <c r="CA896" s="7"/>
      <c r="EC896" s="8"/>
      <c r="ED896" s="8"/>
    </row>
    <row r="897" spans="7:134" x14ac:dyDescent="0.25">
      <c r="G897" s="7"/>
      <c r="H897" s="7"/>
      <c r="CA897" s="7"/>
      <c r="EC897" s="8"/>
      <c r="ED897" s="8"/>
    </row>
    <row r="898" spans="7:134" x14ac:dyDescent="0.25">
      <c r="G898" s="7"/>
      <c r="H898" s="7"/>
      <c r="CA898" s="7"/>
      <c r="EC898" s="8"/>
      <c r="ED898" s="8"/>
    </row>
    <row r="899" spans="7:134" x14ac:dyDescent="0.25">
      <c r="G899" s="7"/>
      <c r="H899" s="7"/>
      <c r="CA899" s="7"/>
      <c r="EC899" s="8"/>
      <c r="ED899" s="8"/>
    </row>
    <row r="900" spans="7:134" x14ac:dyDescent="0.25">
      <c r="G900" s="7"/>
      <c r="H900" s="7"/>
      <c r="CA900" s="7"/>
      <c r="EC900" s="8"/>
      <c r="ED900" s="8"/>
    </row>
    <row r="901" spans="7:134" x14ac:dyDescent="0.25">
      <c r="G901" s="7"/>
      <c r="H901" s="7"/>
      <c r="CA901" s="7"/>
      <c r="EC901" s="8"/>
      <c r="ED901" s="8"/>
    </row>
    <row r="902" spans="7:134" x14ac:dyDescent="0.25">
      <c r="G902" s="7"/>
      <c r="H902" s="7"/>
      <c r="CA902" s="7"/>
      <c r="EC902" s="8"/>
      <c r="ED902" s="8"/>
    </row>
    <row r="903" spans="7:134" x14ac:dyDescent="0.25">
      <c r="G903" s="7"/>
      <c r="H903" s="7"/>
      <c r="AI903" s="7"/>
      <c r="CA903" s="7"/>
      <c r="EC903" s="8"/>
      <c r="ED903" s="8"/>
    </row>
    <row r="904" spans="7:134" x14ac:dyDescent="0.25">
      <c r="G904" s="7"/>
      <c r="H904" s="7"/>
      <c r="CA904" s="7"/>
      <c r="EC904" s="8"/>
      <c r="ED904" s="8"/>
    </row>
    <row r="905" spans="7:134" x14ac:dyDescent="0.25">
      <c r="G905" s="7"/>
      <c r="H905" s="7"/>
      <c r="CA905" s="7"/>
      <c r="EC905" s="8"/>
      <c r="ED905" s="8"/>
    </row>
    <row r="906" spans="7:134" x14ac:dyDescent="0.25">
      <c r="G906" s="7"/>
      <c r="H906" s="7"/>
      <c r="CA906" s="7"/>
      <c r="EC906" s="8"/>
      <c r="ED906" s="8"/>
    </row>
    <row r="907" spans="7:134" x14ac:dyDescent="0.25">
      <c r="G907" s="7"/>
      <c r="H907" s="7"/>
      <c r="CA907" s="7"/>
      <c r="EC907" s="8"/>
      <c r="ED907" s="8"/>
    </row>
    <row r="908" spans="7:134" x14ac:dyDescent="0.25">
      <c r="G908" s="7"/>
      <c r="H908" s="7"/>
      <c r="CA908" s="7"/>
      <c r="EC908" s="8"/>
      <c r="ED908" s="8"/>
    </row>
    <row r="909" spans="7:134" x14ac:dyDescent="0.25">
      <c r="G909" s="7"/>
      <c r="H909" s="7"/>
      <c r="CA909" s="7"/>
      <c r="EC909" s="8"/>
      <c r="ED909" s="8"/>
    </row>
    <row r="910" spans="7:134" x14ac:dyDescent="0.25">
      <c r="G910" s="7"/>
      <c r="H910" s="7"/>
      <c r="CA910" s="7"/>
      <c r="EC910" s="8"/>
      <c r="ED910" s="8"/>
    </row>
    <row r="911" spans="7:134" x14ac:dyDescent="0.25">
      <c r="G911" s="7"/>
      <c r="H911" s="7"/>
      <c r="CA911" s="7"/>
      <c r="EC911" s="8"/>
      <c r="ED911" s="8"/>
    </row>
    <row r="912" spans="7:134" x14ac:dyDescent="0.25">
      <c r="G912" s="7"/>
      <c r="H912" s="7"/>
      <c r="CA912" s="7"/>
      <c r="EC912" s="8"/>
      <c r="ED912" s="8"/>
    </row>
    <row r="913" spans="7:134" x14ac:dyDescent="0.25">
      <c r="G913" s="7"/>
      <c r="H913" s="7"/>
      <c r="CA913" s="7"/>
      <c r="EC913" s="8"/>
      <c r="ED913" s="8"/>
    </row>
    <row r="914" spans="7:134" x14ac:dyDescent="0.25">
      <c r="G914" s="7"/>
      <c r="H914" s="7"/>
      <c r="CA914" s="7"/>
      <c r="EC914" s="8"/>
      <c r="ED914" s="8"/>
    </row>
    <row r="915" spans="7:134" x14ac:dyDescent="0.25">
      <c r="G915" s="7"/>
      <c r="H915" s="7"/>
      <c r="CA915" s="7"/>
      <c r="EC915" s="8"/>
      <c r="ED915" s="8"/>
    </row>
    <row r="916" spans="7:134" x14ac:dyDescent="0.25">
      <c r="G916" s="7"/>
      <c r="H916" s="7"/>
      <c r="CA916" s="7"/>
      <c r="EC916" s="8"/>
      <c r="ED916" s="8"/>
    </row>
    <row r="917" spans="7:134" x14ac:dyDescent="0.25">
      <c r="G917" s="7"/>
      <c r="H917" s="7"/>
      <c r="CA917" s="7"/>
      <c r="EC917" s="8"/>
      <c r="ED917" s="8"/>
    </row>
    <row r="918" spans="7:134" x14ac:dyDescent="0.25">
      <c r="G918" s="7"/>
      <c r="H918" s="7"/>
      <c r="CA918" s="7"/>
      <c r="EC918" s="8"/>
      <c r="ED918" s="8"/>
    </row>
    <row r="919" spans="7:134" x14ac:dyDescent="0.25">
      <c r="G919" s="7"/>
      <c r="H919" s="7"/>
      <c r="CA919" s="7"/>
      <c r="EC919" s="8"/>
      <c r="ED919" s="8"/>
    </row>
    <row r="920" spans="7:134" x14ac:dyDescent="0.25">
      <c r="G920" s="7"/>
      <c r="H920" s="7"/>
      <c r="CA920" s="7"/>
      <c r="EC920" s="8"/>
      <c r="ED920" s="8"/>
    </row>
    <row r="921" spans="7:134" x14ac:dyDescent="0.25">
      <c r="G921" s="7"/>
      <c r="H921" s="7"/>
      <c r="CA921" s="7"/>
      <c r="EC921" s="8"/>
      <c r="ED921" s="8"/>
    </row>
    <row r="922" spans="7:134" x14ac:dyDescent="0.25">
      <c r="G922" s="7"/>
      <c r="H922" s="7"/>
      <c r="CA922" s="7"/>
      <c r="EC922" s="8"/>
      <c r="ED922" s="8"/>
    </row>
    <row r="923" spans="7:134" x14ac:dyDescent="0.25">
      <c r="G923" s="7"/>
      <c r="H923" s="7"/>
      <c r="CA923" s="7"/>
      <c r="EC923" s="8"/>
      <c r="ED923" s="8"/>
    </row>
    <row r="924" spans="7:134" x14ac:dyDescent="0.25">
      <c r="G924" s="7"/>
      <c r="H924" s="7"/>
      <c r="CA924" s="7"/>
      <c r="EC924" s="8"/>
      <c r="ED924" s="8"/>
    </row>
    <row r="925" spans="7:134" x14ac:dyDescent="0.25">
      <c r="G925" s="7"/>
      <c r="H925" s="7"/>
      <c r="CA925" s="7"/>
      <c r="EC925" s="8"/>
      <c r="ED925" s="8"/>
    </row>
    <row r="926" spans="7:134" x14ac:dyDescent="0.25">
      <c r="G926" s="7"/>
      <c r="H926" s="7"/>
      <c r="CA926" s="7"/>
      <c r="EC926" s="8"/>
      <c r="ED926" s="8"/>
    </row>
    <row r="927" spans="7:134" x14ac:dyDescent="0.25">
      <c r="G927" s="7"/>
      <c r="H927" s="7"/>
      <c r="CA927" s="7"/>
      <c r="EC927" s="8"/>
      <c r="ED927" s="8"/>
    </row>
    <row r="928" spans="7:134" x14ac:dyDescent="0.25">
      <c r="G928" s="7"/>
      <c r="H928" s="7"/>
      <c r="CA928" s="7"/>
      <c r="EC928" s="8"/>
      <c r="ED928" s="8"/>
    </row>
    <row r="929" spans="7:134" x14ac:dyDescent="0.25">
      <c r="G929" s="7"/>
      <c r="H929" s="7"/>
      <c r="CA929" s="7"/>
      <c r="EC929" s="8"/>
      <c r="ED929" s="8"/>
    </row>
    <row r="930" spans="7:134" x14ac:dyDescent="0.25">
      <c r="G930" s="7"/>
      <c r="H930" s="7"/>
      <c r="CA930" s="7"/>
      <c r="EC930" s="8"/>
      <c r="ED930" s="8"/>
    </row>
    <row r="931" spans="7:134" x14ac:dyDescent="0.25">
      <c r="G931" s="7"/>
      <c r="H931" s="7"/>
      <c r="CA931" s="7"/>
      <c r="EC931" s="8"/>
      <c r="ED931" s="8"/>
    </row>
    <row r="932" spans="7:134" x14ac:dyDescent="0.25">
      <c r="G932" s="7"/>
      <c r="H932" s="7"/>
      <c r="CA932" s="7"/>
      <c r="EC932" s="8"/>
      <c r="ED932" s="8"/>
    </row>
    <row r="933" spans="7:134" x14ac:dyDescent="0.25">
      <c r="G933" s="7"/>
      <c r="H933" s="7"/>
      <c r="CA933" s="7"/>
      <c r="EC933" s="8"/>
      <c r="ED933" s="8"/>
    </row>
    <row r="934" spans="7:134" x14ac:dyDescent="0.25">
      <c r="G934" s="7"/>
      <c r="H934" s="7"/>
      <c r="CA934" s="7"/>
      <c r="EC934" s="8"/>
      <c r="ED934" s="8"/>
    </row>
    <row r="935" spans="7:134" x14ac:dyDescent="0.25">
      <c r="G935" s="7"/>
      <c r="H935" s="7"/>
      <c r="CA935" s="7"/>
      <c r="EC935" s="8"/>
      <c r="ED935" s="8"/>
    </row>
    <row r="936" spans="7:134" x14ac:dyDescent="0.25">
      <c r="G936" s="7"/>
      <c r="H936" s="7"/>
      <c r="CA936" s="7"/>
      <c r="EC936" s="8"/>
      <c r="ED936" s="8"/>
    </row>
    <row r="937" spans="7:134" x14ac:dyDescent="0.25">
      <c r="G937" s="7"/>
      <c r="H937" s="7"/>
      <c r="CA937" s="7"/>
      <c r="EC937" s="8"/>
      <c r="ED937" s="8"/>
    </row>
    <row r="938" spans="7:134" x14ac:dyDescent="0.25">
      <c r="G938" s="7"/>
      <c r="H938" s="7"/>
      <c r="CA938" s="7"/>
      <c r="EC938" s="8"/>
      <c r="ED938" s="8"/>
    </row>
    <row r="939" spans="7:134" x14ac:dyDescent="0.25">
      <c r="G939" s="7"/>
      <c r="H939" s="7"/>
      <c r="CA939" s="7"/>
      <c r="EC939" s="8"/>
      <c r="ED939" s="8"/>
    </row>
    <row r="940" spans="7:134" x14ac:dyDescent="0.25">
      <c r="G940" s="7"/>
      <c r="H940" s="7"/>
      <c r="CA940" s="7"/>
      <c r="EC940" s="8"/>
      <c r="ED940" s="8"/>
    </row>
    <row r="941" spans="7:134" x14ac:dyDescent="0.25">
      <c r="G941" s="7"/>
      <c r="H941" s="7"/>
      <c r="CA941" s="7"/>
      <c r="EC941" s="8"/>
      <c r="ED941" s="8"/>
    </row>
    <row r="942" spans="7:134" x14ac:dyDescent="0.25">
      <c r="G942" s="7"/>
      <c r="H942" s="7"/>
      <c r="CA942" s="7"/>
      <c r="EC942" s="8"/>
      <c r="ED942" s="8"/>
    </row>
    <row r="943" spans="7:134" x14ac:dyDescent="0.25">
      <c r="G943" s="7"/>
      <c r="H943" s="7"/>
      <c r="CA943" s="7"/>
      <c r="EC943" s="8"/>
      <c r="ED943" s="8"/>
    </row>
    <row r="944" spans="7:134" x14ac:dyDescent="0.25">
      <c r="G944" s="7"/>
      <c r="H944" s="7"/>
      <c r="CA944" s="7"/>
      <c r="EC944" s="8"/>
      <c r="ED944" s="8"/>
    </row>
    <row r="945" spans="7:134" x14ac:dyDescent="0.25">
      <c r="G945" s="7"/>
      <c r="H945" s="7"/>
      <c r="CA945" s="7"/>
      <c r="EC945" s="8"/>
      <c r="ED945" s="8"/>
    </row>
    <row r="946" spans="7:134" x14ac:dyDescent="0.25">
      <c r="G946" s="7"/>
      <c r="H946" s="7"/>
      <c r="CA946" s="7"/>
      <c r="EC946" s="8"/>
      <c r="ED946" s="8"/>
    </row>
    <row r="947" spans="7:134" x14ac:dyDescent="0.25">
      <c r="G947" s="7"/>
      <c r="H947" s="7"/>
      <c r="CA947" s="7"/>
      <c r="EC947" s="8"/>
      <c r="ED947" s="8"/>
    </row>
    <row r="948" spans="7:134" x14ac:dyDescent="0.25">
      <c r="G948" s="7"/>
      <c r="H948" s="7"/>
      <c r="CA948" s="7"/>
      <c r="EC948" s="8"/>
      <c r="ED948" s="8"/>
    </row>
    <row r="949" spans="7:134" x14ac:dyDescent="0.25">
      <c r="G949" s="7"/>
      <c r="H949" s="7"/>
      <c r="CA949" s="7"/>
      <c r="EC949" s="8"/>
      <c r="ED949" s="8"/>
    </row>
    <row r="950" spans="7:134" x14ac:dyDescent="0.25">
      <c r="G950" s="7"/>
      <c r="H950" s="7"/>
      <c r="CA950" s="7"/>
      <c r="EC950" s="8"/>
      <c r="ED950" s="8"/>
    </row>
    <row r="951" spans="7:134" x14ac:dyDescent="0.25">
      <c r="G951" s="7"/>
      <c r="H951" s="7"/>
      <c r="CA951" s="7"/>
      <c r="EC951" s="8"/>
      <c r="ED951" s="8"/>
    </row>
    <row r="952" spans="7:134" x14ac:dyDescent="0.25">
      <c r="G952" s="7"/>
      <c r="H952" s="7"/>
      <c r="CA952" s="7"/>
      <c r="EC952" s="8"/>
      <c r="ED952" s="8"/>
    </row>
    <row r="953" spans="7:134" x14ac:dyDescent="0.25">
      <c r="G953" s="7"/>
      <c r="H953" s="7"/>
      <c r="CA953" s="7"/>
      <c r="EC953" s="8"/>
      <c r="ED953" s="8"/>
    </row>
    <row r="954" spans="7:134" x14ac:dyDescent="0.25">
      <c r="G954" s="7"/>
      <c r="H954" s="7"/>
      <c r="CA954" s="7"/>
      <c r="EC954" s="8"/>
      <c r="ED954" s="8"/>
    </row>
    <row r="955" spans="7:134" x14ac:dyDescent="0.25">
      <c r="G955" s="7"/>
      <c r="H955" s="7"/>
      <c r="CA955" s="7"/>
      <c r="EC955" s="8"/>
      <c r="ED955" s="8"/>
    </row>
    <row r="956" spans="7:134" x14ac:dyDescent="0.25">
      <c r="G956" s="7"/>
      <c r="H956" s="7"/>
      <c r="CA956" s="7"/>
      <c r="EC956" s="8"/>
      <c r="ED956" s="8"/>
    </row>
    <row r="957" spans="7:134" x14ac:dyDescent="0.25">
      <c r="G957" s="7"/>
      <c r="H957" s="7"/>
      <c r="CA957" s="7"/>
      <c r="EC957" s="8"/>
      <c r="ED957" s="8"/>
    </row>
    <row r="958" spans="7:134" x14ac:dyDescent="0.25">
      <c r="G958" s="7"/>
      <c r="H958" s="7"/>
      <c r="CA958" s="7"/>
      <c r="EC958" s="8"/>
      <c r="ED958" s="8"/>
    </row>
    <row r="959" spans="7:134" x14ac:dyDescent="0.25">
      <c r="G959" s="7"/>
      <c r="H959" s="7"/>
      <c r="CA959" s="7"/>
      <c r="EC959" s="8"/>
      <c r="ED959" s="8"/>
    </row>
    <row r="960" spans="7:134" x14ac:dyDescent="0.25">
      <c r="G960" s="7"/>
      <c r="H960" s="7"/>
      <c r="CA960" s="7"/>
      <c r="EC960" s="8"/>
      <c r="ED960" s="8"/>
    </row>
    <row r="961" spans="7:134" x14ac:dyDescent="0.25">
      <c r="G961" s="7"/>
      <c r="H961" s="7"/>
      <c r="CA961" s="7"/>
      <c r="EC961" s="8"/>
      <c r="ED961" s="8"/>
    </row>
    <row r="962" spans="7:134" x14ac:dyDescent="0.25">
      <c r="G962" s="7"/>
      <c r="H962" s="7"/>
      <c r="CA962" s="7"/>
      <c r="EC962" s="8"/>
      <c r="ED962" s="8"/>
    </row>
    <row r="963" spans="7:134" x14ac:dyDescent="0.25">
      <c r="G963" s="7"/>
      <c r="H963" s="7"/>
      <c r="CA963" s="7"/>
      <c r="EC963" s="8"/>
      <c r="ED963" s="8"/>
    </row>
    <row r="964" spans="7:134" x14ac:dyDescent="0.25">
      <c r="G964" s="7"/>
      <c r="H964" s="7"/>
      <c r="CA964" s="7"/>
      <c r="EC964" s="8"/>
      <c r="ED964" s="8"/>
    </row>
    <row r="965" spans="7:134" x14ac:dyDescent="0.25">
      <c r="G965" s="7"/>
      <c r="H965" s="7"/>
      <c r="CA965" s="7"/>
      <c r="EC965" s="8"/>
      <c r="ED965" s="8"/>
    </row>
    <row r="966" spans="7:134" x14ac:dyDescent="0.25">
      <c r="G966" s="7"/>
      <c r="H966" s="7"/>
      <c r="CA966" s="7"/>
      <c r="EC966" s="8"/>
      <c r="ED966" s="8"/>
    </row>
    <row r="967" spans="7:134" x14ac:dyDescent="0.25">
      <c r="G967" s="7"/>
      <c r="H967" s="7"/>
      <c r="CA967" s="7"/>
      <c r="EC967" s="8"/>
      <c r="ED967" s="8"/>
    </row>
    <row r="968" spans="7:134" x14ac:dyDescent="0.25">
      <c r="G968" s="7"/>
      <c r="H968" s="7"/>
      <c r="CA968" s="7"/>
      <c r="EC968" s="8"/>
      <c r="ED968" s="8"/>
    </row>
    <row r="969" spans="7:134" x14ac:dyDescent="0.25">
      <c r="G969" s="7"/>
      <c r="H969" s="7"/>
      <c r="CA969" s="7"/>
      <c r="EC969" s="8"/>
      <c r="ED969" s="8"/>
    </row>
    <row r="970" spans="7:134" x14ac:dyDescent="0.25">
      <c r="G970" s="7"/>
      <c r="H970" s="7"/>
      <c r="CA970" s="7"/>
      <c r="EC970" s="8"/>
      <c r="ED970" s="8"/>
    </row>
    <row r="971" spans="7:134" x14ac:dyDescent="0.25">
      <c r="G971" s="7"/>
      <c r="H971" s="7"/>
      <c r="CA971" s="7"/>
      <c r="EC971" s="8"/>
      <c r="ED971" s="8"/>
    </row>
    <row r="972" spans="7:134" x14ac:dyDescent="0.25">
      <c r="G972" s="7"/>
      <c r="H972" s="7"/>
      <c r="CA972" s="7"/>
      <c r="EC972" s="8"/>
      <c r="ED972" s="8"/>
    </row>
    <row r="973" spans="7:134" x14ac:dyDescent="0.25">
      <c r="G973" s="7"/>
      <c r="H973" s="7"/>
      <c r="CA973" s="7"/>
      <c r="EC973" s="8"/>
      <c r="ED973" s="8"/>
    </row>
    <row r="974" spans="7:134" x14ac:dyDescent="0.25">
      <c r="G974" s="7"/>
      <c r="H974" s="7"/>
      <c r="CA974" s="7"/>
      <c r="EC974" s="8"/>
      <c r="ED974" s="8"/>
    </row>
    <row r="975" spans="7:134" x14ac:dyDescent="0.25">
      <c r="G975" s="7"/>
      <c r="H975" s="7"/>
      <c r="CA975" s="7"/>
      <c r="EC975" s="8"/>
      <c r="ED975" s="8"/>
    </row>
    <row r="976" spans="7:134" x14ac:dyDescent="0.25">
      <c r="G976" s="7"/>
      <c r="H976" s="7"/>
      <c r="CA976" s="7"/>
      <c r="EC976" s="8"/>
      <c r="ED976" s="8"/>
    </row>
    <row r="977" spans="7:134" x14ac:dyDescent="0.25">
      <c r="G977" s="7"/>
      <c r="H977" s="7"/>
      <c r="CA977" s="7"/>
      <c r="EC977" s="8"/>
      <c r="ED977" s="8"/>
    </row>
    <row r="978" spans="7:134" x14ac:dyDescent="0.25">
      <c r="G978" s="7"/>
      <c r="H978" s="7"/>
      <c r="CA978" s="7"/>
      <c r="EC978" s="8"/>
      <c r="ED978" s="8"/>
    </row>
    <row r="979" spans="7:134" x14ac:dyDescent="0.25">
      <c r="G979" s="7"/>
      <c r="H979" s="7"/>
      <c r="CA979" s="7"/>
      <c r="EC979" s="8"/>
      <c r="ED979" s="8"/>
    </row>
    <row r="980" spans="7:134" x14ac:dyDescent="0.25">
      <c r="G980" s="7"/>
      <c r="H980" s="7"/>
      <c r="CA980" s="7"/>
      <c r="EC980" s="8"/>
      <c r="ED980" s="8"/>
    </row>
    <row r="981" spans="7:134" x14ac:dyDescent="0.25">
      <c r="G981" s="7"/>
      <c r="H981" s="7"/>
      <c r="CA981" s="7"/>
      <c r="EC981" s="8"/>
      <c r="ED981" s="8"/>
    </row>
    <row r="982" spans="7:134" x14ac:dyDescent="0.25">
      <c r="G982" s="7"/>
      <c r="H982" s="7"/>
      <c r="CA982" s="7"/>
      <c r="EC982" s="8"/>
      <c r="ED982" s="8"/>
    </row>
    <row r="983" spans="7:134" x14ac:dyDescent="0.25">
      <c r="G983" s="7"/>
      <c r="H983" s="7"/>
      <c r="CA983" s="7"/>
      <c r="EC983" s="8"/>
      <c r="ED983" s="8"/>
    </row>
    <row r="984" spans="7:134" x14ac:dyDescent="0.25">
      <c r="G984" s="7"/>
      <c r="H984" s="7"/>
      <c r="CA984" s="7"/>
      <c r="EC984" s="8"/>
      <c r="ED984" s="8"/>
    </row>
    <row r="985" spans="7:134" x14ac:dyDescent="0.25">
      <c r="G985" s="7"/>
      <c r="H985" s="7"/>
      <c r="CA985" s="7"/>
      <c r="EC985" s="8"/>
      <c r="ED985" s="8"/>
    </row>
    <row r="986" spans="7:134" x14ac:dyDescent="0.25">
      <c r="G986" s="7"/>
      <c r="H986" s="7"/>
      <c r="CA986" s="7"/>
      <c r="EC986" s="8"/>
      <c r="ED986" s="8"/>
    </row>
    <row r="987" spans="7:134" x14ac:dyDescent="0.25">
      <c r="G987" s="7"/>
      <c r="H987" s="7"/>
      <c r="CA987" s="7"/>
      <c r="EC987" s="8"/>
      <c r="ED987" s="8"/>
    </row>
    <row r="988" spans="7:134" x14ac:dyDescent="0.25">
      <c r="G988" s="7"/>
      <c r="H988" s="7"/>
      <c r="CA988" s="7"/>
      <c r="EC988" s="8"/>
      <c r="ED988" s="8"/>
    </row>
    <row r="989" spans="7:134" x14ac:dyDescent="0.25">
      <c r="G989" s="7"/>
      <c r="H989" s="7"/>
      <c r="CA989" s="7"/>
      <c r="EC989" s="8"/>
      <c r="ED989" s="8"/>
    </row>
    <row r="990" spans="7:134" x14ac:dyDescent="0.25">
      <c r="G990" s="7"/>
      <c r="H990" s="7"/>
      <c r="CA990" s="7"/>
      <c r="EC990" s="8"/>
      <c r="ED990" s="8"/>
    </row>
    <row r="991" spans="7:134" x14ac:dyDescent="0.25">
      <c r="G991" s="7"/>
      <c r="H991" s="7"/>
      <c r="CA991" s="7"/>
      <c r="EC991" s="8"/>
      <c r="ED991" s="8"/>
    </row>
    <row r="992" spans="7:134" x14ac:dyDescent="0.25">
      <c r="G992" s="7"/>
      <c r="H992" s="7"/>
      <c r="CA992" s="7"/>
      <c r="EC992" s="8"/>
      <c r="ED992" s="8"/>
    </row>
    <row r="993" spans="7:134" x14ac:dyDescent="0.25">
      <c r="G993" s="7"/>
      <c r="H993" s="7"/>
      <c r="CA993" s="7"/>
      <c r="EC993" s="8"/>
      <c r="ED993" s="8"/>
    </row>
    <row r="994" spans="7:134" x14ac:dyDescent="0.25">
      <c r="G994" s="7"/>
      <c r="H994" s="7"/>
      <c r="CA994" s="7"/>
      <c r="EC994" s="8"/>
      <c r="ED994" s="8"/>
    </row>
    <row r="995" spans="7:134" x14ac:dyDescent="0.25">
      <c r="G995" s="7"/>
      <c r="H995" s="7"/>
      <c r="CA995" s="7"/>
      <c r="EC995" s="8"/>
      <c r="ED995" s="8"/>
    </row>
    <row r="996" spans="7:134" x14ac:dyDescent="0.25">
      <c r="G996" s="7"/>
      <c r="H996" s="7"/>
      <c r="CA996" s="7"/>
      <c r="EC996" s="8"/>
      <c r="ED996" s="8"/>
    </row>
    <row r="997" spans="7:134" x14ac:dyDescent="0.25">
      <c r="G997" s="7"/>
      <c r="H997" s="7"/>
      <c r="CA997" s="7"/>
      <c r="EC997" s="8"/>
      <c r="ED997" s="8"/>
    </row>
    <row r="998" spans="7:134" x14ac:dyDescent="0.25">
      <c r="G998" s="7"/>
      <c r="H998" s="7"/>
      <c r="CA998" s="7"/>
      <c r="EC998" s="8"/>
      <c r="ED998" s="8"/>
    </row>
    <row r="999" spans="7:134" x14ac:dyDescent="0.25">
      <c r="G999" s="7"/>
      <c r="H999" s="7"/>
      <c r="CA999" s="7"/>
      <c r="EC999" s="8"/>
      <c r="ED999" s="8"/>
    </row>
    <row r="1000" spans="7:134" x14ac:dyDescent="0.25">
      <c r="G1000" s="7"/>
      <c r="H1000" s="7"/>
      <c r="CA1000" s="7"/>
      <c r="EC1000" s="8"/>
      <c r="ED1000" s="8"/>
    </row>
    <row r="1001" spans="7:134" x14ac:dyDescent="0.25">
      <c r="G1001" s="7"/>
      <c r="H1001" s="7"/>
      <c r="CA1001" s="7"/>
      <c r="EC1001" s="8"/>
      <c r="ED1001" s="8"/>
    </row>
    <row r="1002" spans="7:134" x14ac:dyDescent="0.25">
      <c r="G1002" s="7"/>
      <c r="H1002" s="7"/>
      <c r="CA1002" s="7"/>
      <c r="EC1002" s="8"/>
      <c r="ED1002" s="8"/>
    </row>
    <row r="1003" spans="7:134" x14ac:dyDescent="0.25">
      <c r="G1003" s="7"/>
      <c r="H1003" s="7"/>
      <c r="CA1003" s="7"/>
      <c r="EC1003" s="8"/>
      <c r="ED1003" s="8"/>
    </row>
    <row r="1004" spans="7:134" x14ac:dyDescent="0.25">
      <c r="G1004" s="7"/>
      <c r="H1004" s="7"/>
      <c r="CA1004" s="7"/>
      <c r="EC1004" s="8"/>
      <c r="ED1004" s="8"/>
    </row>
    <row r="1005" spans="7:134" x14ac:dyDescent="0.25">
      <c r="G1005" s="7"/>
      <c r="H1005" s="7"/>
      <c r="CA1005" s="7"/>
      <c r="EC1005" s="8"/>
      <c r="ED1005" s="8"/>
    </row>
    <row r="1006" spans="7:134" x14ac:dyDescent="0.25">
      <c r="G1006" s="7"/>
      <c r="H1006" s="7"/>
      <c r="CA1006" s="7"/>
      <c r="EC1006" s="8"/>
      <c r="ED1006" s="8"/>
    </row>
    <row r="1007" spans="7:134" x14ac:dyDescent="0.25">
      <c r="G1007" s="7"/>
      <c r="H1007" s="7"/>
      <c r="CA1007" s="7"/>
      <c r="EC1007" s="8"/>
      <c r="ED1007" s="8"/>
    </row>
    <row r="1008" spans="7:134" x14ac:dyDescent="0.25">
      <c r="G1008" s="7"/>
      <c r="H1008" s="7"/>
      <c r="CA1008" s="7"/>
      <c r="EC1008" s="8"/>
      <c r="ED1008" s="8"/>
    </row>
    <row r="1009" spans="7:134" x14ac:dyDescent="0.25">
      <c r="G1009" s="7"/>
      <c r="H1009" s="7"/>
      <c r="CA1009" s="7"/>
      <c r="EC1009" s="8"/>
      <c r="ED1009" s="8"/>
    </row>
    <row r="1010" spans="7:134" x14ac:dyDescent="0.25">
      <c r="G1010" s="7"/>
      <c r="H1010" s="7"/>
      <c r="CA1010" s="7"/>
      <c r="EC1010" s="8"/>
      <c r="ED1010" s="8"/>
    </row>
    <row r="1011" spans="7:134" x14ac:dyDescent="0.25">
      <c r="G1011" s="7"/>
      <c r="H1011" s="7"/>
      <c r="CA1011" s="7"/>
      <c r="EC1011" s="8"/>
      <c r="ED1011" s="8"/>
    </row>
    <row r="1012" spans="7:134" x14ac:dyDescent="0.25">
      <c r="G1012" s="7"/>
      <c r="H1012" s="7"/>
      <c r="CA1012" s="7"/>
      <c r="EC1012" s="8"/>
      <c r="ED1012" s="8"/>
    </row>
    <row r="1013" spans="7:134" x14ac:dyDescent="0.25">
      <c r="G1013" s="7"/>
      <c r="H1013" s="7"/>
      <c r="CA1013" s="7"/>
      <c r="EC1013" s="8"/>
      <c r="ED1013" s="8"/>
    </row>
    <row r="1014" spans="7:134" x14ac:dyDescent="0.25">
      <c r="G1014" s="7"/>
      <c r="H1014" s="7"/>
      <c r="CA1014" s="7"/>
      <c r="EC1014" s="8"/>
      <c r="ED1014" s="8"/>
    </row>
    <row r="1015" spans="7:134" x14ac:dyDescent="0.25">
      <c r="G1015" s="7"/>
      <c r="H1015" s="7"/>
      <c r="CA1015" s="7"/>
      <c r="EC1015" s="8"/>
      <c r="ED1015" s="8"/>
    </row>
    <row r="1016" spans="7:134" x14ac:dyDescent="0.25">
      <c r="G1016" s="7"/>
      <c r="H1016" s="7"/>
      <c r="CA1016" s="7"/>
      <c r="EC1016" s="8"/>
      <c r="ED1016" s="8"/>
    </row>
    <row r="1017" spans="7:134" x14ac:dyDescent="0.25">
      <c r="G1017" s="7"/>
      <c r="H1017" s="7"/>
      <c r="CA1017" s="7"/>
      <c r="EC1017" s="8"/>
      <c r="ED1017" s="8"/>
    </row>
    <row r="1018" spans="7:134" x14ac:dyDescent="0.25">
      <c r="G1018" s="7"/>
      <c r="H1018" s="7"/>
      <c r="CA1018" s="7"/>
      <c r="EC1018" s="8"/>
      <c r="ED1018" s="8"/>
    </row>
    <row r="1019" spans="7:134" x14ac:dyDescent="0.25">
      <c r="G1019" s="7"/>
      <c r="H1019" s="7"/>
      <c r="CA1019" s="7"/>
      <c r="EC1019" s="8"/>
      <c r="ED1019" s="8"/>
    </row>
    <row r="1020" spans="7:134" x14ac:dyDescent="0.25">
      <c r="G1020" s="7"/>
      <c r="H1020" s="7"/>
      <c r="CA1020" s="7"/>
      <c r="EC1020" s="8"/>
      <c r="ED1020" s="8"/>
    </row>
    <row r="1021" spans="7:134" x14ac:dyDescent="0.25">
      <c r="G1021" s="7"/>
      <c r="H1021" s="7"/>
      <c r="CA1021" s="7"/>
      <c r="EC1021" s="8"/>
      <c r="ED1021" s="8"/>
    </row>
    <row r="1022" spans="7:134" x14ac:dyDescent="0.25">
      <c r="G1022" s="7"/>
      <c r="H1022" s="7"/>
      <c r="AI1022" s="7"/>
      <c r="CA1022" s="7"/>
      <c r="EC1022" s="8"/>
      <c r="ED1022" s="8"/>
    </row>
    <row r="1023" spans="7:134" x14ac:dyDescent="0.25">
      <c r="G1023" s="7"/>
      <c r="H1023" s="7"/>
      <c r="CA1023" s="7"/>
      <c r="EC1023" s="8"/>
      <c r="ED1023" s="8"/>
    </row>
    <row r="1024" spans="7:134" x14ac:dyDescent="0.25">
      <c r="G1024" s="7"/>
      <c r="H1024" s="7"/>
      <c r="CA1024" s="7"/>
      <c r="EC1024" s="8"/>
      <c r="ED1024" s="8"/>
    </row>
    <row r="1025" spans="7:134" x14ac:dyDescent="0.25">
      <c r="G1025" s="7"/>
      <c r="H1025" s="7"/>
      <c r="CA1025" s="7"/>
      <c r="EC1025" s="8"/>
      <c r="ED1025" s="8"/>
    </row>
    <row r="1026" spans="7:134" x14ac:dyDescent="0.25">
      <c r="G1026" s="7"/>
      <c r="H1026" s="7"/>
      <c r="CA1026" s="7"/>
      <c r="EC1026" s="8"/>
      <c r="ED1026" s="8"/>
    </row>
    <row r="1027" spans="7:134" x14ac:dyDescent="0.25">
      <c r="G1027" s="7"/>
      <c r="H1027" s="7"/>
      <c r="CA1027" s="7"/>
      <c r="EC1027" s="8"/>
      <c r="ED1027" s="8"/>
    </row>
    <row r="1028" spans="7:134" x14ac:dyDescent="0.25">
      <c r="G1028" s="7"/>
      <c r="H1028" s="7"/>
      <c r="CA1028" s="7"/>
      <c r="EC1028" s="8"/>
      <c r="ED1028" s="8"/>
    </row>
    <row r="1029" spans="7:134" x14ac:dyDescent="0.25">
      <c r="G1029" s="7"/>
      <c r="H1029" s="7"/>
      <c r="CA1029" s="7"/>
      <c r="EC1029" s="8"/>
      <c r="ED1029" s="8"/>
    </row>
    <row r="1030" spans="7:134" x14ac:dyDescent="0.25">
      <c r="G1030" s="7"/>
      <c r="H1030" s="7"/>
      <c r="CA1030" s="7"/>
      <c r="EC1030" s="8"/>
      <c r="ED1030" s="8"/>
    </row>
    <row r="1031" spans="7:134" x14ac:dyDescent="0.25">
      <c r="G1031" s="7"/>
      <c r="H1031" s="7"/>
      <c r="CA1031" s="7"/>
      <c r="EC1031" s="8"/>
      <c r="ED1031" s="8"/>
    </row>
    <row r="1032" spans="7:134" x14ac:dyDescent="0.25">
      <c r="G1032" s="7"/>
      <c r="H1032" s="7"/>
      <c r="CA1032" s="7"/>
      <c r="EC1032" s="8"/>
      <c r="ED1032" s="8"/>
    </row>
    <row r="1033" spans="7:134" x14ac:dyDescent="0.25">
      <c r="G1033" s="7"/>
      <c r="H1033" s="7"/>
      <c r="CA1033" s="7"/>
      <c r="EC1033" s="8"/>
      <c r="ED1033" s="8"/>
    </row>
    <row r="1034" spans="7:134" x14ac:dyDescent="0.25">
      <c r="G1034" s="7"/>
      <c r="H1034" s="7"/>
      <c r="CA1034" s="7"/>
      <c r="EC1034" s="8"/>
      <c r="ED1034" s="8"/>
    </row>
    <row r="1035" spans="7:134" x14ac:dyDescent="0.25">
      <c r="G1035" s="7"/>
      <c r="H1035" s="7"/>
      <c r="CA1035" s="7"/>
      <c r="EC1035" s="8"/>
      <c r="ED1035" s="8"/>
    </row>
    <row r="1036" spans="7:134" x14ac:dyDescent="0.25">
      <c r="G1036" s="7"/>
      <c r="H1036" s="7"/>
      <c r="CA1036" s="7"/>
      <c r="EC1036" s="8"/>
      <c r="ED1036" s="8"/>
    </row>
    <row r="1037" spans="7:134" x14ac:dyDescent="0.25">
      <c r="G1037" s="7"/>
      <c r="H1037" s="7"/>
      <c r="CA1037" s="7"/>
      <c r="EC1037" s="8"/>
      <c r="ED1037" s="8"/>
    </row>
    <row r="1038" spans="7:134" x14ac:dyDescent="0.25">
      <c r="G1038" s="7"/>
      <c r="H1038" s="7"/>
      <c r="CA1038" s="7"/>
      <c r="EC1038" s="8"/>
      <c r="ED1038" s="8"/>
    </row>
    <row r="1039" spans="7:134" x14ac:dyDescent="0.25">
      <c r="G1039" s="7"/>
      <c r="H1039" s="7"/>
      <c r="CA1039" s="7"/>
      <c r="EC1039" s="8"/>
      <c r="ED1039" s="8"/>
    </row>
    <row r="1040" spans="7:134" x14ac:dyDescent="0.25">
      <c r="G1040" s="7"/>
      <c r="H1040" s="7"/>
      <c r="CA1040" s="7"/>
      <c r="EC1040" s="8"/>
      <c r="ED1040" s="8"/>
    </row>
    <row r="1041" spans="7:134" x14ac:dyDescent="0.25">
      <c r="G1041" s="7"/>
      <c r="H1041" s="7"/>
      <c r="CA1041" s="7"/>
      <c r="EC1041" s="8"/>
      <c r="ED1041" s="8"/>
    </row>
    <row r="1042" spans="7:134" x14ac:dyDescent="0.25">
      <c r="G1042" s="7"/>
      <c r="H1042" s="7"/>
      <c r="CA1042" s="7"/>
      <c r="EC1042" s="8"/>
      <c r="ED1042" s="8"/>
    </row>
    <row r="1043" spans="7:134" x14ac:dyDescent="0.25">
      <c r="G1043" s="7"/>
      <c r="H1043" s="7"/>
      <c r="CA1043" s="7"/>
      <c r="EC1043" s="8"/>
      <c r="ED1043" s="8"/>
    </row>
    <row r="1044" spans="7:134" x14ac:dyDescent="0.25">
      <c r="G1044" s="7"/>
      <c r="H1044" s="7"/>
      <c r="CA1044" s="7"/>
      <c r="EC1044" s="8"/>
      <c r="ED1044" s="8"/>
    </row>
    <row r="1045" spans="7:134" x14ac:dyDescent="0.25">
      <c r="G1045" s="7"/>
      <c r="H1045" s="7"/>
      <c r="CA1045" s="7"/>
      <c r="EC1045" s="8"/>
      <c r="ED1045" s="8"/>
    </row>
    <row r="1046" spans="7:134" x14ac:dyDescent="0.25">
      <c r="G1046" s="7"/>
      <c r="H1046" s="7"/>
      <c r="CA1046" s="7"/>
      <c r="EC1046" s="8"/>
      <c r="ED1046" s="8"/>
    </row>
    <row r="1047" spans="7:134" x14ac:dyDescent="0.25">
      <c r="G1047" s="7"/>
      <c r="H1047" s="7"/>
      <c r="CA1047" s="7"/>
      <c r="EC1047" s="8"/>
      <c r="ED1047" s="8"/>
    </row>
    <row r="1048" spans="7:134" x14ac:dyDescent="0.25">
      <c r="G1048" s="7"/>
      <c r="H1048" s="7"/>
      <c r="CA1048" s="7"/>
      <c r="EC1048" s="8"/>
      <c r="ED1048" s="8"/>
    </row>
    <row r="1049" spans="7:134" x14ac:dyDescent="0.25">
      <c r="G1049" s="7"/>
      <c r="H1049" s="7"/>
      <c r="CA1049" s="7"/>
      <c r="EC1049" s="8"/>
      <c r="ED1049" s="8"/>
    </row>
    <row r="1050" spans="7:134" x14ac:dyDescent="0.25">
      <c r="G1050" s="7"/>
      <c r="H1050" s="7"/>
      <c r="CA1050" s="7"/>
      <c r="EC1050" s="8"/>
      <c r="ED1050" s="8"/>
    </row>
    <row r="1051" spans="7:134" x14ac:dyDescent="0.25">
      <c r="G1051" s="7"/>
      <c r="H1051" s="7"/>
      <c r="CA1051" s="7"/>
      <c r="EC1051" s="8"/>
      <c r="ED1051" s="8"/>
    </row>
    <row r="1052" spans="7:134" x14ac:dyDescent="0.25">
      <c r="G1052" s="7"/>
      <c r="H1052" s="7"/>
      <c r="CA1052" s="7"/>
      <c r="EC1052" s="8"/>
      <c r="ED1052" s="8"/>
    </row>
    <row r="1053" spans="7:134" x14ac:dyDescent="0.25">
      <c r="G1053" s="7"/>
      <c r="H1053" s="7"/>
      <c r="CA1053" s="7"/>
      <c r="EC1053" s="8"/>
      <c r="ED1053" s="8"/>
    </row>
    <row r="1054" spans="7:134" x14ac:dyDescent="0.25">
      <c r="G1054" s="7"/>
      <c r="H1054" s="7"/>
      <c r="CA1054" s="7"/>
      <c r="EC1054" s="8"/>
      <c r="ED1054" s="8"/>
    </row>
    <row r="1055" spans="7:134" x14ac:dyDescent="0.25">
      <c r="G1055" s="7"/>
      <c r="H1055" s="7"/>
      <c r="CA1055" s="7"/>
      <c r="EC1055" s="8"/>
      <c r="ED1055" s="8"/>
    </row>
    <row r="1056" spans="7:134" x14ac:dyDescent="0.25">
      <c r="G1056" s="7"/>
      <c r="H1056" s="7"/>
      <c r="CA1056" s="7"/>
      <c r="EC1056" s="8"/>
      <c r="ED1056" s="8"/>
    </row>
    <row r="1057" spans="7:134" x14ac:dyDescent="0.25">
      <c r="G1057" s="7"/>
      <c r="H1057" s="7"/>
      <c r="CA1057" s="7"/>
      <c r="EC1057" s="8"/>
      <c r="ED1057" s="8"/>
    </row>
    <row r="1058" spans="7:134" x14ac:dyDescent="0.25">
      <c r="G1058" s="7"/>
      <c r="H1058" s="7"/>
      <c r="CA1058" s="7"/>
      <c r="EC1058" s="8"/>
      <c r="ED1058" s="8"/>
    </row>
    <row r="1059" spans="7:134" x14ac:dyDescent="0.25">
      <c r="G1059" s="7"/>
      <c r="H1059" s="7"/>
      <c r="CA1059" s="7"/>
      <c r="EC1059" s="8"/>
      <c r="ED1059" s="8"/>
    </row>
    <row r="1060" spans="7:134" x14ac:dyDescent="0.25">
      <c r="G1060" s="7"/>
      <c r="H1060" s="7"/>
      <c r="CA1060" s="7"/>
      <c r="EC1060" s="8"/>
      <c r="ED1060" s="8"/>
    </row>
    <row r="1061" spans="7:134" x14ac:dyDescent="0.25">
      <c r="G1061" s="7"/>
      <c r="H1061" s="7"/>
      <c r="CA1061" s="7"/>
      <c r="EC1061" s="8"/>
      <c r="ED1061" s="8"/>
    </row>
    <row r="1062" spans="7:134" x14ac:dyDescent="0.25">
      <c r="G1062" s="7"/>
      <c r="H1062" s="7"/>
      <c r="CA1062" s="7"/>
      <c r="EC1062" s="8"/>
      <c r="ED1062" s="8"/>
    </row>
    <row r="1063" spans="7:134" x14ac:dyDescent="0.25">
      <c r="G1063" s="7"/>
      <c r="H1063" s="7"/>
      <c r="CA1063" s="7"/>
      <c r="EC1063" s="8"/>
      <c r="ED1063" s="8"/>
    </row>
    <row r="1064" spans="7:134" x14ac:dyDescent="0.25">
      <c r="G1064" s="7"/>
      <c r="H1064" s="7"/>
      <c r="CA1064" s="7"/>
      <c r="EC1064" s="8"/>
      <c r="ED1064" s="8"/>
    </row>
    <row r="1065" spans="7:134" x14ac:dyDescent="0.25">
      <c r="G1065" s="7"/>
      <c r="H1065" s="7"/>
      <c r="CA1065" s="7"/>
      <c r="EC1065" s="8"/>
      <c r="ED1065" s="8"/>
    </row>
    <row r="1066" spans="7:134" x14ac:dyDescent="0.25">
      <c r="G1066" s="7"/>
      <c r="H1066" s="7"/>
      <c r="CA1066" s="7"/>
      <c r="EC1066" s="8"/>
      <c r="ED1066" s="8"/>
    </row>
    <row r="1067" spans="7:134" x14ac:dyDescent="0.25">
      <c r="G1067" s="7"/>
      <c r="H1067" s="7"/>
      <c r="CA1067" s="7"/>
      <c r="EC1067" s="8"/>
      <c r="ED1067" s="8"/>
    </row>
    <row r="1068" spans="7:134" x14ac:dyDescent="0.25">
      <c r="G1068" s="7"/>
      <c r="H1068" s="7"/>
      <c r="CA1068" s="7"/>
      <c r="EC1068" s="8"/>
      <c r="ED1068" s="8"/>
    </row>
    <row r="1069" spans="7:134" x14ac:dyDescent="0.25">
      <c r="G1069" s="7"/>
      <c r="H1069" s="7"/>
      <c r="CA1069" s="7"/>
      <c r="EC1069" s="8"/>
      <c r="ED1069" s="8"/>
    </row>
    <row r="1070" spans="7:134" x14ac:dyDescent="0.25">
      <c r="G1070" s="7"/>
      <c r="H1070" s="7"/>
      <c r="CA1070" s="7"/>
      <c r="EC1070" s="8"/>
      <c r="ED1070" s="8"/>
    </row>
    <row r="1071" spans="7:134" x14ac:dyDescent="0.25">
      <c r="G1071" s="7"/>
      <c r="H1071" s="7"/>
      <c r="CA1071" s="7"/>
      <c r="EC1071" s="8"/>
      <c r="ED1071" s="8"/>
    </row>
    <row r="1072" spans="7:134" x14ac:dyDescent="0.25">
      <c r="G1072" s="7"/>
      <c r="H1072" s="7"/>
      <c r="CA1072" s="7"/>
      <c r="EC1072" s="8"/>
      <c r="ED1072" s="8"/>
    </row>
    <row r="1073" spans="7:134" x14ac:dyDescent="0.25">
      <c r="G1073" s="7"/>
      <c r="H1073" s="7"/>
      <c r="CA1073" s="7"/>
      <c r="EC1073" s="8"/>
      <c r="ED1073" s="8"/>
    </row>
    <row r="1074" spans="7:134" x14ac:dyDescent="0.25">
      <c r="G1074" s="7"/>
      <c r="H1074" s="7"/>
      <c r="CA1074" s="7"/>
      <c r="EC1074" s="8"/>
      <c r="ED1074" s="8"/>
    </row>
    <row r="1075" spans="7:134" x14ac:dyDescent="0.25">
      <c r="G1075" s="7"/>
      <c r="H1075" s="7"/>
      <c r="CA1075" s="7"/>
      <c r="EC1075" s="8"/>
      <c r="ED1075" s="8"/>
    </row>
    <row r="1076" spans="7:134" x14ac:dyDescent="0.25">
      <c r="G1076" s="7"/>
      <c r="H1076" s="7"/>
      <c r="CA1076" s="7"/>
      <c r="EC1076" s="8"/>
      <c r="ED1076" s="8"/>
    </row>
    <row r="1077" spans="7:134" x14ac:dyDescent="0.25">
      <c r="G1077" s="7"/>
      <c r="H1077" s="7"/>
      <c r="CA1077" s="7"/>
      <c r="EC1077" s="8"/>
      <c r="ED1077" s="8"/>
    </row>
    <row r="1078" spans="7:134" x14ac:dyDescent="0.25">
      <c r="G1078" s="7"/>
      <c r="H1078" s="7"/>
      <c r="CA1078" s="7"/>
      <c r="EC1078" s="8"/>
      <c r="ED1078" s="8"/>
    </row>
    <row r="1079" spans="7:134" x14ac:dyDescent="0.25">
      <c r="G1079" s="7"/>
      <c r="H1079" s="7"/>
      <c r="CA1079" s="7"/>
      <c r="EC1079" s="8"/>
      <c r="ED1079" s="8"/>
    </row>
    <row r="1080" spans="7:134" x14ac:dyDescent="0.25">
      <c r="G1080" s="7"/>
      <c r="H1080" s="7"/>
      <c r="CA1080" s="7"/>
      <c r="EC1080" s="8"/>
      <c r="ED1080" s="8"/>
    </row>
    <row r="1081" spans="7:134" x14ac:dyDescent="0.25">
      <c r="G1081" s="7"/>
      <c r="H1081" s="7"/>
      <c r="CA1081" s="7"/>
      <c r="EC1081" s="8"/>
      <c r="ED1081" s="8"/>
    </row>
    <row r="1082" spans="7:134" x14ac:dyDescent="0.25">
      <c r="G1082" s="7"/>
      <c r="H1082" s="7"/>
      <c r="CA1082" s="7"/>
      <c r="EC1082" s="8"/>
      <c r="ED1082" s="8"/>
    </row>
    <row r="1083" spans="7:134" x14ac:dyDescent="0.25">
      <c r="G1083" s="7"/>
      <c r="H1083" s="7"/>
      <c r="CA1083" s="7"/>
      <c r="EC1083" s="8"/>
      <c r="ED1083" s="8"/>
    </row>
    <row r="1084" spans="7:134" x14ac:dyDescent="0.25">
      <c r="G1084" s="7"/>
      <c r="H1084" s="7"/>
      <c r="CA1084" s="7"/>
      <c r="EC1084" s="8"/>
      <c r="ED1084" s="8"/>
    </row>
    <row r="1085" spans="7:134" x14ac:dyDescent="0.25">
      <c r="G1085" s="7"/>
      <c r="H1085" s="7"/>
      <c r="CA1085" s="7"/>
      <c r="EC1085" s="8"/>
      <c r="ED1085" s="8"/>
    </row>
    <row r="1086" spans="7:134" x14ac:dyDescent="0.25">
      <c r="G1086" s="7"/>
      <c r="H1086" s="7"/>
      <c r="CA1086" s="7"/>
      <c r="EC1086" s="8"/>
      <c r="ED1086" s="8"/>
    </row>
    <row r="1087" spans="7:134" x14ac:dyDescent="0.25">
      <c r="G1087" s="7"/>
      <c r="H1087" s="7"/>
      <c r="CA1087" s="7"/>
      <c r="EC1087" s="8"/>
      <c r="ED1087" s="8"/>
    </row>
    <row r="1088" spans="7:134" x14ac:dyDescent="0.25">
      <c r="G1088" s="7"/>
      <c r="H1088" s="7"/>
      <c r="CA1088" s="7"/>
      <c r="EC1088" s="8"/>
      <c r="ED1088" s="8"/>
    </row>
    <row r="1089" spans="7:134" x14ac:dyDescent="0.25">
      <c r="G1089" s="7"/>
      <c r="H1089" s="7"/>
      <c r="CA1089" s="7"/>
      <c r="EC1089" s="8"/>
      <c r="ED1089" s="8"/>
    </row>
    <row r="1090" spans="7:134" x14ac:dyDescent="0.25">
      <c r="G1090" s="7"/>
      <c r="H1090" s="7"/>
      <c r="CA1090" s="7"/>
      <c r="EC1090" s="8"/>
      <c r="ED1090" s="8"/>
    </row>
    <row r="1091" spans="7:134" x14ac:dyDescent="0.25">
      <c r="G1091" s="7"/>
      <c r="H1091" s="7"/>
      <c r="CA1091" s="7"/>
      <c r="EC1091" s="8"/>
      <c r="ED1091" s="8"/>
    </row>
    <row r="1092" spans="7:134" x14ac:dyDescent="0.25">
      <c r="G1092" s="7"/>
      <c r="H1092" s="7"/>
      <c r="CA1092" s="7"/>
      <c r="EC1092" s="8"/>
      <c r="ED1092" s="8"/>
    </row>
    <row r="1093" spans="7:134" x14ac:dyDescent="0.25">
      <c r="G1093" s="7"/>
      <c r="H1093" s="7"/>
      <c r="CA1093" s="7"/>
      <c r="EC1093" s="8"/>
      <c r="ED1093" s="8"/>
    </row>
    <row r="1094" spans="7:134" x14ac:dyDescent="0.25">
      <c r="G1094" s="7"/>
      <c r="H1094" s="7"/>
      <c r="CA1094" s="7"/>
      <c r="EC1094" s="8"/>
      <c r="ED1094" s="8"/>
    </row>
    <row r="1095" spans="7:134" x14ac:dyDescent="0.25">
      <c r="G1095" s="7"/>
      <c r="H1095" s="7"/>
      <c r="CA1095" s="7"/>
      <c r="EC1095" s="8"/>
      <c r="ED1095" s="8"/>
    </row>
    <row r="1096" spans="7:134" x14ac:dyDescent="0.25">
      <c r="G1096" s="7"/>
      <c r="H1096" s="7"/>
      <c r="CA1096" s="7"/>
      <c r="EC1096" s="8"/>
      <c r="ED1096" s="8"/>
    </row>
    <row r="1097" spans="7:134" x14ac:dyDescent="0.25">
      <c r="G1097" s="7"/>
      <c r="H1097" s="7"/>
      <c r="CA1097" s="7"/>
      <c r="EC1097" s="8"/>
      <c r="ED1097" s="8"/>
    </row>
    <row r="1098" spans="7:134" x14ac:dyDescent="0.25">
      <c r="G1098" s="7"/>
      <c r="H1098" s="7"/>
      <c r="CA1098" s="7"/>
      <c r="EC1098" s="8"/>
      <c r="ED1098" s="8"/>
    </row>
    <row r="1099" spans="7:134" x14ac:dyDescent="0.25">
      <c r="G1099" s="7"/>
      <c r="H1099" s="7"/>
      <c r="CA1099" s="7"/>
      <c r="EC1099" s="8"/>
      <c r="ED1099" s="8"/>
    </row>
    <row r="1100" spans="7:134" x14ac:dyDescent="0.25">
      <c r="G1100" s="7"/>
      <c r="H1100" s="7"/>
      <c r="CA1100" s="7"/>
      <c r="EC1100" s="8"/>
      <c r="ED1100" s="8"/>
    </row>
    <row r="1101" spans="7:134" x14ac:dyDescent="0.25">
      <c r="G1101" s="7"/>
      <c r="H1101" s="7"/>
      <c r="CA1101" s="7"/>
      <c r="EC1101" s="8"/>
      <c r="ED1101" s="8"/>
    </row>
    <row r="1102" spans="7:134" x14ac:dyDescent="0.25">
      <c r="G1102" s="7"/>
      <c r="H1102" s="7"/>
      <c r="CA1102" s="7"/>
      <c r="EC1102" s="8"/>
      <c r="ED1102" s="8"/>
    </row>
    <row r="1103" spans="7:134" x14ac:dyDescent="0.25">
      <c r="G1103" s="7"/>
      <c r="H1103" s="7"/>
      <c r="CA1103" s="7"/>
      <c r="EC1103" s="8"/>
      <c r="ED1103" s="8"/>
    </row>
    <row r="1104" spans="7:134" x14ac:dyDescent="0.25">
      <c r="G1104" s="7"/>
      <c r="H1104" s="7"/>
      <c r="CA1104" s="7"/>
      <c r="EC1104" s="8"/>
      <c r="ED1104" s="8"/>
    </row>
    <row r="1105" spans="7:134" x14ac:dyDescent="0.25">
      <c r="G1105" s="7"/>
      <c r="H1105" s="7"/>
      <c r="CA1105" s="7"/>
      <c r="EC1105" s="8"/>
      <c r="ED1105" s="8"/>
    </row>
    <row r="1106" spans="7:134" x14ac:dyDescent="0.25">
      <c r="G1106" s="7"/>
      <c r="H1106" s="7"/>
      <c r="CA1106" s="7"/>
      <c r="EC1106" s="8"/>
      <c r="ED1106" s="8"/>
    </row>
    <row r="1107" spans="7:134" x14ac:dyDescent="0.25">
      <c r="G1107" s="7"/>
      <c r="H1107" s="7"/>
      <c r="CA1107" s="7"/>
      <c r="EC1107" s="8"/>
      <c r="ED1107" s="8"/>
    </row>
    <row r="1108" spans="7:134" x14ac:dyDescent="0.25">
      <c r="G1108" s="7"/>
      <c r="H1108" s="7"/>
      <c r="CA1108" s="7"/>
      <c r="EC1108" s="8"/>
      <c r="ED1108" s="8"/>
    </row>
    <row r="1109" spans="7:134" x14ac:dyDescent="0.25">
      <c r="G1109" s="7"/>
      <c r="H1109" s="7"/>
      <c r="CA1109" s="7"/>
      <c r="EC1109" s="8"/>
      <c r="ED1109" s="8"/>
    </row>
    <row r="1110" spans="7:134" x14ac:dyDescent="0.25">
      <c r="G1110" s="7"/>
      <c r="H1110" s="7"/>
      <c r="CA1110" s="7"/>
      <c r="EC1110" s="8"/>
      <c r="ED1110" s="8"/>
    </row>
    <row r="1111" spans="7:134" x14ac:dyDescent="0.25">
      <c r="G1111" s="7"/>
      <c r="H1111" s="7"/>
      <c r="CA1111" s="7"/>
      <c r="EC1111" s="8"/>
      <c r="ED1111" s="8"/>
    </row>
    <row r="1112" spans="7:134" x14ac:dyDescent="0.25">
      <c r="G1112" s="7"/>
      <c r="H1112" s="7"/>
      <c r="CA1112" s="7"/>
      <c r="EC1112" s="8"/>
      <c r="ED1112" s="8"/>
    </row>
    <row r="1113" spans="7:134" x14ac:dyDescent="0.25">
      <c r="G1113" s="7"/>
      <c r="H1113" s="7"/>
      <c r="CA1113" s="7"/>
      <c r="EC1113" s="8"/>
      <c r="ED1113" s="8"/>
    </row>
    <row r="1114" spans="7:134" x14ac:dyDescent="0.25">
      <c r="G1114" s="7"/>
      <c r="H1114" s="7"/>
      <c r="CA1114" s="7"/>
      <c r="EC1114" s="8"/>
      <c r="ED1114" s="8"/>
    </row>
    <row r="1115" spans="7:134" x14ac:dyDescent="0.25">
      <c r="G1115" s="7"/>
      <c r="H1115" s="7"/>
      <c r="CA1115" s="7"/>
      <c r="EC1115" s="8"/>
      <c r="ED1115" s="8"/>
    </row>
    <row r="1116" spans="7:134" x14ac:dyDescent="0.25">
      <c r="G1116" s="7"/>
      <c r="H1116" s="7"/>
      <c r="CA1116" s="7"/>
      <c r="EC1116" s="8"/>
      <c r="ED1116" s="8"/>
    </row>
    <row r="1117" spans="7:134" x14ac:dyDescent="0.25">
      <c r="G1117" s="7"/>
      <c r="H1117" s="7"/>
      <c r="CA1117" s="7"/>
      <c r="EC1117" s="8"/>
      <c r="ED1117" s="8"/>
    </row>
    <row r="1118" spans="7:134" x14ac:dyDescent="0.25">
      <c r="G1118" s="7"/>
      <c r="H1118" s="7"/>
      <c r="CA1118" s="7"/>
      <c r="EC1118" s="8"/>
      <c r="ED1118" s="8"/>
    </row>
    <row r="1119" spans="7:134" x14ac:dyDescent="0.25">
      <c r="G1119" s="7"/>
      <c r="H1119" s="7"/>
      <c r="CA1119" s="7"/>
      <c r="EC1119" s="8"/>
      <c r="ED1119" s="8"/>
    </row>
    <row r="1120" spans="7:134" x14ac:dyDescent="0.25">
      <c r="G1120" s="7"/>
      <c r="H1120" s="7"/>
      <c r="CA1120" s="7"/>
      <c r="EC1120" s="8"/>
      <c r="ED1120" s="8"/>
    </row>
    <row r="1121" spans="7:134" x14ac:dyDescent="0.25">
      <c r="G1121" s="7"/>
      <c r="H1121" s="7"/>
      <c r="CA1121" s="7"/>
      <c r="EC1121" s="8"/>
      <c r="ED1121" s="8"/>
    </row>
    <row r="1122" spans="7:134" x14ac:dyDescent="0.25">
      <c r="G1122" s="7"/>
      <c r="H1122" s="7"/>
      <c r="CA1122" s="7"/>
      <c r="EC1122" s="8"/>
      <c r="ED1122" s="8"/>
    </row>
    <row r="1123" spans="7:134" x14ac:dyDescent="0.25">
      <c r="G1123" s="7"/>
      <c r="H1123" s="7"/>
      <c r="CA1123" s="7"/>
      <c r="EC1123" s="8"/>
      <c r="ED1123" s="8"/>
    </row>
    <row r="1124" spans="7:134" x14ac:dyDescent="0.25">
      <c r="G1124" s="7"/>
      <c r="H1124" s="7"/>
      <c r="CA1124" s="7"/>
      <c r="EC1124" s="8"/>
      <c r="ED1124" s="8"/>
    </row>
    <row r="1125" spans="7:134" x14ac:dyDescent="0.25">
      <c r="G1125" s="7"/>
      <c r="H1125" s="7"/>
      <c r="CA1125" s="7"/>
      <c r="EC1125" s="8"/>
      <c r="ED1125" s="8"/>
    </row>
    <row r="1126" spans="7:134" x14ac:dyDescent="0.25">
      <c r="G1126" s="7"/>
      <c r="H1126" s="7"/>
      <c r="CA1126" s="7"/>
      <c r="EC1126" s="8"/>
      <c r="ED1126" s="8"/>
    </row>
    <row r="1127" spans="7:134" x14ac:dyDescent="0.25">
      <c r="G1127" s="7"/>
      <c r="H1127" s="7"/>
      <c r="CA1127" s="7"/>
      <c r="EC1127" s="8"/>
      <c r="ED1127" s="8"/>
    </row>
    <row r="1128" spans="7:134" x14ac:dyDescent="0.25">
      <c r="G1128" s="7"/>
      <c r="H1128" s="7"/>
      <c r="CA1128" s="7"/>
      <c r="EC1128" s="8"/>
      <c r="ED1128" s="8"/>
    </row>
    <row r="1129" spans="7:134" x14ac:dyDescent="0.25">
      <c r="G1129" s="7"/>
      <c r="H1129" s="7"/>
      <c r="CA1129" s="7"/>
      <c r="EC1129" s="8"/>
      <c r="ED1129" s="8"/>
    </row>
    <row r="1130" spans="7:134" x14ac:dyDescent="0.25">
      <c r="G1130" s="7"/>
      <c r="H1130" s="7"/>
      <c r="CA1130" s="7"/>
      <c r="EC1130" s="8"/>
      <c r="ED1130" s="8"/>
    </row>
    <row r="1131" spans="7:134" x14ac:dyDescent="0.25">
      <c r="G1131" s="7"/>
      <c r="H1131" s="7"/>
      <c r="CA1131" s="7"/>
      <c r="EC1131" s="8"/>
      <c r="ED1131" s="8"/>
    </row>
    <row r="1132" spans="7:134" x14ac:dyDescent="0.25">
      <c r="G1132" s="7"/>
      <c r="H1132" s="7"/>
      <c r="CA1132" s="7"/>
      <c r="EC1132" s="8"/>
      <c r="ED1132" s="8"/>
    </row>
    <row r="1133" spans="7:134" x14ac:dyDescent="0.25">
      <c r="G1133" s="7"/>
      <c r="H1133" s="7"/>
      <c r="CA1133" s="7"/>
      <c r="EC1133" s="8"/>
      <c r="ED1133" s="8"/>
    </row>
    <row r="1134" spans="7:134" x14ac:dyDescent="0.25">
      <c r="G1134" s="7"/>
      <c r="H1134" s="7"/>
      <c r="CA1134" s="7"/>
      <c r="EC1134" s="8"/>
      <c r="ED1134" s="8"/>
    </row>
    <row r="1135" spans="7:134" x14ac:dyDescent="0.25">
      <c r="G1135" s="7"/>
      <c r="H1135" s="7"/>
      <c r="CA1135" s="7"/>
      <c r="EC1135" s="8"/>
      <c r="ED1135" s="8"/>
    </row>
    <row r="1136" spans="7:134" x14ac:dyDescent="0.25">
      <c r="G1136" s="7"/>
      <c r="H1136" s="7"/>
      <c r="CA1136" s="7"/>
      <c r="EC1136" s="8"/>
      <c r="ED1136" s="8"/>
    </row>
    <row r="1137" spans="7:134" x14ac:dyDescent="0.25">
      <c r="G1137" s="7"/>
      <c r="H1137" s="7"/>
      <c r="CA1137" s="7"/>
      <c r="EC1137" s="8"/>
      <c r="ED1137" s="8"/>
    </row>
    <row r="1138" spans="7:134" x14ac:dyDescent="0.25">
      <c r="G1138" s="7"/>
      <c r="H1138" s="7"/>
      <c r="CA1138" s="7"/>
      <c r="EC1138" s="8"/>
      <c r="ED1138" s="8"/>
    </row>
    <row r="1139" spans="7:134" x14ac:dyDescent="0.25">
      <c r="G1139" s="7"/>
      <c r="H1139" s="7"/>
      <c r="CA1139" s="7"/>
      <c r="EC1139" s="8"/>
      <c r="ED1139" s="8"/>
    </row>
    <row r="1140" spans="7:134" x14ac:dyDescent="0.25">
      <c r="G1140" s="7"/>
      <c r="H1140" s="7"/>
      <c r="CA1140" s="7"/>
      <c r="EC1140" s="8"/>
      <c r="ED1140" s="8"/>
    </row>
    <row r="1141" spans="7:134" x14ac:dyDescent="0.25">
      <c r="G1141" s="7"/>
      <c r="H1141" s="7"/>
      <c r="CA1141" s="7"/>
      <c r="EC1141" s="8"/>
      <c r="ED1141" s="8"/>
    </row>
    <row r="1142" spans="7:134" x14ac:dyDescent="0.25">
      <c r="G1142" s="7"/>
      <c r="H1142" s="7"/>
      <c r="CA1142" s="7"/>
      <c r="EC1142" s="8"/>
      <c r="ED1142" s="8"/>
    </row>
    <row r="1143" spans="7:134" x14ac:dyDescent="0.25">
      <c r="G1143" s="7"/>
      <c r="H1143" s="7"/>
      <c r="CA1143" s="7"/>
      <c r="EC1143" s="8"/>
      <c r="ED1143" s="8"/>
    </row>
    <row r="1144" spans="7:134" x14ac:dyDescent="0.25">
      <c r="G1144" s="7"/>
      <c r="H1144" s="7"/>
      <c r="CA1144" s="7"/>
      <c r="EC1144" s="8"/>
      <c r="ED1144" s="8"/>
    </row>
    <row r="1145" spans="7:134" x14ac:dyDescent="0.25">
      <c r="G1145" s="7"/>
      <c r="H1145" s="7"/>
      <c r="CA1145" s="7"/>
      <c r="EC1145" s="8"/>
      <c r="ED1145" s="8"/>
    </row>
    <row r="1146" spans="7:134" x14ac:dyDescent="0.25">
      <c r="G1146" s="7"/>
      <c r="H1146" s="7"/>
      <c r="CA1146" s="7"/>
      <c r="EC1146" s="8"/>
      <c r="ED1146" s="8"/>
    </row>
    <row r="1147" spans="7:134" x14ac:dyDescent="0.25">
      <c r="G1147" s="7"/>
      <c r="H1147" s="7"/>
      <c r="CA1147" s="7"/>
      <c r="EC1147" s="8"/>
      <c r="ED1147" s="8"/>
    </row>
    <row r="1148" spans="7:134" x14ac:dyDescent="0.25">
      <c r="G1148" s="7"/>
      <c r="H1148" s="7"/>
      <c r="CA1148" s="7"/>
      <c r="EC1148" s="8"/>
      <c r="ED1148" s="8"/>
    </row>
    <row r="1149" spans="7:134" x14ac:dyDescent="0.25">
      <c r="G1149" s="7"/>
      <c r="H1149" s="7"/>
      <c r="CA1149" s="7"/>
      <c r="EC1149" s="8"/>
      <c r="ED1149" s="8"/>
    </row>
    <row r="1150" spans="7:134" x14ac:dyDescent="0.25">
      <c r="G1150" s="7"/>
      <c r="H1150" s="7"/>
      <c r="CA1150" s="7"/>
      <c r="EC1150" s="8"/>
      <c r="ED1150" s="8"/>
    </row>
    <row r="1151" spans="7:134" x14ac:dyDescent="0.25">
      <c r="G1151" s="7"/>
      <c r="H1151" s="7"/>
      <c r="CA1151" s="7"/>
      <c r="EC1151" s="8"/>
      <c r="ED1151" s="8"/>
    </row>
    <row r="1152" spans="7:134" x14ac:dyDescent="0.25">
      <c r="G1152" s="7"/>
      <c r="H1152" s="7"/>
      <c r="CA1152" s="7"/>
      <c r="EC1152" s="8"/>
      <c r="ED1152" s="8"/>
    </row>
    <row r="1153" spans="7:134" x14ac:dyDescent="0.25">
      <c r="G1153" s="7"/>
      <c r="H1153" s="7"/>
      <c r="CA1153" s="7"/>
      <c r="EC1153" s="8"/>
      <c r="ED1153" s="8"/>
    </row>
    <row r="1154" spans="7:134" x14ac:dyDescent="0.25">
      <c r="G1154" s="7"/>
      <c r="H1154" s="7"/>
      <c r="CA1154" s="7"/>
      <c r="EC1154" s="8"/>
      <c r="ED1154" s="8"/>
    </row>
    <row r="1155" spans="7:134" x14ac:dyDescent="0.25">
      <c r="G1155" s="7"/>
      <c r="H1155" s="7"/>
      <c r="CA1155" s="7"/>
      <c r="EC1155" s="8"/>
      <c r="ED1155" s="8"/>
    </row>
    <row r="1156" spans="7:134" x14ac:dyDescent="0.25">
      <c r="G1156" s="7"/>
      <c r="H1156" s="7"/>
      <c r="CA1156" s="7"/>
      <c r="EC1156" s="8"/>
      <c r="ED1156" s="8"/>
    </row>
    <row r="1157" spans="7:134" x14ac:dyDescent="0.25">
      <c r="G1157" s="7"/>
      <c r="H1157" s="7"/>
      <c r="CA1157" s="7"/>
      <c r="EC1157" s="8"/>
      <c r="ED1157" s="8"/>
    </row>
    <row r="1158" spans="7:134" x14ac:dyDescent="0.25">
      <c r="G1158" s="7"/>
      <c r="H1158" s="7"/>
      <c r="CA1158" s="7"/>
      <c r="EC1158" s="8"/>
      <c r="ED1158" s="8"/>
    </row>
    <row r="1159" spans="7:134" x14ac:dyDescent="0.25">
      <c r="G1159" s="7"/>
      <c r="H1159" s="7"/>
      <c r="CA1159" s="7"/>
      <c r="EC1159" s="8"/>
      <c r="ED1159" s="8"/>
    </row>
    <row r="1160" spans="7:134" x14ac:dyDescent="0.25">
      <c r="G1160" s="7"/>
      <c r="H1160" s="7"/>
      <c r="CA1160" s="7"/>
      <c r="EC1160" s="8"/>
      <c r="ED1160" s="8"/>
    </row>
    <row r="1161" spans="7:134" x14ac:dyDescent="0.25">
      <c r="G1161" s="7"/>
      <c r="H1161" s="7"/>
      <c r="CA1161" s="7"/>
      <c r="EC1161" s="8"/>
      <c r="ED1161" s="8"/>
    </row>
    <row r="1162" spans="7:134" x14ac:dyDescent="0.25">
      <c r="G1162" s="7"/>
      <c r="H1162" s="7"/>
      <c r="CA1162" s="7"/>
      <c r="EC1162" s="8"/>
      <c r="ED1162" s="8"/>
    </row>
    <row r="1163" spans="7:134" x14ac:dyDescent="0.25">
      <c r="G1163" s="7"/>
      <c r="H1163" s="7"/>
      <c r="CA1163" s="7"/>
      <c r="EC1163" s="8"/>
      <c r="ED1163" s="8"/>
    </row>
    <row r="1164" spans="7:134" x14ac:dyDescent="0.25">
      <c r="G1164" s="7"/>
      <c r="H1164" s="7"/>
      <c r="CA1164" s="7"/>
      <c r="EC1164" s="8"/>
      <c r="ED1164" s="8"/>
    </row>
    <row r="1165" spans="7:134" x14ac:dyDescent="0.25">
      <c r="G1165" s="7"/>
      <c r="H1165" s="7"/>
      <c r="CA1165" s="7"/>
      <c r="EC1165" s="8"/>
      <c r="ED1165" s="8"/>
    </row>
    <row r="1166" spans="7:134" x14ac:dyDescent="0.25">
      <c r="G1166" s="7"/>
      <c r="H1166" s="7"/>
      <c r="CA1166" s="7"/>
      <c r="EC1166" s="8"/>
      <c r="ED1166" s="8"/>
    </row>
    <row r="1167" spans="7:134" x14ac:dyDescent="0.25">
      <c r="G1167" s="7"/>
      <c r="H1167" s="7"/>
      <c r="CA1167" s="7"/>
      <c r="EC1167" s="8"/>
      <c r="ED1167" s="8"/>
    </row>
    <row r="1168" spans="7:134" x14ac:dyDescent="0.25">
      <c r="G1168" s="7"/>
      <c r="H1168" s="7"/>
      <c r="CA1168" s="7"/>
      <c r="EC1168" s="8"/>
      <c r="ED1168" s="8"/>
    </row>
    <row r="1169" spans="7:134" x14ac:dyDescent="0.25">
      <c r="G1169" s="7"/>
      <c r="H1169" s="7"/>
      <c r="CA1169" s="7"/>
      <c r="EC1169" s="8"/>
      <c r="ED1169" s="8"/>
    </row>
    <row r="1170" spans="7:134" x14ac:dyDescent="0.25">
      <c r="G1170" s="7"/>
      <c r="H1170" s="7"/>
      <c r="CA1170" s="7"/>
      <c r="EC1170" s="8"/>
      <c r="ED1170" s="8"/>
    </row>
    <row r="1171" spans="7:134" x14ac:dyDescent="0.25">
      <c r="G1171" s="7"/>
      <c r="H1171" s="7"/>
      <c r="CA1171" s="7"/>
      <c r="EC1171" s="8"/>
      <c r="ED1171" s="8"/>
    </row>
    <row r="1172" spans="7:134" x14ac:dyDescent="0.25">
      <c r="G1172" s="7"/>
      <c r="H1172" s="7"/>
      <c r="CA1172" s="7"/>
      <c r="EC1172" s="8"/>
      <c r="ED1172" s="8"/>
    </row>
    <row r="1173" spans="7:134" x14ac:dyDescent="0.25">
      <c r="G1173" s="7"/>
      <c r="H1173" s="7"/>
      <c r="CA1173" s="7"/>
      <c r="EC1173" s="8"/>
      <c r="ED1173" s="8"/>
    </row>
    <row r="1174" spans="7:134" x14ac:dyDescent="0.25">
      <c r="G1174" s="7"/>
      <c r="H1174" s="7"/>
      <c r="CA1174" s="7"/>
      <c r="EC1174" s="8"/>
      <c r="ED1174" s="8"/>
    </row>
    <row r="1175" spans="7:134" x14ac:dyDescent="0.25">
      <c r="G1175" s="7"/>
      <c r="H1175" s="7"/>
      <c r="CA1175" s="7"/>
      <c r="EC1175" s="8"/>
      <c r="ED1175" s="8"/>
    </row>
    <row r="1176" spans="7:134" x14ac:dyDescent="0.25">
      <c r="G1176" s="7"/>
      <c r="H1176" s="7"/>
      <c r="CA1176" s="7"/>
      <c r="EC1176" s="8"/>
      <c r="ED1176" s="8"/>
    </row>
    <row r="1177" spans="7:134" x14ac:dyDescent="0.25">
      <c r="G1177" s="7"/>
      <c r="H1177" s="7"/>
      <c r="CA1177" s="7"/>
      <c r="EC1177" s="8"/>
      <c r="ED1177" s="8"/>
    </row>
    <row r="1178" spans="7:134" x14ac:dyDescent="0.25">
      <c r="G1178" s="7"/>
      <c r="H1178" s="7"/>
      <c r="CA1178" s="7"/>
      <c r="EC1178" s="8"/>
      <c r="ED1178" s="8"/>
    </row>
    <row r="1179" spans="7:134" x14ac:dyDescent="0.25">
      <c r="G1179" s="7"/>
      <c r="H1179" s="7"/>
      <c r="CA1179" s="7"/>
      <c r="EC1179" s="8"/>
      <c r="ED1179" s="8"/>
    </row>
    <row r="1180" spans="7:134" x14ac:dyDescent="0.25">
      <c r="G1180" s="7"/>
      <c r="H1180" s="7"/>
      <c r="CA1180" s="7"/>
      <c r="EC1180" s="8"/>
      <c r="ED1180" s="8"/>
    </row>
    <row r="1181" spans="7:134" x14ac:dyDescent="0.25">
      <c r="G1181" s="7"/>
      <c r="H1181" s="7"/>
      <c r="CA1181" s="7"/>
      <c r="EC1181" s="8"/>
      <c r="ED1181" s="8"/>
    </row>
    <row r="1182" spans="7:134" x14ac:dyDescent="0.25">
      <c r="G1182" s="7"/>
      <c r="H1182" s="7"/>
      <c r="CA1182" s="7"/>
      <c r="EC1182" s="8"/>
      <c r="ED1182" s="8"/>
    </row>
    <row r="1183" spans="7:134" x14ac:dyDescent="0.25">
      <c r="G1183" s="7"/>
      <c r="H1183" s="7"/>
      <c r="CA1183" s="7"/>
      <c r="EC1183" s="8"/>
      <c r="ED1183" s="8"/>
    </row>
    <row r="1184" spans="7:134" x14ac:dyDescent="0.25">
      <c r="G1184" s="7"/>
      <c r="H1184" s="7"/>
      <c r="CA1184" s="7"/>
      <c r="EC1184" s="8"/>
      <c r="ED1184" s="8"/>
    </row>
    <row r="1185" spans="7:134" x14ac:dyDescent="0.25">
      <c r="G1185" s="7"/>
      <c r="H1185" s="7"/>
      <c r="CA1185" s="7"/>
      <c r="EC1185" s="8"/>
      <c r="ED1185" s="8"/>
    </row>
    <row r="1186" spans="7:134" x14ac:dyDescent="0.25">
      <c r="G1186" s="7"/>
      <c r="H1186" s="7"/>
      <c r="CA1186" s="7"/>
      <c r="EC1186" s="8"/>
      <c r="ED1186" s="8"/>
    </row>
    <row r="1187" spans="7:134" x14ac:dyDescent="0.25">
      <c r="G1187" s="7"/>
      <c r="H1187" s="7"/>
      <c r="CA1187" s="7"/>
      <c r="EC1187" s="8"/>
      <c r="ED1187" s="8"/>
    </row>
    <row r="1188" spans="7:134" x14ac:dyDescent="0.25">
      <c r="G1188" s="7"/>
      <c r="H1188" s="7"/>
      <c r="CA1188" s="7"/>
      <c r="EC1188" s="8"/>
      <c r="ED1188" s="8"/>
    </row>
    <row r="1189" spans="7:134" x14ac:dyDescent="0.25">
      <c r="G1189" s="7"/>
      <c r="H1189" s="7"/>
      <c r="CA1189" s="7"/>
      <c r="EC1189" s="8"/>
      <c r="ED1189" s="8"/>
    </row>
    <row r="1190" spans="7:134" x14ac:dyDescent="0.25">
      <c r="G1190" s="7"/>
      <c r="H1190" s="7"/>
      <c r="CA1190" s="7"/>
      <c r="EC1190" s="8"/>
      <c r="ED1190" s="8"/>
    </row>
    <row r="1191" spans="7:134" x14ac:dyDescent="0.25">
      <c r="G1191" s="7"/>
      <c r="H1191" s="7"/>
      <c r="CA1191" s="7"/>
      <c r="EC1191" s="8"/>
      <c r="ED1191" s="8"/>
    </row>
    <row r="1192" spans="7:134" x14ac:dyDescent="0.25">
      <c r="G1192" s="7"/>
      <c r="H1192" s="7"/>
      <c r="CA1192" s="7"/>
      <c r="EC1192" s="8"/>
      <c r="ED1192" s="8"/>
    </row>
    <row r="1193" spans="7:134" x14ac:dyDescent="0.25">
      <c r="G1193" s="7"/>
      <c r="H1193" s="7"/>
      <c r="CA1193" s="7"/>
      <c r="EC1193" s="8"/>
      <c r="ED1193" s="8"/>
    </row>
    <row r="1194" spans="7:134" x14ac:dyDescent="0.25">
      <c r="G1194" s="7"/>
      <c r="H1194" s="7"/>
      <c r="CA1194" s="7"/>
      <c r="EC1194" s="8"/>
      <c r="ED1194" s="8"/>
    </row>
    <row r="1195" spans="7:134" x14ac:dyDescent="0.25">
      <c r="G1195" s="7"/>
      <c r="H1195" s="7"/>
      <c r="CA1195" s="7"/>
      <c r="EC1195" s="8"/>
      <c r="ED1195" s="8"/>
    </row>
    <row r="1196" spans="7:134" x14ac:dyDescent="0.25">
      <c r="G1196" s="7"/>
      <c r="H1196" s="7"/>
      <c r="CA1196" s="7"/>
      <c r="EC1196" s="8"/>
      <c r="ED1196" s="8"/>
    </row>
    <row r="1197" spans="7:134" x14ac:dyDescent="0.25">
      <c r="G1197" s="7"/>
      <c r="H1197" s="7"/>
      <c r="CA1197" s="7"/>
      <c r="EC1197" s="8"/>
      <c r="ED1197" s="8"/>
    </row>
    <row r="1198" spans="7:134" x14ac:dyDescent="0.25">
      <c r="G1198" s="7"/>
      <c r="H1198" s="7"/>
      <c r="CA1198" s="7"/>
      <c r="EC1198" s="8"/>
      <c r="ED1198" s="8"/>
    </row>
    <row r="1199" spans="7:134" x14ac:dyDescent="0.25">
      <c r="G1199" s="7"/>
      <c r="H1199" s="7"/>
      <c r="CA1199" s="7"/>
      <c r="EC1199" s="8"/>
      <c r="ED1199" s="8"/>
    </row>
    <row r="1200" spans="7:134" x14ac:dyDescent="0.25">
      <c r="G1200" s="7"/>
      <c r="H1200" s="7"/>
      <c r="CA1200" s="7"/>
      <c r="EC1200" s="8"/>
      <c r="ED1200" s="8"/>
    </row>
    <row r="1201" spans="7:134" x14ac:dyDescent="0.25">
      <c r="G1201" s="7"/>
      <c r="H1201" s="7"/>
      <c r="CA1201" s="7"/>
      <c r="EC1201" s="8"/>
      <c r="ED1201" s="8"/>
    </row>
    <row r="1202" spans="7:134" x14ac:dyDescent="0.25">
      <c r="G1202" s="7"/>
      <c r="H1202" s="7"/>
      <c r="CA1202" s="7"/>
      <c r="EC1202" s="8"/>
      <c r="ED1202" s="8"/>
    </row>
    <row r="1203" spans="7:134" x14ac:dyDescent="0.25">
      <c r="G1203" s="7"/>
      <c r="H1203" s="7"/>
      <c r="CA1203" s="7"/>
      <c r="EC1203" s="8"/>
      <c r="ED1203" s="8"/>
    </row>
    <row r="1204" spans="7:134" x14ac:dyDescent="0.25">
      <c r="G1204" s="7"/>
      <c r="H1204" s="7"/>
      <c r="CA1204" s="7"/>
      <c r="EC1204" s="8"/>
      <c r="ED1204" s="8"/>
    </row>
    <row r="1205" spans="7:134" x14ac:dyDescent="0.25">
      <c r="G1205" s="7"/>
      <c r="H1205" s="7"/>
      <c r="CA1205" s="7"/>
      <c r="EC1205" s="8"/>
      <c r="ED1205" s="8"/>
    </row>
    <row r="1206" spans="7:134" x14ac:dyDescent="0.25">
      <c r="G1206" s="7"/>
      <c r="H1206" s="7"/>
      <c r="CA1206" s="7"/>
      <c r="EC1206" s="8"/>
      <c r="ED1206" s="8"/>
    </row>
    <row r="1207" spans="7:134" x14ac:dyDescent="0.25">
      <c r="G1207" s="7"/>
      <c r="H1207" s="7"/>
      <c r="CA1207" s="7"/>
      <c r="EC1207" s="8"/>
      <c r="ED1207" s="8"/>
    </row>
    <row r="1208" spans="7:134" x14ac:dyDescent="0.25">
      <c r="G1208" s="7"/>
      <c r="H1208" s="7"/>
      <c r="CA1208" s="7"/>
      <c r="EC1208" s="8"/>
      <c r="ED1208" s="8"/>
    </row>
    <row r="1209" spans="7:134" x14ac:dyDescent="0.25">
      <c r="G1209" s="7"/>
      <c r="H1209" s="7"/>
      <c r="CA1209" s="7"/>
      <c r="EC1209" s="8"/>
      <c r="ED1209" s="8"/>
    </row>
    <row r="1210" spans="7:134" x14ac:dyDescent="0.25">
      <c r="G1210" s="7"/>
      <c r="H1210" s="7"/>
      <c r="CA1210" s="7"/>
      <c r="EC1210" s="8"/>
      <c r="ED1210" s="8"/>
    </row>
    <row r="1211" spans="7:134" x14ac:dyDescent="0.25">
      <c r="G1211" s="7"/>
      <c r="H1211" s="7"/>
      <c r="CA1211" s="7"/>
      <c r="EC1211" s="8"/>
      <c r="ED1211" s="8"/>
    </row>
    <row r="1212" spans="7:134" x14ac:dyDescent="0.25">
      <c r="G1212" s="7"/>
      <c r="H1212" s="7"/>
      <c r="CA1212" s="7"/>
      <c r="EC1212" s="8"/>
      <c r="ED1212" s="8"/>
    </row>
    <row r="1213" spans="7:134" x14ac:dyDescent="0.25">
      <c r="G1213" s="7"/>
      <c r="H1213" s="7"/>
      <c r="CA1213" s="7"/>
      <c r="EC1213" s="8"/>
      <c r="ED1213" s="8"/>
    </row>
    <row r="1214" spans="7:134" x14ac:dyDescent="0.25">
      <c r="G1214" s="7"/>
      <c r="H1214" s="7"/>
      <c r="CA1214" s="7"/>
      <c r="EC1214" s="8"/>
      <c r="ED1214" s="8"/>
    </row>
    <row r="1215" spans="7:134" x14ac:dyDescent="0.25">
      <c r="G1215" s="7"/>
      <c r="H1215" s="7"/>
      <c r="CA1215" s="7"/>
      <c r="EC1215" s="8"/>
      <c r="ED1215" s="8"/>
    </row>
    <row r="1216" spans="7:134" x14ac:dyDescent="0.25">
      <c r="G1216" s="7"/>
      <c r="H1216" s="7"/>
      <c r="CA1216" s="7"/>
      <c r="EC1216" s="8"/>
      <c r="ED1216" s="8"/>
    </row>
    <row r="1217" spans="7:134" x14ac:dyDescent="0.25">
      <c r="G1217" s="7"/>
      <c r="H1217" s="7"/>
      <c r="CA1217" s="7"/>
      <c r="EC1217" s="8"/>
      <c r="ED1217" s="8"/>
    </row>
    <row r="1218" spans="7:134" x14ac:dyDescent="0.25">
      <c r="G1218" s="7"/>
      <c r="H1218" s="7"/>
      <c r="CA1218" s="7"/>
      <c r="EC1218" s="8"/>
      <c r="ED1218" s="8"/>
    </row>
    <row r="1219" spans="7:134" x14ac:dyDescent="0.25">
      <c r="G1219" s="7"/>
      <c r="H1219" s="7"/>
      <c r="CA1219" s="7"/>
      <c r="EC1219" s="8"/>
      <c r="ED1219" s="8"/>
    </row>
    <row r="1220" spans="7:134" x14ac:dyDescent="0.25">
      <c r="G1220" s="7"/>
      <c r="H1220" s="7"/>
      <c r="CA1220" s="7"/>
      <c r="EC1220" s="8"/>
      <c r="ED1220" s="8"/>
    </row>
    <row r="1221" spans="7:134" x14ac:dyDescent="0.25">
      <c r="G1221" s="7"/>
      <c r="H1221" s="7"/>
      <c r="CA1221" s="7"/>
      <c r="EC1221" s="8"/>
      <c r="ED1221" s="8"/>
    </row>
    <row r="1222" spans="7:134" x14ac:dyDescent="0.25">
      <c r="G1222" s="7"/>
      <c r="H1222" s="7"/>
      <c r="CA1222" s="7"/>
      <c r="EC1222" s="8"/>
      <c r="ED1222" s="8"/>
    </row>
    <row r="1223" spans="7:134" x14ac:dyDescent="0.25">
      <c r="G1223" s="7"/>
      <c r="H1223" s="7"/>
      <c r="CA1223" s="7"/>
      <c r="EC1223" s="8"/>
      <c r="ED1223" s="8"/>
    </row>
    <row r="1224" spans="7:134" x14ac:dyDescent="0.25">
      <c r="G1224" s="7"/>
      <c r="H1224" s="7"/>
      <c r="CA1224" s="7"/>
      <c r="EC1224" s="8"/>
      <c r="ED1224" s="8"/>
    </row>
    <row r="1225" spans="7:134" x14ac:dyDescent="0.25">
      <c r="G1225" s="7"/>
      <c r="H1225" s="7"/>
      <c r="CA1225" s="7"/>
      <c r="EC1225" s="8"/>
      <c r="ED1225" s="8"/>
    </row>
    <row r="1226" spans="7:134" x14ac:dyDescent="0.25">
      <c r="G1226" s="7"/>
      <c r="H1226" s="7"/>
      <c r="CA1226" s="7"/>
      <c r="EC1226" s="8"/>
      <c r="ED1226" s="8"/>
    </row>
    <row r="1227" spans="7:134" x14ac:dyDescent="0.25">
      <c r="G1227" s="7"/>
      <c r="H1227" s="7"/>
      <c r="CA1227" s="7"/>
      <c r="EC1227" s="8"/>
      <c r="ED1227" s="8"/>
    </row>
    <row r="1228" spans="7:134" x14ac:dyDescent="0.25">
      <c r="G1228" s="7"/>
      <c r="H1228" s="7"/>
      <c r="CA1228" s="7"/>
      <c r="EC1228" s="8"/>
      <c r="ED1228" s="8"/>
    </row>
    <row r="1229" spans="7:134" x14ac:dyDescent="0.25">
      <c r="G1229" s="7"/>
      <c r="H1229" s="7"/>
      <c r="CA1229" s="7"/>
      <c r="EC1229" s="8"/>
      <c r="ED1229" s="8"/>
    </row>
    <row r="1230" spans="7:134" x14ac:dyDescent="0.25">
      <c r="G1230" s="7"/>
      <c r="H1230" s="7"/>
      <c r="CA1230" s="7"/>
      <c r="EC1230" s="8"/>
      <c r="ED1230" s="8"/>
    </row>
    <row r="1231" spans="7:134" x14ac:dyDescent="0.25">
      <c r="G1231" s="7"/>
      <c r="H1231" s="7"/>
      <c r="CA1231" s="7"/>
      <c r="EC1231" s="8"/>
      <c r="ED1231" s="8"/>
    </row>
    <row r="1232" spans="7:134" x14ac:dyDescent="0.25">
      <c r="G1232" s="7"/>
      <c r="H1232" s="7"/>
      <c r="CA1232" s="7"/>
      <c r="EC1232" s="8"/>
      <c r="ED1232" s="8"/>
    </row>
    <row r="1233" spans="7:134" x14ac:dyDescent="0.25">
      <c r="G1233" s="7"/>
      <c r="H1233" s="7"/>
      <c r="CA1233" s="7"/>
      <c r="EC1233" s="8"/>
      <c r="ED1233" s="8"/>
    </row>
    <row r="1234" spans="7:134" x14ac:dyDescent="0.25">
      <c r="G1234" s="7"/>
      <c r="H1234" s="7"/>
      <c r="CA1234" s="7"/>
      <c r="EC1234" s="8"/>
      <c r="ED1234" s="8"/>
    </row>
    <row r="1235" spans="7:134" x14ac:dyDescent="0.25">
      <c r="G1235" s="7"/>
      <c r="H1235" s="7"/>
      <c r="CA1235" s="7"/>
      <c r="EC1235" s="8"/>
      <c r="ED1235" s="8"/>
    </row>
    <row r="1236" spans="7:134" x14ac:dyDescent="0.25">
      <c r="G1236" s="7"/>
      <c r="H1236" s="7"/>
      <c r="CA1236" s="7"/>
      <c r="EC1236" s="8"/>
      <c r="ED1236" s="8"/>
    </row>
    <row r="1237" spans="7:134" x14ac:dyDescent="0.25">
      <c r="G1237" s="7"/>
      <c r="H1237" s="7"/>
      <c r="CA1237" s="7"/>
      <c r="EC1237" s="8"/>
      <c r="ED1237" s="8"/>
    </row>
    <row r="1238" spans="7:134" x14ac:dyDescent="0.25">
      <c r="G1238" s="7"/>
      <c r="H1238" s="7"/>
      <c r="CA1238" s="7"/>
      <c r="EC1238" s="8"/>
      <c r="ED1238" s="8"/>
    </row>
    <row r="1239" spans="7:134" x14ac:dyDescent="0.25">
      <c r="G1239" s="7"/>
      <c r="H1239" s="7"/>
      <c r="CA1239" s="7"/>
      <c r="EC1239" s="8"/>
      <c r="ED1239" s="8"/>
    </row>
    <row r="1240" spans="7:134" x14ac:dyDescent="0.25">
      <c r="G1240" s="7"/>
      <c r="H1240" s="7"/>
      <c r="CA1240" s="7"/>
      <c r="EC1240" s="8"/>
      <c r="ED1240" s="8"/>
    </row>
    <row r="1241" spans="7:134" x14ac:dyDescent="0.25">
      <c r="G1241" s="7"/>
      <c r="H1241" s="7"/>
      <c r="CA1241" s="7"/>
      <c r="EC1241" s="8"/>
      <c r="ED1241" s="8"/>
    </row>
    <row r="1242" spans="7:134" x14ac:dyDescent="0.25">
      <c r="G1242" s="7"/>
      <c r="H1242" s="7"/>
      <c r="CA1242" s="7"/>
      <c r="EC1242" s="8"/>
      <c r="ED1242" s="8"/>
    </row>
    <row r="1243" spans="7:134" x14ac:dyDescent="0.25">
      <c r="G1243" s="7"/>
      <c r="H1243" s="7"/>
      <c r="CA1243" s="7"/>
      <c r="EC1243" s="8"/>
      <c r="ED1243" s="8"/>
    </row>
    <row r="1244" spans="7:134" x14ac:dyDescent="0.25">
      <c r="G1244" s="7"/>
      <c r="H1244" s="7"/>
      <c r="CA1244" s="7"/>
      <c r="EC1244" s="8"/>
      <c r="ED1244" s="8"/>
    </row>
    <row r="1245" spans="7:134" x14ac:dyDescent="0.25">
      <c r="G1245" s="7"/>
      <c r="H1245" s="7"/>
      <c r="CA1245" s="7"/>
      <c r="EC1245" s="8"/>
      <c r="ED1245" s="8"/>
    </row>
    <row r="1246" spans="7:134" x14ac:dyDescent="0.25">
      <c r="G1246" s="7"/>
      <c r="H1246" s="7"/>
      <c r="CA1246" s="7"/>
      <c r="EC1246" s="8"/>
      <c r="ED1246" s="8"/>
    </row>
    <row r="1247" spans="7:134" x14ac:dyDescent="0.25">
      <c r="G1247" s="7"/>
      <c r="H1247" s="7"/>
      <c r="CA1247" s="7"/>
      <c r="EC1247" s="8"/>
      <c r="ED1247" s="8"/>
    </row>
    <row r="1248" spans="7:134" x14ac:dyDescent="0.25">
      <c r="G1248" s="7"/>
      <c r="H1248" s="7"/>
      <c r="CA1248" s="7"/>
      <c r="EC1248" s="8"/>
      <c r="ED1248" s="8"/>
    </row>
    <row r="1249" spans="7:134" x14ac:dyDescent="0.25">
      <c r="G1249" s="7"/>
      <c r="H1249" s="7"/>
      <c r="CA1249" s="7"/>
      <c r="EC1249" s="8"/>
      <c r="ED1249" s="8"/>
    </row>
    <row r="1250" spans="7:134" x14ac:dyDescent="0.25">
      <c r="G1250" s="7"/>
      <c r="H1250" s="7"/>
      <c r="CA1250" s="7"/>
      <c r="EC1250" s="8"/>
      <c r="ED1250" s="8"/>
    </row>
    <row r="1251" spans="7:134" x14ac:dyDescent="0.25">
      <c r="G1251" s="7"/>
      <c r="H1251" s="7"/>
      <c r="CA1251" s="7"/>
      <c r="EC1251" s="8"/>
      <c r="ED1251" s="8"/>
    </row>
    <row r="1252" spans="7:134" x14ac:dyDescent="0.25">
      <c r="G1252" s="7"/>
      <c r="H1252" s="7"/>
      <c r="CA1252" s="7"/>
      <c r="EC1252" s="8"/>
      <c r="ED1252" s="8"/>
    </row>
    <row r="1253" spans="7:134" x14ac:dyDescent="0.25">
      <c r="G1253" s="7"/>
      <c r="H1253" s="7"/>
      <c r="CA1253" s="7"/>
      <c r="EC1253" s="8"/>
      <c r="ED1253" s="8"/>
    </row>
    <row r="1254" spans="7:134" x14ac:dyDescent="0.25">
      <c r="G1254" s="7"/>
      <c r="H1254" s="7"/>
      <c r="CA1254" s="7"/>
      <c r="EC1254" s="8"/>
      <c r="ED1254" s="8"/>
    </row>
    <row r="1255" spans="7:134" x14ac:dyDescent="0.25">
      <c r="G1255" s="7"/>
      <c r="H1255" s="7"/>
      <c r="CA1255" s="7"/>
      <c r="EC1255" s="8"/>
      <c r="ED1255" s="8"/>
    </row>
    <row r="1256" spans="7:134" x14ac:dyDescent="0.25">
      <c r="G1256" s="7"/>
      <c r="H1256" s="7"/>
      <c r="CA1256" s="7"/>
      <c r="EC1256" s="8"/>
      <c r="ED1256" s="8"/>
    </row>
    <row r="1257" spans="7:134" x14ac:dyDescent="0.25">
      <c r="G1257" s="7"/>
      <c r="H1257" s="7"/>
      <c r="CA1257" s="7"/>
      <c r="EC1257" s="8"/>
      <c r="ED1257" s="8"/>
    </row>
    <row r="1258" spans="7:134" x14ac:dyDescent="0.25">
      <c r="G1258" s="7"/>
      <c r="H1258" s="7"/>
      <c r="CA1258" s="7"/>
      <c r="EC1258" s="8"/>
      <c r="ED1258" s="8"/>
    </row>
    <row r="1259" spans="7:134" x14ac:dyDescent="0.25">
      <c r="G1259" s="7"/>
      <c r="H1259" s="7"/>
      <c r="CA1259" s="7"/>
      <c r="EC1259" s="8"/>
      <c r="ED1259" s="8"/>
    </row>
    <row r="1260" spans="7:134" x14ac:dyDescent="0.25">
      <c r="G1260" s="7"/>
      <c r="H1260" s="7"/>
      <c r="CA1260" s="7"/>
      <c r="EC1260" s="8"/>
      <c r="ED1260" s="8"/>
    </row>
    <row r="1261" spans="7:134" x14ac:dyDescent="0.25">
      <c r="G1261" s="7"/>
      <c r="H1261" s="7"/>
      <c r="CA1261" s="7"/>
      <c r="EC1261" s="8"/>
      <c r="ED1261" s="8"/>
    </row>
    <row r="1262" spans="7:134" x14ac:dyDescent="0.25">
      <c r="G1262" s="7"/>
      <c r="H1262" s="7"/>
      <c r="CA1262" s="7"/>
      <c r="EC1262" s="8"/>
      <c r="ED1262" s="8"/>
    </row>
    <row r="1263" spans="7:134" x14ac:dyDescent="0.25">
      <c r="G1263" s="7"/>
      <c r="H1263" s="7"/>
      <c r="CA1263" s="7"/>
      <c r="EC1263" s="8"/>
      <c r="ED1263" s="8"/>
    </row>
    <row r="1264" spans="7:134" x14ac:dyDescent="0.25">
      <c r="G1264" s="7"/>
      <c r="H1264" s="7"/>
      <c r="I1264" s="7"/>
      <c r="CA1264" s="7"/>
      <c r="EC1264" s="8"/>
      <c r="ED1264" s="8"/>
    </row>
    <row r="1265" spans="7:134" x14ac:dyDescent="0.25">
      <c r="G1265" s="7"/>
      <c r="H1265" s="7"/>
      <c r="CA1265" s="7"/>
      <c r="EC1265" s="8"/>
      <c r="ED1265" s="8"/>
    </row>
    <row r="1266" spans="7:134" x14ac:dyDescent="0.25">
      <c r="G1266" s="7"/>
      <c r="H1266" s="7"/>
      <c r="CA1266" s="7"/>
      <c r="EC1266" s="8"/>
      <c r="ED1266" s="8"/>
    </row>
    <row r="1267" spans="7:134" x14ac:dyDescent="0.25">
      <c r="G1267" s="7"/>
      <c r="H1267" s="7"/>
      <c r="CA1267" s="7"/>
      <c r="EC1267" s="8"/>
      <c r="ED1267" s="8"/>
    </row>
    <row r="1268" spans="7:134" x14ac:dyDescent="0.25">
      <c r="G1268" s="7"/>
      <c r="H1268" s="7"/>
      <c r="CA1268" s="7"/>
      <c r="EC1268" s="8"/>
      <c r="ED1268" s="8"/>
    </row>
    <row r="1269" spans="7:134" x14ac:dyDescent="0.25">
      <c r="G1269" s="7"/>
      <c r="H1269" s="7"/>
      <c r="CA1269" s="7"/>
      <c r="EC1269" s="8"/>
      <c r="ED1269" s="8"/>
    </row>
    <row r="1270" spans="7:134" x14ac:dyDescent="0.25">
      <c r="G1270" s="7"/>
      <c r="H1270" s="7"/>
      <c r="CA1270" s="7"/>
      <c r="EC1270" s="8"/>
      <c r="ED1270" s="8"/>
    </row>
    <row r="1271" spans="7:134" x14ac:dyDescent="0.25">
      <c r="G1271" s="7"/>
      <c r="H1271" s="7"/>
      <c r="CA1271" s="7"/>
      <c r="EC1271" s="8"/>
      <c r="ED1271" s="8"/>
    </row>
    <row r="1272" spans="7:134" x14ac:dyDescent="0.25">
      <c r="G1272" s="7"/>
      <c r="H1272" s="7"/>
      <c r="CA1272" s="7"/>
      <c r="EC1272" s="8"/>
      <c r="ED1272" s="8"/>
    </row>
    <row r="1273" spans="7:134" x14ac:dyDescent="0.25">
      <c r="G1273" s="7"/>
      <c r="H1273" s="7"/>
      <c r="CA1273" s="7"/>
      <c r="EC1273" s="8"/>
      <c r="ED1273" s="8"/>
    </row>
    <row r="1274" spans="7:134" x14ac:dyDescent="0.25">
      <c r="G1274" s="7"/>
      <c r="H1274" s="7"/>
      <c r="CA1274" s="7"/>
      <c r="EC1274" s="8"/>
      <c r="ED1274" s="8"/>
    </row>
    <row r="1275" spans="7:134" x14ac:dyDescent="0.25">
      <c r="G1275" s="7"/>
      <c r="H1275" s="7"/>
      <c r="CA1275" s="7"/>
      <c r="EC1275" s="8"/>
      <c r="ED1275" s="8"/>
    </row>
    <row r="1276" spans="7:134" x14ac:dyDescent="0.25">
      <c r="G1276" s="7"/>
      <c r="H1276" s="7"/>
      <c r="CA1276" s="7"/>
      <c r="EC1276" s="8"/>
      <c r="ED1276" s="8"/>
    </row>
    <row r="1277" spans="7:134" x14ac:dyDescent="0.25">
      <c r="G1277" s="7"/>
      <c r="H1277" s="7"/>
      <c r="CA1277" s="7"/>
      <c r="EC1277" s="8"/>
      <c r="ED1277" s="8"/>
    </row>
    <row r="1278" spans="7:134" x14ac:dyDescent="0.25">
      <c r="G1278" s="7"/>
      <c r="H1278" s="7"/>
      <c r="CA1278" s="7"/>
      <c r="EC1278" s="8"/>
      <c r="ED1278" s="8"/>
    </row>
    <row r="1279" spans="7:134" x14ac:dyDescent="0.25">
      <c r="G1279" s="7"/>
      <c r="H1279" s="7"/>
      <c r="CA1279" s="7"/>
      <c r="EC1279" s="8"/>
      <c r="ED1279" s="8"/>
    </row>
    <row r="1280" spans="7:134" x14ac:dyDescent="0.25">
      <c r="G1280" s="7"/>
      <c r="H1280" s="7"/>
      <c r="CA1280" s="7"/>
      <c r="EC1280" s="8"/>
      <c r="ED1280" s="8"/>
    </row>
    <row r="1281" spans="7:134" x14ac:dyDescent="0.25">
      <c r="G1281" s="7"/>
      <c r="H1281" s="7"/>
      <c r="CA1281" s="7"/>
      <c r="EC1281" s="8"/>
      <c r="ED1281" s="8"/>
    </row>
    <row r="1282" spans="7:134" x14ac:dyDescent="0.25">
      <c r="G1282" s="7"/>
      <c r="H1282" s="7"/>
      <c r="CA1282" s="7"/>
      <c r="EC1282" s="8"/>
      <c r="ED1282" s="8"/>
    </row>
    <row r="1283" spans="7:134" x14ac:dyDescent="0.25">
      <c r="G1283" s="7"/>
      <c r="H1283" s="7"/>
      <c r="CA1283" s="7"/>
      <c r="EC1283" s="8"/>
      <c r="ED1283" s="8"/>
    </row>
    <row r="1284" spans="7:134" x14ac:dyDescent="0.25">
      <c r="G1284" s="7"/>
      <c r="H1284" s="7"/>
      <c r="CA1284" s="7"/>
      <c r="EC1284" s="8"/>
      <c r="ED1284" s="8"/>
    </row>
    <row r="1285" spans="7:134" x14ac:dyDescent="0.25">
      <c r="G1285" s="7"/>
      <c r="H1285" s="7"/>
      <c r="CA1285" s="7"/>
      <c r="EC1285" s="8"/>
      <c r="ED1285" s="8"/>
    </row>
    <row r="1286" spans="7:134" x14ac:dyDescent="0.25">
      <c r="G1286" s="7"/>
      <c r="H1286" s="7"/>
      <c r="CA1286" s="7"/>
      <c r="EC1286" s="8"/>
      <c r="ED1286" s="8"/>
    </row>
    <row r="1287" spans="7:134" x14ac:dyDescent="0.25">
      <c r="G1287" s="7"/>
      <c r="H1287" s="7"/>
      <c r="CA1287" s="7"/>
      <c r="EC1287" s="8"/>
      <c r="ED1287" s="8"/>
    </row>
    <row r="1288" spans="7:134" x14ac:dyDescent="0.25">
      <c r="G1288" s="7"/>
      <c r="H1288" s="7"/>
      <c r="CA1288" s="7"/>
      <c r="EC1288" s="8"/>
      <c r="ED1288" s="8"/>
    </row>
    <row r="1289" spans="7:134" x14ac:dyDescent="0.25">
      <c r="G1289" s="7"/>
      <c r="H1289" s="7"/>
      <c r="CA1289" s="7"/>
      <c r="EC1289" s="8"/>
      <c r="ED1289" s="8"/>
    </row>
    <row r="1290" spans="7:134" x14ac:dyDescent="0.25">
      <c r="G1290" s="7"/>
      <c r="H1290" s="7"/>
      <c r="CA1290" s="7"/>
      <c r="EC1290" s="8"/>
      <c r="ED1290" s="8"/>
    </row>
    <row r="1291" spans="7:134" x14ac:dyDescent="0.25">
      <c r="G1291" s="7"/>
      <c r="H1291" s="7"/>
      <c r="CA1291" s="7"/>
      <c r="EC1291" s="8"/>
      <c r="ED1291" s="8"/>
    </row>
    <row r="1292" spans="7:134" x14ac:dyDescent="0.25">
      <c r="G1292" s="7"/>
      <c r="H1292" s="7"/>
      <c r="CA1292" s="7"/>
      <c r="EC1292" s="8"/>
      <c r="ED1292" s="8"/>
    </row>
    <row r="1293" spans="7:134" x14ac:dyDescent="0.25">
      <c r="G1293" s="7"/>
      <c r="H1293" s="7"/>
      <c r="CA1293" s="7"/>
      <c r="EC1293" s="8"/>
      <c r="ED1293" s="8"/>
    </row>
    <row r="1294" spans="7:134" x14ac:dyDescent="0.25">
      <c r="G1294" s="7"/>
      <c r="H1294" s="7"/>
      <c r="CA1294" s="7"/>
      <c r="EC1294" s="8"/>
      <c r="ED1294" s="8"/>
    </row>
    <row r="1295" spans="7:134" x14ac:dyDescent="0.25">
      <c r="G1295" s="7"/>
      <c r="H1295" s="7"/>
      <c r="CA1295" s="7"/>
      <c r="EC1295" s="8"/>
      <c r="ED1295" s="8"/>
    </row>
    <row r="1296" spans="7:134" x14ac:dyDescent="0.25">
      <c r="G1296" s="7"/>
      <c r="H1296" s="7"/>
      <c r="CA1296" s="7"/>
      <c r="EC1296" s="8"/>
      <c r="ED1296" s="8"/>
    </row>
    <row r="1297" spans="7:134" x14ac:dyDescent="0.25">
      <c r="G1297" s="7"/>
      <c r="H1297" s="7"/>
      <c r="CA1297" s="7"/>
      <c r="EC1297" s="8"/>
      <c r="ED1297" s="8"/>
    </row>
    <row r="1298" spans="7:134" x14ac:dyDescent="0.25">
      <c r="G1298" s="7"/>
      <c r="H1298" s="7"/>
      <c r="CA1298" s="7"/>
      <c r="EC1298" s="8"/>
      <c r="ED1298" s="8"/>
    </row>
    <row r="1299" spans="7:134" x14ac:dyDescent="0.25">
      <c r="G1299" s="7"/>
      <c r="H1299" s="7"/>
      <c r="CA1299" s="7"/>
      <c r="EC1299" s="8"/>
      <c r="ED1299" s="8"/>
    </row>
    <row r="1300" spans="7:134" x14ac:dyDescent="0.25">
      <c r="G1300" s="7"/>
      <c r="H1300" s="7"/>
      <c r="CA1300" s="7"/>
      <c r="EC1300" s="8"/>
      <c r="ED1300" s="8"/>
    </row>
    <row r="1301" spans="7:134" x14ac:dyDescent="0.25">
      <c r="G1301" s="7"/>
      <c r="H1301" s="7"/>
      <c r="CA1301" s="7"/>
      <c r="EC1301" s="8"/>
      <c r="ED1301" s="8"/>
    </row>
    <row r="1302" spans="7:134" x14ac:dyDescent="0.25">
      <c r="G1302" s="7"/>
      <c r="H1302" s="7"/>
      <c r="CA1302" s="7"/>
      <c r="EC1302" s="8"/>
      <c r="ED1302" s="8"/>
    </row>
    <row r="1303" spans="7:134" x14ac:dyDescent="0.25">
      <c r="G1303" s="7"/>
      <c r="H1303" s="7"/>
      <c r="CA1303" s="7"/>
      <c r="EC1303" s="8"/>
      <c r="ED1303" s="8"/>
    </row>
    <row r="1304" spans="7:134" x14ac:dyDescent="0.25">
      <c r="G1304" s="7"/>
      <c r="H1304" s="7"/>
      <c r="CA1304" s="7"/>
      <c r="EC1304" s="8"/>
      <c r="ED1304" s="8"/>
    </row>
    <row r="1305" spans="7:134" x14ac:dyDescent="0.25">
      <c r="G1305" s="7"/>
      <c r="H1305" s="7"/>
      <c r="CA1305" s="7"/>
      <c r="EC1305" s="8"/>
      <c r="ED1305" s="8"/>
    </row>
    <row r="1306" spans="7:134" x14ac:dyDescent="0.25">
      <c r="G1306" s="7"/>
      <c r="H1306" s="7"/>
      <c r="CA1306" s="7"/>
      <c r="EC1306" s="8"/>
      <c r="ED1306" s="8"/>
    </row>
    <row r="1307" spans="7:134" x14ac:dyDescent="0.25">
      <c r="G1307" s="7"/>
      <c r="H1307" s="7"/>
      <c r="CA1307" s="7"/>
      <c r="EC1307" s="8"/>
      <c r="ED1307" s="8"/>
    </row>
    <row r="1308" spans="7:134" x14ac:dyDescent="0.25">
      <c r="G1308" s="7"/>
      <c r="H1308" s="7"/>
      <c r="CA1308" s="7"/>
      <c r="EC1308" s="8"/>
      <c r="ED1308" s="8"/>
    </row>
    <row r="1309" spans="7:134" x14ac:dyDescent="0.25">
      <c r="G1309" s="7"/>
      <c r="H1309" s="7"/>
      <c r="CA1309" s="7"/>
      <c r="EC1309" s="8"/>
      <c r="ED1309" s="8"/>
    </row>
    <row r="1310" spans="7:134" x14ac:dyDescent="0.25">
      <c r="G1310" s="7"/>
      <c r="H1310" s="7"/>
      <c r="CA1310" s="7"/>
      <c r="EC1310" s="8"/>
      <c r="ED1310" s="8"/>
    </row>
    <row r="1311" spans="7:134" x14ac:dyDescent="0.25">
      <c r="G1311" s="7"/>
      <c r="H1311" s="7"/>
      <c r="CA1311" s="7"/>
      <c r="EC1311" s="8"/>
      <c r="ED1311" s="8"/>
    </row>
    <row r="1312" spans="7:134" x14ac:dyDescent="0.25">
      <c r="G1312" s="7"/>
      <c r="H1312" s="7"/>
      <c r="CA1312" s="7"/>
      <c r="EC1312" s="8"/>
      <c r="ED1312" s="8"/>
    </row>
    <row r="1313" spans="7:134" x14ac:dyDescent="0.25">
      <c r="G1313" s="7"/>
      <c r="H1313" s="7"/>
      <c r="CA1313" s="7"/>
      <c r="EC1313" s="8"/>
      <c r="ED1313" s="8"/>
    </row>
    <row r="1314" spans="7:134" x14ac:dyDescent="0.25">
      <c r="G1314" s="7"/>
      <c r="H1314" s="7"/>
      <c r="CA1314" s="7"/>
      <c r="EC1314" s="8"/>
      <c r="ED1314" s="8"/>
    </row>
    <row r="1315" spans="7:134" x14ac:dyDescent="0.25">
      <c r="G1315" s="7"/>
      <c r="H1315" s="7"/>
      <c r="CA1315" s="7"/>
      <c r="EC1315" s="8"/>
      <c r="ED1315" s="8"/>
    </row>
    <row r="1316" spans="7:134" x14ac:dyDescent="0.25">
      <c r="G1316" s="7"/>
      <c r="H1316" s="7"/>
      <c r="CA1316" s="7"/>
      <c r="EC1316" s="8"/>
      <c r="ED1316" s="8"/>
    </row>
    <row r="1317" spans="7:134" x14ac:dyDescent="0.25">
      <c r="G1317" s="7"/>
      <c r="H1317" s="7"/>
      <c r="CA1317" s="7"/>
      <c r="EC1317" s="8"/>
      <c r="ED1317" s="8"/>
    </row>
    <row r="1318" spans="7:134" x14ac:dyDescent="0.25">
      <c r="G1318" s="7"/>
      <c r="H1318" s="7"/>
      <c r="CA1318" s="7"/>
      <c r="EC1318" s="8"/>
      <c r="ED1318" s="8"/>
    </row>
    <row r="1319" spans="7:134" x14ac:dyDescent="0.25">
      <c r="G1319" s="7"/>
      <c r="H1319" s="7"/>
      <c r="CA1319" s="7"/>
      <c r="EC1319" s="8"/>
      <c r="ED1319" s="8"/>
    </row>
    <row r="1320" spans="7:134" x14ac:dyDescent="0.25">
      <c r="G1320" s="7"/>
      <c r="H1320" s="7"/>
      <c r="CA1320" s="7"/>
      <c r="EC1320" s="8"/>
      <c r="ED1320" s="8"/>
    </row>
    <row r="1321" spans="7:134" x14ac:dyDescent="0.25">
      <c r="G1321" s="7"/>
      <c r="H1321" s="7"/>
      <c r="CA1321" s="7"/>
      <c r="EC1321" s="8"/>
      <c r="ED1321" s="8"/>
    </row>
    <row r="1322" spans="7:134" x14ac:dyDescent="0.25">
      <c r="G1322" s="7"/>
      <c r="H1322" s="7"/>
      <c r="CA1322" s="7"/>
      <c r="EC1322" s="8"/>
      <c r="ED1322" s="8"/>
    </row>
    <row r="1323" spans="7:134" x14ac:dyDescent="0.25">
      <c r="G1323" s="7"/>
      <c r="H1323" s="7"/>
      <c r="CA1323" s="7"/>
      <c r="EC1323" s="8"/>
      <c r="ED1323" s="8"/>
    </row>
    <row r="1324" spans="7:134" x14ac:dyDescent="0.25">
      <c r="G1324" s="7"/>
      <c r="H1324" s="7"/>
      <c r="CA1324" s="7"/>
      <c r="EC1324" s="8"/>
      <c r="ED1324" s="8"/>
    </row>
    <row r="1325" spans="7:134" x14ac:dyDescent="0.25">
      <c r="G1325" s="7"/>
      <c r="H1325" s="7"/>
      <c r="CA1325" s="7"/>
      <c r="EC1325" s="8"/>
      <c r="ED1325" s="8"/>
    </row>
    <row r="1326" spans="7:134" x14ac:dyDescent="0.25">
      <c r="G1326" s="7"/>
      <c r="H1326" s="7"/>
      <c r="CA1326" s="7"/>
      <c r="EC1326" s="8"/>
      <c r="ED1326" s="8"/>
    </row>
    <row r="1327" spans="7:134" x14ac:dyDescent="0.25">
      <c r="G1327" s="7"/>
      <c r="H1327" s="7"/>
      <c r="CA1327" s="7"/>
      <c r="EC1327" s="8"/>
      <c r="ED1327" s="8"/>
    </row>
    <row r="1328" spans="7:134" x14ac:dyDescent="0.25">
      <c r="G1328" s="7"/>
      <c r="H1328" s="7"/>
      <c r="CA1328" s="7"/>
      <c r="EC1328" s="8"/>
      <c r="ED1328" s="8"/>
    </row>
    <row r="1329" spans="7:134" x14ac:dyDescent="0.25">
      <c r="G1329" s="7"/>
      <c r="H1329" s="7"/>
      <c r="CA1329" s="7"/>
      <c r="EC1329" s="8"/>
      <c r="ED1329" s="8"/>
    </row>
    <row r="1330" spans="7:134" x14ac:dyDescent="0.25">
      <c r="G1330" s="7"/>
      <c r="H1330" s="7"/>
      <c r="CA1330" s="7"/>
      <c r="EC1330" s="8"/>
      <c r="ED1330" s="8"/>
    </row>
    <row r="1331" spans="7:134" x14ac:dyDescent="0.25">
      <c r="G1331" s="7"/>
      <c r="H1331" s="7"/>
      <c r="CA1331" s="7"/>
      <c r="EC1331" s="8"/>
      <c r="ED1331" s="8"/>
    </row>
    <row r="1332" spans="7:134" x14ac:dyDescent="0.25">
      <c r="G1332" s="7"/>
      <c r="H1332" s="7"/>
      <c r="CA1332" s="7"/>
      <c r="EC1332" s="8"/>
      <c r="ED1332" s="8"/>
    </row>
    <row r="1333" spans="7:134" x14ac:dyDescent="0.25">
      <c r="G1333" s="7"/>
      <c r="H1333" s="7"/>
      <c r="CA1333" s="7"/>
      <c r="EC1333" s="8"/>
      <c r="ED1333" s="8"/>
    </row>
    <row r="1334" spans="7:134" x14ac:dyDescent="0.25">
      <c r="G1334" s="7"/>
      <c r="H1334" s="7"/>
      <c r="CA1334" s="7"/>
      <c r="EC1334" s="8"/>
      <c r="ED1334" s="8"/>
    </row>
    <row r="1335" spans="7:134" x14ac:dyDescent="0.25">
      <c r="G1335" s="7"/>
      <c r="H1335" s="7"/>
      <c r="CA1335" s="7"/>
      <c r="EC1335" s="8"/>
      <c r="ED1335" s="8"/>
    </row>
    <row r="1336" spans="7:134" x14ac:dyDescent="0.25">
      <c r="G1336" s="7"/>
      <c r="H1336" s="7"/>
      <c r="CA1336" s="7"/>
      <c r="EC1336" s="8"/>
      <c r="ED1336" s="8"/>
    </row>
    <row r="1337" spans="7:134" x14ac:dyDescent="0.25">
      <c r="G1337" s="7"/>
      <c r="H1337" s="7"/>
      <c r="CA1337" s="7"/>
      <c r="EC1337" s="8"/>
      <c r="ED1337" s="8"/>
    </row>
    <row r="1338" spans="7:134" x14ac:dyDescent="0.25">
      <c r="G1338" s="7"/>
      <c r="H1338" s="7"/>
      <c r="CA1338" s="7"/>
      <c r="EC1338" s="8"/>
      <c r="ED1338" s="8"/>
    </row>
    <row r="1339" spans="7:134" x14ac:dyDescent="0.25">
      <c r="G1339" s="7"/>
      <c r="H1339" s="7"/>
      <c r="CA1339" s="7"/>
      <c r="EC1339" s="8"/>
      <c r="ED1339" s="8"/>
    </row>
    <row r="1340" spans="7:134" x14ac:dyDescent="0.25">
      <c r="G1340" s="7"/>
      <c r="H1340" s="7"/>
      <c r="CA1340" s="7"/>
      <c r="EC1340" s="8"/>
      <c r="ED1340" s="8"/>
    </row>
    <row r="1341" spans="7:134" x14ac:dyDescent="0.25">
      <c r="G1341" s="7"/>
      <c r="H1341" s="7"/>
      <c r="CA1341" s="7"/>
      <c r="EC1341" s="8"/>
      <c r="ED1341" s="8"/>
    </row>
    <row r="1342" spans="7:134" x14ac:dyDescent="0.25">
      <c r="G1342" s="7"/>
      <c r="H1342" s="7"/>
      <c r="CA1342" s="7"/>
      <c r="EC1342" s="8"/>
      <c r="ED1342" s="8"/>
    </row>
    <row r="1343" spans="7:134" x14ac:dyDescent="0.25">
      <c r="G1343" s="7"/>
      <c r="H1343" s="7"/>
      <c r="CA1343" s="7"/>
      <c r="EC1343" s="8"/>
      <c r="ED1343" s="8"/>
    </row>
    <row r="1344" spans="7:134" x14ac:dyDescent="0.25">
      <c r="G1344" s="7"/>
      <c r="H1344" s="7"/>
      <c r="CA1344" s="7"/>
      <c r="EC1344" s="8"/>
      <c r="ED1344" s="8"/>
    </row>
    <row r="1345" spans="7:134" x14ac:dyDescent="0.25">
      <c r="G1345" s="7"/>
      <c r="H1345" s="7"/>
      <c r="CA1345" s="7"/>
      <c r="EC1345" s="8"/>
      <c r="ED1345" s="8"/>
    </row>
    <row r="1346" spans="7:134" x14ac:dyDescent="0.25">
      <c r="G1346" s="7"/>
      <c r="H1346" s="7"/>
      <c r="CA1346" s="7"/>
      <c r="EC1346" s="8"/>
      <c r="ED1346" s="8"/>
    </row>
    <row r="1347" spans="7:134" x14ac:dyDescent="0.25">
      <c r="G1347" s="7"/>
      <c r="H1347" s="7"/>
      <c r="CA1347" s="7"/>
      <c r="EC1347" s="8"/>
      <c r="ED1347" s="8"/>
    </row>
    <row r="1348" spans="7:134" x14ac:dyDescent="0.25">
      <c r="G1348" s="7"/>
      <c r="H1348" s="7"/>
      <c r="CA1348" s="7"/>
      <c r="EC1348" s="8"/>
      <c r="ED1348" s="8"/>
    </row>
    <row r="1349" spans="7:134" x14ac:dyDescent="0.25">
      <c r="G1349" s="7"/>
      <c r="H1349" s="7"/>
      <c r="CA1349" s="7"/>
      <c r="EC1349" s="8"/>
      <c r="ED1349" s="8"/>
    </row>
    <row r="1350" spans="7:134" x14ac:dyDescent="0.25">
      <c r="G1350" s="7"/>
      <c r="H1350" s="7"/>
      <c r="CA1350" s="7"/>
      <c r="EC1350" s="8"/>
      <c r="ED1350" s="8"/>
    </row>
    <row r="1351" spans="7:134" x14ac:dyDescent="0.25">
      <c r="G1351" s="7"/>
      <c r="H1351" s="7"/>
      <c r="CA1351" s="7"/>
      <c r="EC1351" s="8"/>
      <c r="ED1351" s="8"/>
    </row>
    <row r="1352" spans="7:134" x14ac:dyDescent="0.25">
      <c r="G1352" s="7"/>
      <c r="H1352" s="7"/>
      <c r="CA1352" s="7"/>
      <c r="EC1352" s="8"/>
      <c r="ED1352" s="8"/>
    </row>
    <row r="1353" spans="7:134" x14ac:dyDescent="0.25">
      <c r="G1353" s="7"/>
      <c r="H1353" s="7"/>
      <c r="CA1353" s="7"/>
      <c r="EC1353" s="8"/>
      <c r="ED1353" s="8"/>
    </row>
    <row r="1354" spans="7:134" x14ac:dyDescent="0.25">
      <c r="G1354" s="7"/>
      <c r="H1354" s="7"/>
      <c r="CA1354" s="7"/>
      <c r="EC1354" s="8"/>
      <c r="ED1354" s="8"/>
    </row>
    <row r="1355" spans="7:134" x14ac:dyDescent="0.25">
      <c r="G1355" s="7"/>
      <c r="H1355" s="7"/>
      <c r="CA1355" s="7"/>
      <c r="EC1355" s="8"/>
      <c r="ED1355" s="8"/>
    </row>
    <row r="1356" spans="7:134" x14ac:dyDescent="0.25">
      <c r="G1356" s="7"/>
      <c r="H1356" s="7"/>
      <c r="CA1356" s="7"/>
      <c r="EC1356" s="8"/>
      <c r="ED1356" s="8"/>
    </row>
    <row r="1357" spans="7:134" x14ac:dyDescent="0.25">
      <c r="G1357" s="7"/>
      <c r="H1357" s="7"/>
      <c r="CA1357" s="7"/>
      <c r="EC1357" s="8"/>
      <c r="ED1357" s="8"/>
    </row>
    <row r="1358" spans="7:134" x14ac:dyDescent="0.25">
      <c r="G1358" s="7"/>
      <c r="H1358" s="7"/>
      <c r="CA1358" s="7"/>
      <c r="EC1358" s="8"/>
      <c r="ED1358" s="8"/>
    </row>
    <row r="1359" spans="7:134" x14ac:dyDescent="0.25">
      <c r="G1359" s="7"/>
      <c r="H1359" s="7"/>
      <c r="CA1359" s="7"/>
      <c r="EC1359" s="8"/>
      <c r="ED1359" s="8"/>
    </row>
    <row r="1360" spans="7:134" x14ac:dyDescent="0.25">
      <c r="G1360" s="7"/>
      <c r="H1360" s="7"/>
      <c r="CA1360" s="7"/>
      <c r="EC1360" s="8"/>
      <c r="ED1360" s="8"/>
    </row>
    <row r="1361" spans="7:134" x14ac:dyDescent="0.25">
      <c r="G1361" s="7"/>
      <c r="H1361" s="7"/>
      <c r="CA1361" s="7"/>
      <c r="EC1361" s="8"/>
      <c r="ED1361" s="8"/>
    </row>
    <row r="1362" spans="7:134" x14ac:dyDescent="0.25">
      <c r="G1362" s="7"/>
      <c r="H1362" s="7"/>
      <c r="CA1362" s="7"/>
      <c r="EC1362" s="8"/>
      <c r="ED1362" s="8"/>
    </row>
    <row r="1363" spans="7:134" x14ac:dyDescent="0.25">
      <c r="G1363" s="7"/>
      <c r="H1363" s="7"/>
      <c r="CA1363" s="7"/>
      <c r="EC1363" s="8"/>
      <c r="ED1363" s="8"/>
    </row>
    <row r="1364" spans="7:134" x14ac:dyDescent="0.25">
      <c r="G1364" s="7"/>
      <c r="H1364" s="7"/>
      <c r="CA1364" s="7"/>
      <c r="EC1364" s="8"/>
      <c r="ED1364" s="8"/>
    </row>
    <row r="1365" spans="7:134" x14ac:dyDescent="0.25">
      <c r="G1365" s="7"/>
      <c r="H1365" s="7"/>
      <c r="CA1365" s="7"/>
      <c r="EC1365" s="8"/>
      <c r="ED1365" s="8"/>
    </row>
    <row r="1366" spans="7:134" x14ac:dyDescent="0.25">
      <c r="G1366" s="7"/>
      <c r="H1366" s="7"/>
      <c r="CA1366" s="7"/>
      <c r="EC1366" s="8"/>
      <c r="ED1366" s="8"/>
    </row>
    <row r="1367" spans="7:134" x14ac:dyDescent="0.25">
      <c r="G1367" s="7"/>
      <c r="H1367" s="7"/>
      <c r="CA1367" s="7"/>
      <c r="EC1367" s="8"/>
      <c r="ED1367" s="8"/>
    </row>
    <row r="1368" spans="7:134" x14ac:dyDescent="0.25">
      <c r="G1368" s="7"/>
      <c r="H1368" s="7"/>
      <c r="CA1368" s="7"/>
      <c r="EC1368" s="8"/>
      <c r="ED1368" s="8"/>
    </row>
    <row r="1369" spans="7:134" x14ac:dyDescent="0.25">
      <c r="G1369" s="7"/>
      <c r="H1369" s="7"/>
      <c r="CA1369" s="7"/>
      <c r="EC1369" s="8"/>
      <c r="ED1369" s="8"/>
    </row>
    <row r="1370" spans="7:134" x14ac:dyDescent="0.25">
      <c r="G1370" s="7"/>
      <c r="H1370" s="7"/>
      <c r="CA1370" s="7"/>
      <c r="EC1370" s="8"/>
      <c r="ED1370" s="8"/>
    </row>
    <row r="1371" spans="7:134" x14ac:dyDescent="0.25">
      <c r="G1371" s="7"/>
      <c r="H1371" s="7"/>
      <c r="CA1371" s="7"/>
      <c r="EC1371" s="8"/>
      <c r="ED1371" s="8"/>
    </row>
    <row r="1372" spans="7:134" x14ac:dyDescent="0.25">
      <c r="G1372" s="7"/>
      <c r="H1372" s="7"/>
      <c r="CA1372" s="7"/>
      <c r="EC1372" s="8"/>
      <c r="ED1372" s="8"/>
    </row>
    <row r="1373" spans="7:134" x14ac:dyDescent="0.25">
      <c r="G1373" s="7"/>
      <c r="H1373" s="7"/>
      <c r="CA1373" s="7"/>
      <c r="EC1373" s="8"/>
      <c r="ED1373" s="8"/>
    </row>
    <row r="1374" spans="7:134" x14ac:dyDescent="0.25">
      <c r="G1374" s="7"/>
      <c r="H1374" s="7"/>
      <c r="CA1374" s="7"/>
      <c r="EC1374" s="8"/>
      <c r="ED1374" s="8"/>
    </row>
    <row r="1375" spans="7:134" x14ac:dyDescent="0.25">
      <c r="G1375" s="7"/>
      <c r="H1375" s="7"/>
      <c r="CA1375" s="7"/>
      <c r="EC1375" s="8"/>
      <c r="ED1375" s="8"/>
    </row>
    <row r="1376" spans="7:134" x14ac:dyDescent="0.25">
      <c r="G1376" s="7"/>
      <c r="H1376" s="7"/>
      <c r="CA1376" s="7"/>
      <c r="EC1376" s="8"/>
      <c r="ED1376" s="8"/>
    </row>
    <row r="1377" spans="7:134" x14ac:dyDescent="0.25">
      <c r="G1377" s="7"/>
      <c r="H1377" s="7"/>
      <c r="CA1377" s="7"/>
      <c r="EC1377" s="8"/>
      <c r="ED1377" s="8"/>
    </row>
    <row r="1378" spans="7:134" x14ac:dyDescent="0.25">
      <c r="G1378" s="7"/>
      <c r="H1378" s="7"/>
      <c r="CA1378" s="7"/>
      <c r="EC1378" s="8"/>
      <c r="ED1378" s="8"/>
    </row>
    <row r="1379" spans="7:134" x14ac:dyDescent="0.25">
      <c r="G1379" s="7"/>
      <c r="H1379" s="7"/>
      <c r="CA1379" s="7"/>
      <c r="EC1379" s="8"/>
      <c r="ED1379" s="8"/>
    </row>
    <row r="1380" spans="7:134" x14ac:dyDescent="0.25">
      <c r="G1380" s="7"/>
      <c r="H1380" s="7"/>
      <c r="CA1380" s="7"/>
      <c r="EC1380" s="8"/>
      <c r="ED1380" s="8"/>
    </row>
    <row r="1381" spans="7:134" x14ac:dyDescent="0.25">
      <c r="G1381" s="7"/>
      <c r="H1381" s="7"/>
      <c r="CA1381" s="7"/>
      <c r="EC1381" s="8"/>
      <c r="ED1381" s="8"/>
    </row>
    <row r="1382" spans="7:134" x14ac:dyDescent="0.25">
      <c r="G1382" s="7"/>
      <c r="H1382" s="7"/>
      <c r="CA1382" s="7"/>
      <c r="EC1382" s="8"/>
      <c r="ED1382" s="8"/>
    </row>
    <row r="1383" spans="7:134" x14ac:dyDescent="0.25">
      <c r="G1383" s="7"/>
      <c r="H1383" s="7"/>
      <c r="CA1383" s="7"/>
      <c r="EC1383" s="8"/>
      <c r="ED1383" s="8"/>
    </row>
    <row r="1384" spans="7:134" x14ac:dyDescent="0.25">
      <c r="G1384" s="7"/>
      <c r="H1384" s="7"/>
      <c r="CA1384" s="7"/>
      <c r="EC1384" s="8"/>
      <c r="ED1384" s="8"/>
    </row>
    <row r="1385" spans="7:134" x14ac:dyDescent="0.25">
      <c r="G1385" s="7"/>
      <c r="H1385" s="7"/>
      <c r="CA1385" s="7"/>
      <c r="EC1385" s="8"/>
      <c r="ED1385" s="8"/>
    </row>
    <row r="1386" spans="7:134" x14ac:dyDescent="0.25">
      <c r="G1386" s="7"/>
      <c r="H1386" s="7"/>
      <c r="CA1386" s="7"/>
      <c r="EC1386" s="8"/>
      <c r="ED1386" s="8"/>
    </row>
    <row r="1387" spans="7:134" x14ac:dyDescent="0.25">
      <c r="G1387" s="7"/>
      <c r="H1387" s="7"/>
      <c r="CA1387" s="7"/>
      <c r="EC1387" s="8"/>
      <c r="ED1387" s="8"/>
    </row>
    <row r="1388" spans="7:134" x14ac:dyDescent="0.25">
      <c r="G1388" s="7"/>
      <c r="H1388" s="7"/>
      <c r="CA1388" s="7"/>
      <c r="EC1388" s="8"/>
      <c r="ED1388" s="8"/>
    </row>
    <row r="1389" spans="7:134" x14ac:dyDescent="0.25">
      <c r="G1389" s="7"/>
      <c r="H1389" s="7"/>
      <c r="CA1389" s="7"/>
      <c r="EC1389" s="8"/>
      <c r="ED1389" s="8"/>
    </row>
    <row r="1390" spans="7:134" x14ac:dyDescent="0.25">
      <c r="G1390" s="7"/>
      <c r="H1390" s="7"/>
      <c r="CA1390" s="7"/>
      <c r="EC1390" s="8"/>
      <c r="ED1390" s="8"/>
    </row>
    <row r="1391" spans="7:134" x14ac:dyDescent="0.25">
      <c r="G1391" s="7"/>
      <c r="H1391" s="7"/>
      <c r="CA1391" s="7"/>
      <c r="EC1391" s="8"/>
      <c r="ED1391" s="8"/>
    </row>
    <row r="1392" spans="7:134" x14ac:dyDescent="0.25">
      <c r="G1392" s="7"/>
      <c r="H1392" s="7"/>
      <c r="CA1392" s="7"/>
      <c r="EC1392" s="8"/>
      <c r="ED1392" s="8"/>
    </row>
    <row r="1393" spans="7:134" x14ac:dyDescent="0.25">
      <c r="G1393" s="7"/>
      <c r="H1393" s="7"/>
      <c r="CA1393" s="7"/>
      <c r="EC1393" s="8"/>
      <c r="ED1393" s="8"/>
    </row>
    <row r="1394" spans="7:134" x14ac:dyDescent="0.25">
      <c r="G1394" s="7"/>
      <c r="H1394" s="7"/>
      <c r="CA1394" s="7"/>
      <c r="EC1394" s="8"/>
      <c r="ED1394" s="8"/>
    </row>
    <row r="1395" spans="7:134" x14ac:dyDescent="0.25">
      <c r="G1395" s="7"/>
      <c r="H1395" s="7"/>
      <c r="CA1395" s="7"/>
      <c r="EC1395" s="8"/>
      <c r="ED1395" s="8"/>
    </row>
    <row r="1396" spans="7:134" x14ac:dyDescent="0.25">
      <c r="G1396" s="7"/>
      <c r="H1396" s="7"/>
      <c r="CA1396" s="7"/>
      <c r="EC1396" s="8"/>
      <c r="ED1396" s="8"/>
    </row>
    <row r="1397" spans="7:134" x14ac:dyDescent="0.25">
      <c r="G1397" s="7"/>
      <c r="H1397" s="7"/>
      <c r="CA1397" s="7"/>
      <c r="EC1397" s="8"/>
      <c r="ED1397" s="8"/>
    </row>
    <row r="1398" spans="7:134" x14ac:dyDescent="0.25">
      <c r="G1398" s="7"/>
      <c r="H1398" s="7"/>
      <c r="CA1398" s="7"/>
      <c r="EC1398" s="8"/>
      <c r="ED1398" s="8"/>
    </row>
    <row r="1399" spans="7:134" x14ac:dyDescent="0.25">
      <c r="G1399" s="7"/>
      <c r="H1399" s="7"/>
      <c r="CA1399" s="7"/>
      <c r="EC1399" s="8"/>
      <c r="ED1399" s="8"/>
    </row>
    <row r="1400" spans="7:134" x14ac:dyDescent="0.25">
      <c r="G1400" s="7"/>
      <c r="H1400" s="7"/>
      <c r="CA1400" s="7"/>
      <c r="EC1400" s="8"/>
      <c r="ED1400" s="8"/>
    </row>
    <row r="1401" spans="7:134" x14ac:dyDescent="0.25">
      <c r="G1401" s="7"/>
      <c r="H1401" s="7"/>
      <c r="CA1401" s="7"/>
      <c r="EC1401" s="8"/>
      <c r="ED1401" s="8"/>
    </row>
    <row r="1402" spans="7:134" x14ac:dyDescent="0.25">
      <c r="G1402" s="7"/>
      <c r="H1402" s="7"/>
      <c r="CA1402" s="7"/>
      <c r="EC1402" s="8"/>
      <c r="ED1402" s="8"/>
    </row>
    <row r="1403" spans="7:134" x14ac:dyDescent="0.25">
      <c r="G1403" s="7"/>
      <c r="H1403" s="7"/>
      <c r="CA1403" s="7"/>
      <c r="EC1403" s="8"/>
      <c r="ED1403" s="8"/>
    </row>
    <row r="1404" spans="7:134" x14ac:dyDescent="0.25">
      <c r="G1404" s="7"/>
      <c r="H1404" s="7"/>
      <c r="CA1404" s="7"/>
      <c r="EC1404" s="8"/>
      <c r="ED1404" s="8"/>
    </row>
    <row r="1405" spans="7:134" x14ac:dyDescent="0.25">
      <c r="G1405" s="7"/>
      <c r="H1405" s="7"/>
      <c r="CA1405" s="7"/>
      <c r="EC1405" s="8"/>
      <c r="ED1405" s="8"/>
    </row>
    <row r="1406" spans="7:134" x14ac:dyDescent="0.25">
      <c r="G1406" s="7"/>
      <c r="H1406" s="7"/>
      <c r="CA1406" s="7"/>
      <c r="EC1406" s="8"/>
      <c r="ED1406" s="8"/>
    </row>
    <row r="1407" spans="7:134" x14ac:dyDescent="0.25">
      <c r="G1407" s="7"/>
      <c r="H1407" s="7"/>
      <c r="CA1407" s="7"/>
      <c r="EC1407" s="8"/>
      <c r="ED1407" s="8"/>
    </row>
    <row r="1408" spans="7:134" x14ac:dyDescent="0.25">
      <c r="G1408" s="7"/>
      <c r="H1408" s="7"/>
      <c r="CA1408" s="7"/>
      <c r="EC1408" s="8"/>
      <c r="ED1408" s="8"/>
    </row>
    <row r="1409" spans="7:134" x14ac:dyDescent="0.25">
      <c r="G1409" s="7"/>
      <c r="H1409" s="7"/>
      <c r="CA1409" s="7"/>
      <c r="EC1409" s="8"/>
      <c r="ED1409" s="8"/>
    </row>
    <row r="1410" spans="7:134" x14ac:dyDescent="0.25">
      <c r="G1410" s="7"/>
      <c r="H1410" s="7"/>
      <c r="CA1410" s="7"/>
      <c r="EC1410" s="8"/>
      <c r="ED1410" s="8"/>
    </row>
    <row r="1411" spans="7:134" x14ac:dyDescent="0.25">
      <c r="G1411" s="7"/>
      <c r="H1411" s="7"/>
      <c r="CA1411" s="7"/>
      <c r="EC1411" s="8"/>
      <c r="ED1411" s="8"/>
    </row>
    <row r="1412" spans="7:134" x14ac:dyDescent="0.25">
      <c r="G1412" s="7"/>
      <c r="H1412" s="7"/>
      <c r="CA1412" s="7"/>
      <c r="EC1412" s="8"/>
      <c r="ED1412" s="8"/>
    </row>
    <row r="1413" spans="7:134" x14ac:dyDescent="0.25">
      <c r="G1413" s="7"/>
      <c r="H1413" s="7"/>
      <c r="CA1413" s="7"/>
      <c r="EC1413" s="8"/>
      <c r="ED1413" s="8"/>
    </row>
    <row r="1414" spans="7:134" x14ac:dyDescent="0.25">
      <c r="G1414" s="7"/>
      <c r="H1414" s="7"/>
      <c r="CA1414" s="7"/>
      <c r="EC1414" s="8"/>
      <c r="ED1414" s="8"/>
    </row>
    <row r="1415" spans="7:134" x14ac:dyDescent="0.25">
      <c r="G1415" s="7"/>
      <c r="H1415" s="7"/>
      <c r="CA1415" s="7"/>
      <c r="EC1415" s="8"/>
      <c r="ED1415" s="8"/>
    </row>
    <row r="1416" spans="7:134" x14ac:dyDescent="0.25">
      <c r="G1416" s="7"/>
      <c r="H1416" s="7"/>
      <c r="CA1416" s="7"/>
      <c r="EC1416" s="8"/>
      <c r="ED1416" s="8"/>
    </row>
    <row r="1417" spans="7:134" x14ac:dyDescent="0.25">
      <c r="G1417" s="7"/>
      <c r="H1417" s="7"/>
      <c r="CA1417" s="7"/>
      <c r="EC1417" s="8"/>
      <c r="ED1417" s="8"/>
    </row>
    <row r="1418" spans="7:134" x14ac:dyDescent="0.25">
      <c r="G1418" s="7"/>
      <c r="H1418" s="7"/>
      <c r="CA1418" s="7"/>
      <c r="EC1418" s="8"/>
      <c r="ED1418" s="8"/>
    </row>
    <row r="1419" spans="7:134" x14ac:dyDescent="0.25">
      <c r="G1419" s="7"/>
      <c r="H1419" s="7"/>
      <c r="CA1419" s="7"/>
      <c r="EC1419" s="8"/>
      <c r="ED1419" s="8"/>
    </row>
    <row r="1420" spans="7:134" x14ac:dyDescent="0.25">
      <c r="G1420" s="7"/>
      <c r="H1420" s="7"/>
      <c r="CA1420" s="7"/>
      <c r="EC1420" s="8"/>
      <c r="ED1420" s="8"/>
    </row>
    <row r="1421" spans="7:134" x14ac:dyDescent="0.25">
      <c r="G1421" s="7"/>
      <c r="H1421" s="7"/>
      <c r="CA1421" s="7"/>
      <c r="EC1421" s="8"/>
      <c r="ED1421" s="8"/>
    </row>
    <row r="1422" spans="7:134" x14ac:dyDescent="0.25">
      <c r="G1422" s="7"/>
      <c r="H1422" s="7"/>
      <c r="CA1422" s="7"/>
      <c r="EC1422" s="8"/>
      <c r="ED1422" s="8"/>
    </row>
    <row r="1423" spans="7:134" x14ac:dyDescent="0.25">
      <c r="G1423" s="7"/>
      <c r="H1423" s="7"/>
      <c r="CA1423" s="7"/>
      <c r="EC1423" s="8"/>
      <c r="ED1423" s="8"/>
    </row>
    <row r="1424" spans="7:134" x14ac:dyDescent="0.25">
      <c r="G1424" s="7"/>
      <c r="H1424" s="7"/>
      <c r="CA1424" s="7"/>
      <c r="EC1424" s="8"/>
      <c r="ED1424" s="8"/>
    </row>
    <row r="1425" spans="7:134" x14ac:dyDescent="0.25">
      <c r="G1425" s="7"/>
      <c r="H1425" s="7"/>
      <c r="CA1425" s="7"/>
      <c r="EC1425" s="8"/>
      <c r="ED1425" s="8"/>
    </row>
    <row r="1426" spans="7:134" x14ac:dyDescent="0.25">
      <c r="G1426" s="7"/>
      <c r="H1426" s="7"/>
      <c r="CA1426" s="7"/>
      <c r="EC1426" s="8"/>
      <c r="ED1426" s="8"/>
    </row>
    <row r="1427" spans="7:134" x14ac:dyDescent="0.25">
      <c r="G1427" s="7"/>
      <c r="H1427" s="7"/>
      <c r="CA1427" s="7"/>
      <c r="EC1427" s="8"/>
      <c r="ED1427" s="8"/>
    </row>
    <row r="1428" spans="7:134" x14ac:dyDescent="0.25">
      <c r="G1428" s="7"/>
      <c r="H1428" s="7"/>
      <c r="CA1428" s="7"/>
      <c r="EC1428" s="8"/>
      <c r="ED1428" s="8"/>
    </row>
    <row r="1429" spans="7:134" x14ac:dyDescent="0.25">
      <c r="G1429" s="7"/>
      <c r="H1429" s="7"/>
      <c r="CA1429" s="7"/>
      <c r="EC1429" s="8"/>
      <c r="ED1429" s="8"/>
    </row>
    <row r="1430" spans="7:134" x14ac:dyDescent="0.25">
      <c r="G1430" s="7"/>
      <c r="H1430" s="7"/>
      <c r="CA1430" s="7"/>
      <c r="EC1430" s="8"/>
      <c r="ED1430" s="8"/>
    </row>
    <row r="1431" spans="7:134" x14ac:dyDescent="0.25">
      <c r="G1431" s="7"/>
      <c r="H1431" s="7"/>
      <c r="CA1431" s="7"/>
      <c r="EC1431" s="8"/>
      <c r="ED1431" s="8"/>
    </row>
    <row r="1432" spans="7:134" x14ac:dyDescent="0.25">
      <c r="G1432" s="7"/>
      <c r="H1432" s="7"/>
      <c r="CA1432" s="7"/>
      <c r="EC1432" s="8"/>
      <c r="ED1432" s="8"/>
    </row>
    <row r="1433" spans="7:134" x14ac:dyDescent="0.25">
      <c r="G1433" s="7"/>
      <c r="H1433" s="7"/>
      <c r="CA1433" s="7"/>
      <c r="EC1433" s="8"/>
      <c r="ED1433" s="8"/>
    </row>
    <row r="1434" spans="7:134" x14ac:dyDescent="0.25">
      <c r="G1434" s="7"/>
      <c r="H1434" s="7"/>
      <c r="CA1434" s="7"/>
      <c r="EC1434" s="8"/>
      <c r="ED1434" s="8"/>
    </row>
    <row r="1435" spans="7:134" x14ac:dyDescent="0.25">
      <c r="G1435" s="7"/>
      <c r="H1435" s="7"/>
      <c r="CA1435" s="7"/>
      <c r="EC1435" s="8"/>
      <c r="ED1435" s="8"/>
    </row>
    <row r="1436" spans="7:134" x14ac:dyDescent="0.25">
      <c r="G1436" s="7"/>
      <c r="H1436" s="7"/>
      <c r="CA1436" s="7"/>
      <c r="EC1436" s="8"/>
      <c r="ED1436" s="8"/>
    </row>
    <row r="1437" spans="7:134" x14ac:dyDescent="0.25">
      <c r="G1437" s="7"/>
      <c r="H1437" s="7"/>
      <c r="CA1437" s="7"/>
      <c r="EC1437" s="8"/>
      <c r="ED1437" s="8"/>
    </row>
    <row r="1438" spans="7:134" x14ac:dyDescent="0.25">
      <c r="G1438" s="7"/>
      <c r="H1438" s="7"/>
      <c r="CA1438" s="7"/>
      <c r="EC1438" s="8"/>
      <c r="ED1438" s="8"/>
    </row>
    <row r="1439" spans="7:134" x14ac:dyDescent="0.25">
      <c r="G1439" s="7"/>
      <c r="H1439" s="7"/>
      <c r="CA1439" s="7"/>
      <c r="EC1439" s="8"/>
      <c r="ED1439" s="8"/>
    </row>
    <row r="1440" spans="7:134" x14ac:dyDescent="0.25">
      <c r="G1440" s="7"/>
      <c r="H1440" s="7"/>
      <c r="CA1440" s="7"/>
      <c r="EC1440" s="8"/>
      <c r="ED1440" s="8"/>
    </row>
    <row r="1441" spans="7:134" x14ac:dyDescent="0.25">
      <c r="G1441" s="7"/>
      <c r="H1441" s="7"/>
      <c r="CA1441" s="7"/>
      <c r="EC1441" s="8"/>
      <c r="ED1441" s="8"/>
    </row>
    <row r="1442" spans="7:134" x14ac:dyDescent="0.25">
      <c r="G1442" s="7"/>
      <c r="H1442" s="7"/>
      <c r="CA1442" s="7"/>
      <c r="EC1442" s="8"/>
      <c r="ED1442" s="8"/>
    </row>
    <row r="1443" spans="7:134" x14ac:dyDescent="0.25">
      <c r="G1443" s="7"/>
      <c r="H1443" s="7"/>
      <c r="CA1443" s="7"/>
      <c r="EC1443" s="8"/>
      <c r="ED1443" s="8"/>
    </row>
    <row r="1444" spans="7:134" x14ac:dyDescent="0.25">
      <c r="G1444" s="7"/>
      <c r="H1444" s="7"/>
      <c r="CA1444" s="7"/>
      <c r="EC1444" s="8"/>
      <c r="ED1444" s="8"/>
    </row>
    <row r="1445" spans="7:134" x14ac:dyDescent="0.25">
      <c r="G1445" s="7"/>
      <c r="H1445" s="7"/>
      <c r="CA1445" s="7"/>
      <c r="EC1445" s="8"/>
      <c r="ED1445" s="8"/>
    </row>
    <row r="1446" spans="7:134" x14ac:dyDescent="0.25">
      <c r="G1446" s="7"/>
      <c r="H1446" s="7"/>
      <c r="CA1446" s="7"/>
      <c r="EC1446" s="8"/>
      <c r="ED1446" s="8"/>
    </row>
    <row r="1447" spans="7:134" x14ac:dyDescent="0.25">
      <c r="G1447" s="7"/>
      <c r="H1447" s="7"/>
      <c r="CA1447" s="7"/>
      <c r="EC1447" s="8"/>
      <c r="ED1447" s="8"/>
    </row>
    <row r="1448" spans="7:134" x14ac:dyDescent="0.25">
      <c r="G1448" s="7"/>
      <c r="H1448" s="7"/>
      <c r="CA1448" s="7"/>
      <c r="EC1448" s="8"/>
      <c r="ED1448" s="8"/>
    </row>
    <row r="1449" spans="7:134" x14ac:dyDescent="0.25">
      <c r="G1449" s="7"/>
      <c r="H1449" s="7"/>
      <c r="CA1449" s="7"/>
      <c r="EC1449" s="8"/>
      <c r="ED1449" s="8"/>
    </row>
    <row r="1450" spans="7:134" x14ac:dyDescent="0.25">
      <c r="G1450" s="7"/>
      <c r="H1450" s="7"/>
      <c r="CA1450" s="7"/>
      <c r="EC1450" s="8"/>
      <c r="ED1450" s="8"/>
    </row>
    <row r="1451" spans="7:134" x14ac:dyDescent="0.25">
      <c r="G1451" s="7"/>
      <c r="H1451" s="7"/>
      <c r="CA1451" s="7"/>
      <c r="EC1451" s="8"/>
      <c r="ED1451" s="8"/>
    </row>
    <row r="1452" spans="7:134" x14ac:dyDescent="0.25">
      <c r="G1452" s="7"/>
      <c r="H1452" s="7"/>
      <c r="CA1452" s="7"/>
      <c r="EC1452" s="8"/>
      <c r="ED1452" s="8"/>
    </row>
    <row r="1453" spans="7:134" x14ac:dyDescent="0.25">
      <c r="G1453" s="7"/>
      <c r="H1453" s="7"/>
      <c r="CA1453" s="7"/>
      <c r="EC1453" s="8"/>
      <c r="ED1453" s="8"/>
    </row>
    <row r="1454" spans="7:134" x14ac:dyDescent="0.25">
      <c r="G1454" s="7"/>
      <c r="H1454" s="7"/>
      <c r="CA1454" s="7"/>
      <c r="EC1454" s="8"/>
      <c r="ED1454" s="8"/>
    </row>
    <row r="1455" spans="7:134" x14ac:dyDescent="0.25">
      <c r="G1455" s="7"/>
      <c r="H1455" s="7"/>
      <c r="CA1455" s="7"/>
      <c r="EC1455" s="8"/>
      <c r="ED1455" s="8"/>
    </row>
    <row r="1456" spans="7:134" x14ac:dyDescent="0.25">
      <c r="G1456" s="7"/>
      <c r="H1456" s="7"/>
      <c r="CA1456" s="7"/>
      <c r="EC1456" s="8"/>
      <c r="ED1456" s="8"/>
    </row>
    <row r="1457" spans="7:134" x14ac:dyDescent="0.25">
      <c r="G1457" s="7"/>
      <c r="H1457" s="7"/>
      <c r="CA1457" s="7"/>
      <c r="EC1457" s="8"/>
      <c r="ED1457" s="8"/>
    </row>
    <row r="1458" spans="7:134" x14ac:dyDescent="0.25">
      <c r="G1458" s="7"/>
      <c r="H1458" s="7"/>
      <c r="CA1458" s="7"/>
      <c r="EC1458" s="8"/>
      <c r="ED1458" s="8"/>
    </row>
    <row r="1459" spans="7:134" x14ac:dyDescent="0.25">
      <c r="G1459" s="7"/>
      <c r="H1459" s="7"/>
      <c r="CA1459" s="7"/>
      <c r="EC1459" s="8"/>
      <c r="ED1459" s="8"/>
    </row>
    <row r="1460" spans="7:134" x14ac:dyDescent="0.25">
      <c r="G1460" s="7"/>
      <c r="H1460" s="7"/>
      <c r="CA1460" s="7"/>
      <c r="EC1460" s="8"/>
      <c r="ED1460" s="8"/>
    </row>
    <row r="1461" spans="7:134" x14ac:dyDescent="0.25">
      <c r="G1461" s="7"/>
      <c r="H1461" s="7"/>
      <c r="CA1461" s="7"/>
      <c r="EC1461" s="8"/>
      <c r="ED1461" s="8"/>
    </row>
    <row r="1462" spans="7:134" x14ac:dyDescent="0.25">
      <c r="G1462" s="7"/>
      <c r="H1462" s="7"/>
      <c r="CA1462" s="7"/>
      <c r="EC1462" s="8"/>
      <c r="ED1462" s="8"/>
    </row>
    <row r="1463" spans="7:134" x14ac:dyDescent="0.25">
      <c r="G1463" s="7"/>
      <c r="H1463" s="7"/>
      <c r="CA1463" s="7"/>
      <c r="EC1463" s="8"/>
      <c r="ED1463" s="8"/>
    </row>
    <row r="1464" spans="7:134" x14ac:dyDescent="0.25">
      <c r="G1464" s="7"/>
      <c r="H1464" s="7"/>
      <c r="CA1464" s="7"/>
      <c r="EC1464" s="8"/>
      <c r="ED1464" s="8"/>
    </row>
    <row r="1465" spans="7:134" x14ac:dyDescent="0.25">
      <c r="G1465" s="7"/>
      <c r="H1465" s="7"/>
      <c r="CA1465" s="7"/>
      <c r="EC1465" s="8"/>
      <c r="ED1465" s="8"/>
    </row>
    <row r="1466" spans="7:134" x14ac:dyDescent="0.25">
      <c r="G1466" s="7"/>
      <c r="H1466" s="7"/>
      <c r="CA1466" s="7"/>
      <c r="EC1466" s="8"/>
      <c r="ED1466" s="8"/>
    </row>
    <row r="1467" spans="7:134" x14ac:dyDescent="0.25">
      <c r="G1467" s="7"/>
      <c r="H1467" s="7"/>
      <c r="CA1467" s="7"/>
      <c r="EC1467" s="8"/>
      <c r="ED1467" s="8"/>
    </row>
    <row r="1468" spans="7:134" x14ac:dyDescent="0.25">
      <c r="G1468" s="7"/>
      <c r="H1468" s="7"/>
      <c r="CA1468" s="7"/>
      <c r="EC1468" s="8"/>
      <c r="ED1468" s="8"/>
    </row>
    <row r="1469" spans="7:134" x14ac:dyDescent="0.25">
      <c r="G1469" s="7"/>
      <c r="H1469" s="7"/>
      <c r="CA1469" s="7"/>
      <c r="EC1469" s="8"/>
      <c r="ED1469" s="8"/>
    </row>
    <row r="1470" spans="7:134" x14ac:dyDescent="0.25">
      <c r="G1470" s="7"/>
      <c r="H1470" s="7"/>
      <c r="CA1470" s="7"/>
      <c r="EC1470" s="8"/>
      <c r="ED1470" s="8"/>
    </row>
    <row r="1471" spans="7:134" x14ac:dyDescent="0.25">
      <c r="G1471" s="7"/>
      <c r="H1471" s="7"/>
      <c r="CA1471" s="7"/>
      <c r="EC1471" s="8"/>
      <c r="ED1471" s="8"/>
    </row>
    <row r="1472" spans="7:134" x14ac:dyDescent="0.25">
      <c r="G1472" s="7"/>
      <c r="H1472" s="7"/>
      <c r="CA1472" s="7"/>
      <c r="EC1472" s="8"/>
      <c r="ED1472" s="8"/>
    </row>
    <row r="1473" spans="7:134" x14ac:dyDescent="0.25">
      <c r="G1473" s="7"/>
      <c r="H1473" s="7"/>
      <c r="CA1473" s="7"/>
      <c r="EC1473" s="8"/>
      <c r="ED1473" s="8"/>
    </row>
    <row r="1474" spans="7:134" x14ac:dyDescent="0.25">
      <c r="G1474" s="7"/>
      <c r="H1474" s="7"/>
      <c r="CA1474" s="7"/>
      <c r="EC1474" s="8"/>
      <c r="ED1474" s="8"/>
    </row>
    <row r="1475" spans="7:134" x14ac:dyDescent="0.25">
      <c r="G1475" s="7"/>
      <c r="H1475" s="7"/>
      <c r="CA1475" s="7"/>
      <c r="EC1475" s="8"/>
      <c r="ED1475" s="8"/>
    </row>
    <row r="1476" spans="7:134" x14ac:dyDescent="0.25">
      <c r="G1476" s="7"/>
      <c r="H1476" s="7"/>
      <c r="CA1476" s="7"/>
      <c r="EC1476" s="8"/>
      <c r="ED1476" s="8"/>
    </row>
    <row r="1477" spans="7:134" x14ac:dyDescent="0.25">
      <c r="G1477" s="7"/>
      <c r="H1477" s="7"/>
      <c r="CA1477" s="7"/>
      <c r="EC1477" s="8"/>
      <c r="ED1477" s="8"/>
    </row>
    <row r="1478" spans="7:134" x14ac:dyDescent="0.25">
      <c r="G1478" s="7"/>
      <c r="H1478" s="7"/>
      <c r="CA1478" s="7"/>
      <c r="EC1478" s="8"/>
      <c r="ED1478" s="8"/>
    </row>
    <row r="1479" spans="7:134" x14ac:dyDescent="0.25">
      <c r="G1479" s="7"/>
      <c r="H1479" s="7"/>
      <c r="CA1479" s="7"/>
      <c r="EC1479" s="8"/>
      <c r="ED1479" s="8"/>
    </row>
    <row r="1480" spans="7:134" x14ac:dyDescent="0.25">
      <c r="G1480" s="7"/>
      <c r="H1480" s="7"/>
      <c r="CA1480" s="7"/>
      <c r="EC1480" s="8"/>
      <c r="ED1480" s="8"/>
    </row>
    <row r="1481" spans="7:134" x14ac:dyDescent="0.25">
      <c r="G1481" s="7"/>
      <c r="H1481" s="7"/>
      <c r="CA1481" s="7"/>
      <c r="EC1481" s="8"/>
      <c r="ED1481" s="8"/>
    </row>
    <row r="1482" spans="7:134" x14ac:dyDescent="0.25">
      <c r="G1482" s="7"/>
      <c r="H1482" s="7"/>
      <c r="CA1482" s="7"/>
      <c r="EC1482" s="8"/>
      <c r="ED1482" s="8"/>
    </row>
    <row r="1483" spans="7:134" x14ac:dyDescent="0.25">
      <c r="G1483" s="7"/>
      <c r="H1483" s="7"/>
      <c r="CA1483" s="7"/>
      <c r="EC1483" s="8"/>
      <c r="ED1483" s="8"/>
    </row>
    <row r="1484" spans="7:134" x14ac:dyDescent="0.25">
      <c r="G1484" s="7"/>
      <c r="H1484" s="7"/>
      <c r="CA1484" s="7"/>
      <c r="EC1484" s="8"/>
      <c r="ED1484" s="8"/>
    </row>
    <row r="1485" spans="7:134" x14ac:dyDescent="0.25">
      <c r="G1485" s="7"/>
      <c r="H1485" s="7"/>
      <c r="CA1485" s="7"/>
      <c r="EC1485" s="8"/>
      <c r="ED1485" s="8"/>
    </row>
    <row r="1486" spans="7:134" x14ac:dyDescent="0.25">
      <c r="G1486" s="7"/>
      <c r="H1486" s="7"/>
      <c r="CA1486" s="7"/>
      <c r="EC1486" s="8"/>
      <c r="ED1486" s="8"/>
    </row>
    <row r="1487" spans="7:134" x14ac:dyDescent="0.25">
      <c r="G1487" s="7"/>
      <c r="H1487" s="7"/>
      <c r="CA1487" s="7"/>
      <c r="EC1487" s="8"/>
      <c r="ED1487" s="8"/>
    </row>
    <row r="1488" spans="7:134" x14ac:dyDescent="0.25">
      <c r="G1488" s="7"/>
      <c r="H1488" s="7"/>
      <c r="CA1488" s="7"/>
      <c r="EC1488" s="8"/>
      <c r="ED1488" s="8"/>
    </row>
    <row r="1489" spans="7:134" x14ac:dyDescent="0.25">
      <c r="G1489" s="7"/>
      <c r="H1489" s="7"/>
      <c r="CA1489" s="7"/>
      <c r="EC1489" s="8"/>
      <c r="ED1489" s="8"/>
    </row>
    <row r="1490" spans="7:134" x14ac:dyDescent="0.25">
      <c r="G1490" s="7"/>
      <c r="H1490" s="7"/>
      <c r="CA1490" s="7"/>
      <c r="EC1490" s="8"/>
      <c r="ED1490" s="8"/>
    </row>
    <row r="1491" spans="7:134" x14ac:dyDescent="0.25">
      <c r="G1491" s="7"/>
      <c r="H1491" s="7"/>
      <c r="CA1491" s="7"/>
      <c r="EC1491" s="8"/>
      <c r="ED1491" s="8"/>
    </row>
    <row r="1492" spans="7:134" x14ac:dyDescent="0.25">
      <c r="G1492" s="7"/>
      <c r="H1492" s="7"/>
      <c r="CA1492" s="7"/>
      <c r="EC1492" s="8"/>
      <c r="ED1492" s="8"/>
    </row>
    <row r="1493" spans="7:134" x14ac:dyDescent="0.25">
      <c r="G1493" s="7"/>
      <c r="H1493" s="7"/>
      <c r="CA1493" s="7"/>
      <c r="EC1493" s="8"/>
      <c r="ED1493" s="8"/>
    </row>
    <row r="1494" spans="7:134" x14ac:dyDescent="0.25">
      <c r="G1494" s="7"/>
      <c r="H1494" s="7"/>
      <c r="CA1494" s="7"/>
      <c r="EC1494" s="8"/>
      <c r="ED1494" s="8"/>
    </row>
    <row r="1495" spans="7:134" x14ac:dyDescent="0.25">
      <c r="G1495" s="7"/>
      <c r="H1495" s="7"/>
      <c r="CA1495" s="7"/>
      <c r="EC1495" s="8"/>
      <c r="ED1495" s="8"/>
    </row>
    <row r="1496" spans="7:134" x14ac:dyDescent="0.25">
      <c r="G1496" s="7"/>
      <c r="H1496" s="7"/>
      <c r="CA1496" s="7"/>
      <c r="EC1496" s="8"/>
      <c r="ED1496" s="8"/>
    </row>
    <row r="1497" spans="7:134" x14ac:dyDescent="0.25">
      <c r="G1497" s="7"/>
      <c r="H1497" s="7"/>
      <c r="CA1497" s="7"/>
      <c r="EC1497" s="8"/>
      <c r="ED1497" s="8"/>
    </row>
    <row r="1498" spans="7:134" x14ac:dyDescent="0.25">
      <c r="G1498" s="7"/>
      <c r="H1498" s="7"/>
      <c r="CA1498" s="7"/>
      <c r="EC1498" s="8"/>
      <c r="ED1498" s="8"/>
    </row>
    <row r="1499" spans="7:134" x14ac:dyDescent="0.25">
      <c r="G1499" s="7"/>
      <c r="H1499" s="7"/>
      <c r="CA1499" s="7"/>
      <c r="EC1499" s="8"/>
      <c r="ED1499" s="8"/>
    </row>
    <row r="1500" spans="7:134" x14ac:dyDescent="0.25">
      <c r="G1500" s="7"/>
      <c r="H1500" s="7"/>
      <c r="CA1500" s="7"/>
      <c r="EC1500" s="8"/>
      <c r="ED1500" s="8"/>
    </row>
    <row r="1501" spans="7:134" x14ac:dyDescent="0.25">
      <c r="G1501" s="7"/>
      <c r="H1501" s="7"/>
      <c r="CA1501" s="7"/>
      <c r="EC1501" s="8"/>
      <c r="ED1501" s="8"/>
    </row>
    <row r="1502" spans="7:134" x14ac:dyDescent="0.25">
      <c r="G1502" s="7"/>
      <c r="H1502" s="7"/>
      <c r="CA1502" s="7"/>
      <c r="EC1502" s="8"/>
      <c r="ED1502" s="8"/>
    </row>
    <row r="1503" spans="7:134" x14ac:dyDescent="0.25">
      <c r="G1503" s="7"/>
      <c r="H1503" s="7"/>
      <c r="CA1503" s="7"/>
      <c r="EC1503" s="8"/>
      <c r="ED1503" s="8"/>
    </row>
    <row r="1504" spans="7:134" x14ac:dyDescent="0.25">
      <c r="G1504" s="7"/>
      <c r="H1504" s="7"/>
      <c r="CA1504" s="7"/>
      <c r="EC1504" s="8"/>
      <c r="ED1504" s="8"/>
    </row>
    <row r="1505" spans="7:134" x14ac:dyDescent="0.25">
      <c r="G1505" s="7"/>
      <c r="H1505" s="7"/>
      <c r="CA1505" s="7"/>
      <c r="EC1505" s="8"/>
      <c r="ED1505" s="8"/>
    </row>
    <row r="1506" spans="7:134" x14ac:dyDescent="0.25">
      <c r="G1506" s="7"/>
      <c r="H1506" s="7"/>
      <c r="CA1506" s="7"/>
      <c r="EC1506" s="8"/>
      <c r="ED1506" s="8"/>
    </row>
    <row r="1507" spans="7:134" x14ac:dyDescent="0.25">
      <c r="G1507" s="7"/>
      <c r="H1507" s="7"/>
      <c r="CA1507" s="7"/>
      <c r="EC1507" s="8"/>
      <c r="ED1507" s="8"/>
    </row>
    <row r="1508" spans="7:134" x14ac:dyDescent="0.25">
      <c r="G1508" s="7"/>
      <c r="H1508" s="7"/>
      <c r="CA1508" s="7"/>
      <c r="EC1508" s="8"/>
      <c r="ED1508" s="8"/>
    </row>
    <row r="1509" spans="7:134" x14ac:dyDescent="0.25">
      <c r="G1509" s="7"/>
      <c r="H1509" s="7"/>
      <c r="CA1509" s="7"/>
      <c r="EC1509" s="8"/>
      <c r="ED1509" s="8"/>
    </row>
    <row r="1510" spans="7:134" x14ac:dyDescent="0.25">
      <c r="G1510" s="7"/>
      <c r="H1510" s="7"/>
      <c r="CA1510" s="7"/>
      <c r="EC1510" s="8"/>
      <c r="ED1510" s="8"/>
    </row>
    <row r="1511" spans="7:134" x14ac:dyDescent="0.25">
      <c r="G1511" s="7"/>
      <c r="H1511" s="7"/>
      <c r="CA1511" s="7"/>
      <c r="EC1511" s="8"/>
      <c r="ED1511" s="8"/>
    </row>
    <row r="1512" spans="7:134" x14ac:dyDescent="0.25">
      <c r="G1512" s="7"/>
      <c r="H1512" s="7"/>
      <c r="CA1512" s="7"/>
      <c r="EC1512" s="8"/>
      <c r="ED1512" s="8"/>
    </row>
    <row r="1513" spans="7:134" x14ac:dyDescent="0.25">
      <c r="G1513" s="7"/>
      <c r="H1513" s="7"/>
      <c r="CA1513" s="7"/>
      <c r="EC1513" s="8"/>
      <c r="ED1513" s="8"/>
    </row>
    <row r="1514" spans="7:134" x14ac:dyDescent="0.25">
      <c r="G1514" s="7"/>
      <c r="H1514" s="7"/>
      <c r="CA1514" s="7"/>
      <c r="EC1514" s="8"/>
      <c r="ED1514" s="8"/>
    </row>
    <row r="1515" spans="7:134" x14ac:dyDescent="0.25">
      <c r="G1515" s="7"/>
      <c r="H1515" s="7"/>
      <c r="CA1515" s="7"/>
      <c r="EC1515" s="8"/>
      <c r="ED1515" s="8"/>
    </row>
    <row r="1516" spans="7:134" x14ac:dyDescent="0.25">
      <c r="G1516" s="7"/>
      <c r="H1516" s="7"/>
      <c r="CA1516" s="7"/>
      <c r="EC1516" s="8"/>
      <c r="ED1516" s="8"/>
    </row>
    <row r="1517" spans="7:134" x14ac:dyDescent="0.25">
      <c r="G1517" s="7"/>
      <c r="H1517" s="7"/>
      <c r="CA1517" s="7"/>
      <c r="EC1517" s="8"/>
      <c r="ED1517" s="8"/>
    </row>
    <row r="1518" spans="7:134" x14ac:dyDescent="0.25">
      <c r="G1518" s="7"/>
      <c r="H1518" s="7"/>
      <c r="CA1518" s="7"/>
      <c r="EC1518" s="8"/>
      <c r="ED1518" s="8"/>
    </row>
    <row r="1519" spans="7:134" x14ac:dyDescent="0.25">
      <c r="G1519" s="7"/>
      <c r="H1519" s="7"/>
      <c r="CA1519" s="7"/>
      <c r="EC1519" s="8"/>
      <c r="ED1519" s="8"/>
    </row>
    <row r="1520" spans="7:134" x14ac:dyDescent="0.25">
      <c r="G1520" s="7"/>
      <c r="H1520" s="7"/>
      <c r="CA1520" s="7"/>
      <c r="EC1520" s="8"/>
      <c r="ED1520" s="8"/>
    </row>
    <row r="1521" spans="7:134" x14ac:dyDescent="0.25">
      <c r="G1521" s="7"/>
      <c r="H1521" s="7"/>
      <c r="CA1521" s="7"/>
      <c r="EC1521" s="8"/>
      <c r="ED1521" s="8"/>
    </row>
    <row r="1522" spans="7:134" x14ac:dyDescent="0.25">
      <c r="G1522" s="7"/>
      <c r="H1522" s="7"/>
      <c r="CA1522" s="7"/>
      <c r="EC1522" s="8"/>
      <c r="ED1522" s="8"/>
    </row>
    <row r="1523" spans="7:134" x14ac:dyDescent="0.25">
      <c r="G1523" s="7"/>
      <c r="H1523" s="7"/>
      <c r="CA1523" s="7"/>
      <c r="EC1523" s="8"/>
      <c r="ED1523" s="8"/>
    </row>
    <row r="1524" spans="7:134" x14ac:dyDescent="0.25">
      <c r="G1524" s="7"/>
      <c r="H1524" s="7"/>
      <c r="CA1524" s="7"/>
      <c r="EC1524" s="8"/>
      <c r="ED1524" s="8"/>
    </row>
    <row r="1525" spans="7:134" x14ac:dyDescent="0.25">
      <c r="G1525" s="7"/>
      <c r="H1525" s="7"/>
      <c r="CA1525" s="7"/>
      <c r="EC1525" s="8"/>
      <c r="ED1525" s="8"/>
    </row>
    <row r="1526" spans="7:134" x14ac:dyDescent="0.25">
      <c r="G1526" s="7"/>
      <c r="H1526" s="7"/>
      <c r="CA1526" s="7"/>
      <c r="EC1526" s="8"/>
      <c r="ED1526" s="8"/>
    </row>
    <row r="1527" spans="7:134" x14ac:dyDescent="0.25">
      <c r="G1527" s="7"/>
      <c r="H1527" s="7"/>
      <c r="CA1527" s="7"/>
      <c r="EC1527" s="8"/>
      <c r="ED1527" s="8"/>
    </row>
    <row r="1528" spans="7:134" x14ac:dyDescent="0.25">
      <c r="G1528" s="7"/>
      <c r="H1528" s="7"/>
      <c r="CA1528" s="7"/>
      <c r="EC1528" s="8"/>
      <c r="ED1528" s="8"/>
    </row>
    <row r="1529" spans="7:134" x14ac:dyDescent="0.25">
      <c r="G1529" s="7"/>
      <c r="H1529" s="7"/>
      <c r="CA1529" s="7"/>
      <c r="EC1529" s="8"/>
      <c r="ED1529" s="8"/>
    </row>
    <row r="1530" spans="7:134" x14ac:dyDescent="0.25">
      <c r="G1530" s="7"/>
      <c r="H1530" s="7"/>
      <c r="CA1530" s="7"/>
      <c r="EC1530" s="8"/>
      <c r="ED1530" s="8"/>
    </row>
    <row r="1531" spans="7:134" x14ac:dyDescent="0.25">
      <c r="G1531" s="7"/>
      <c r="H1531" s="7"/>
      <c r="CA1531" s="7"/>
      <c r="EC1531" s="8"/>
      <c r="ED1531" s="8"/>
    </row>
    <row r="1532" spans="7:134" x14ac:dyDescent="0.25">
      <c r="G1532" s="7"/>
      <c r="H1532" s="7"/>
      <c r="CA1532" s="7"/>
      <c r="EC1532" s="8"/>
      <c r="ED1532" s="8"/>
    </row>
    <row r="1533" spans="7:134" x14ac:dyDescent="0.25">
      <c r="G1533" s="7"/>
      <c r="H1533" s="7"/>
      <c r="CA1533" s="7"/>
      <c r="EC1533" s="8"/>
      <c r="ED1533" s="8"/>
    </row>
    <row r="1534" spans="7:134" x14ac:dyDescent="0.25">
      <c r="G1534" s="7"/>
      <c r="H1534" s="7"/>
      <c r="CA1534" s="7"/>
      <c r="EC1534" s="8"/>
      <c r="ED1534" s="8"/>
    </row>
    <row r="1535" spans="7:134" x14ac:dyDescent="0.25">
      <c r="G1535" s="7"/>
      <c r="H1535" s="7"/>
      <c r="CA1535" s="7"/>
      <c r="EC1535" s="8"/>
      <c r="ED1535" s="8"/>
    </row>
    <row r="1536" spans="7:134" x14ac:dyDescent="0.25">
      <c r="G1536" s="7"/>
      <c r="H1536" s="7"/>
      <c r="CA1536" s="7"/>
      <c r="EC1536" s="8"/>
      <c r="ED1536" s="8"/>
    </row>
    <row r="1537" spans="7:134" x14ac:dyDescent="0.25">
      <c r="G1537" s="7"/>
      <c r="H1537" s="7"/>
      <c r="CA1537" s="7"/>
      <c r="EC1537" s="8"/>
      <c r="ED1537" s="8"/>
    </row>
    <row r="1538" spans="7:134" x14ac:dyDescent="0.25">
      <c r="G1538" s="7"/>
      <c r="H1538" s="7"/>
      <c r="CA1538" s="7"/>
      <c r="EC1538" s="8"/>
      <c r="ED1538" s="8"/>
    </row>
    <row r="1539" spans="7:134" x14ac:dyDescent="0.25">
      <c r="G1539" s="7"/>
      <c r="H1539" s="7"/>
      <c r="CA1539" s="7"/>
      <c r="EC1539" s="8"/>
      <c r="ED1539" s="8"/>
    </row>
    <row r="1540" spans="7:134" x14ac:dyDescent="0.25">
      <c r="G1540" s="7"/>
      <c r="H1540" s="7"/>
      <c r="CA1540" s="7"/>
      <c r="EC1540" s="8"/>
      <c r="ED1540" s="8"/>
    </row>
    <row r="1541" spans="7:134" x14ac:dyDescent="0.25">
      <c r="G1541" s="7"/>
      <c r="H1541" s="7"/>
      <c r="CA1541" s="7"/>
      <c r="EC1541" s="8"/>
      <c r="ED1541" s="8"/>
    </row>
    <row r="1542" spans="7:134" x14ac:dyDescent="0.25">
      <c r="G1542" s="7"/>
      <c r="H1542" s="7"/>
      <c r="CA1542" s="7"/>
      <c r="EC1542" s="8"/>
      <c r="ED1542" s="8"/>
    </row>
    <row r="1543" spans="7:134" x14ac:dyDescent="0.25">
      <c r="G1543" s="7"/>
      <c r="H1543" s="7"/>
      <c r="CA1543" s="7"/>
      <c r="EC1543" s="8"/>
      <c r="ED1543" s="8"/>
    </row>
    <row r="1544" spans="7:134" x14ac:dyDescent="0.25">
      <c r="G1544" s="7"/>
      <c r="H1544" s="7"/>
      <c r="CA1544" s="7"/>
      <c r="EC1544" s="8"/>
      <c r="ED1544" s="8"/>
    </row>
    <row r="1545" spans="7:134" x14ac:dyDescent="0.25">
      <c r="G1545" s="7"/>
      <c r="H1545" s="7"/>
      <c r="CA1545" s="7"/>
      <c r="EC1545" s="8"/>
      <c r="ED1545" s="8"/>
    </row>
    <row r="1546" spans="7:134" x14ac:dyDescent="0.25">
      <c r="G1546" s="7"/>
      <c r="H1546" s="7"/>
      <c r="CA1546" s="7"/>
      <c r="EC1546" s="8"/>
      <c r="ED1546" s="8"/>
    </row>
    <row r="1547" spans="7:134" x14ac:dyDescent="0.25">
      <c r="G1547" s="7"/>
      <c r="H1547" s="7"/>
      <c r="CA1547" s="7"/>
      <c r="EC1547" s="8"/>
      <c r="ED1547" s="8"/>
    </row>
    <row r="1548" spans="7:134" x14ac:dyDescent="0.25">
      <c r="G1548" s="7"/>
      <c r="H1548" s="7"/>
      <c r="CA1548" s="7"/>
      <c r="EC1548" s="8"/>
      <c r="ED1548" s="8"/>
    </row>
    <row r="1549" spans="7:134" x14ac:dyDescent="0.25">
      <c r="G1549" s="7"/>
      <c r="H1549" s="7"/>
      <c r="CA1549" s="7"/>
      <c r="EC1549" s="8"/>
      <c r="ED1549" s="8"/>
    </row>
    <row r="1550" spans="7:134" x14ac:dyDescent="0.25">
      <c r="G1550" s="7"/>
      <c r="H1550" s="7"/>
      <c r="CA1550" s="7"/>
      <c r="EC1550" s="8"/>
      <c r="ED1550" s="8"/>
    </row>
    <row r="1551" spans="7:134" x14ac:dyDescent="0.25">
      <c r="G1551" s="7"/>
      <c r="H1551" s="7"/>
      <c r="CA1551" s="7"/>
      <c r="EC1551" s="8"/>
      <c r="ED1551" s="8"/>
    </row>
    <row r="1552" spans="7:134" x14ac:dyDescent="0.25">
      <c r="G1552" s="7"/>
      <c r="H1552" s="7"/>
      <c r="CA1552" s="7"/>
      <c r="EC1552" s="8"/>
      <c r="ED1552" s="8"/>
    </row>
    <row r="1553" spans="7:134" x14ac:dyDescent="0.25">
      <c r="G1553" s="7"/>
      <c r="H1553" s="7"/>
      <c r="CA1553" s="7"/>
      <c r="EC1553" s="8"/>
      <c r="ED1553" s="8"/>
    </row>
    <row r="1554" spans="7:134" x14ac:dyDescent="0.25">
      <c r="G1554" s="7"/>
      <c r="H1554" s="7"/>
      <c r="CA1554" s="7"/>
      <c r="EC1554" s="8"/>
      <c r="ED1554" s="8"/>
    </row>
    <row r="1555" spans="7:134" x14ac:dyDescent="0.25">
      <c r="G1555" s="7"/>
      <c r="H1555" s="7"/>
      <c r="CA1555" s="7"/>
      <c r="EC1555" s="8"/>
      <c r="ED1555" s="8"/>
    </row>
    <row r="1556" spans="7:134" x14ac:dyDescent="0.25">
      <c r="G1556" s="7"/>
      <c r="H1556" s="7"/>
      <c r="CA1556" s="7"/>
      <c r="EC1556" s="8"/>
      <c r="ED1556" s="8"/>
    </row>
    <row r="1557" spans="7:134" x14ac:dyDescent="0.25">
      <c r="G1557" s="7"/>
      <c r="H1557" s="7"/>
      <c r="CA1557" s="7"/>
      <c r="EC1557" s="8"/>
      <c r="ED1557" s="8"/>
    </row>
    <row r="1558" spans="7:134" x14ac:dyDescent="0.25">
      <c r="G1558" s="7"/>
      <c r="H1558" s="7"/>
      <c r="CA1558" s="7"/>
      <c r="EC1558" s="8"/>
      <c r="ED1558" s="8"/>
    </row>
    <row r="1559" spans="7:134" x14ac:dyDescent="0.25">
      <c r="G1559" s="7"/>
      <c r="H1559" s="7"/>
      <c r="CA1559" s="7"/>
      <c r="EC1559" s="8"/>
      <c r="ED1559" s="8"/>
    </row>
    <row r="1560" spans="7:134" x14ac:dyDescent="0.25">
      <c r="G1560" s="7"/>
      <c r="H1560" s="7"/>
      <c r="CA1560" s="7"/>
      <c r="EC1560" s="8"/>
      <c r="ED1560" s="8"/>
    </row>
    <row r="1561" spans="7:134" x14ac:dyDescent="0.25">
      <c r="G1561" s="7"/>
      <c r="H1561" s="7"/>
      <c r="CA1561" s="7"/>
      <c r="EC1561" s="8"/>
      <c r="ED1561" s="8"/>
    </row>
    <row r="1562" spans="7:134" x14ac:dyDescent="0.25">
      <c r="G1562" s="7"/>
      <c r="H1562" s="7"/>
      <c r="CA1562" s="7"/>
      <c r="EC1562" s="8"/>
      <c r="ED1562" s="8"/>
    </row>
    <row r="1563" spans="7:134" x14ac:dyDescent="0.25">
      <c r="G1563" s="7"/>
      <c r="H1563" s="7"/>
      <c r="CA1563" s="7"/>
      <c r="EC1563" s="8"/>
      <c r="ED1563" s="8"/>
    </row>
    <row r="1564" spans="7:134" x14ac:dyDescent="0.25">
      <c r="G1564" s="7"/>
      <c r="H1564" s="7"/>
      <c r="CA1564" s="7"/>
      <c r="EC1564" s="8"/>
      <c r="ED1564" s="8"/>
    </row>
    <row r="1565" spans="7:134" x14ac:dyDescent="0.25">
      <c r="G1565" s="7"/>
      <c r="H1565" s="7"/>
      <c r="CA1565" s="7"/>
      <c r="EC1565" s="8"/>
      <c r="ED1565" s="8"/>
    </row>
    <row r="1566" spans="7:134" x14ac:dyDescent="0.25">
      <c r="G1566" s="7"/>
      <c r="H1566" s="7"/>
      <c r="CA1566" s="7"/>
      <c r="EC1566" s="8"/>
      <c r="ED1566" s="8"/>
    </row>
    <row r="1567" spans="7:134" x14ac:dyDescent="0.25">
      <c r="G1567" s="7"/>
      <c r="H1567" s="7"/>
      <c r="CA1567" s="7"/>
      <c r="EC1567" s="8"/>
      <c r="ED1567" s="8"/>
    </row>
    <row r="1568" spans="7:134" x14ac:dyDescent="0.25">
      <c r="G1568" s="7"/>
      <c r="H1568" s="7"/>
      <c r="CA1568" s="7"/>
      <c r="EC1568" s="8"/>
      <c r="ED1568" s="8"/>
    </row>
    <row r="1569" spans="7:134" x14ac:dyDescent="0.25">
      <c r="G1569" s="7"/>
      <c r="H1569" s="7"/>
      <c r="CA1569" s="7"/>
      <c r="EC1569" s="8"/>
      <c r="ED1569" s="8"/>
    </row>
    <row r="1570" spans="7:134" x14ac:dyDescent="0.25">
      <c r="G1570" s="7"/>
      <c r="H1570" s="7"/>
      <c r="CA1570" s="7"/>
      <c r="EC1570" s="8"/>
      <c r="ED1570" s="8"/>
    </row>
    <row r="1571" spans="7:134" x14ac:dyDescent="0.25">
      <c r="G1571" s="7"/>
      <c r="H1571" s="7"/>
      <c r="CA1571" s="7"/>
      <c r="EC1571" s="8"/>
      <c r="ED1571" s="8"/>
    </row>
    <row r="1572" spans="7:134" x14ac:dyDescent="0.25">
      <c r="G1572" s="7"/>
      <c r="H1572" s="7"/>
      <c r="CA1572" s="7"/>
      <c r="EC1572" s="8"/>
      <c r="ED1572" s="8"/>
    </row>
    <row r="1573" spans="7:134" x14ac:dyDescent="0.25">
      <c r="G1573" s="7"/>
      <c r="H1573" s="7"/>
      <c r="CA1573" s="7"/>
      <c r="EC1573" s="8"/>
      <c r="ED1573" s="8"/>
    </row>
    <row r="1574" spans="7:134" x14ac:dyDescent="0.25">
      <c r="G1574" s="7"/>
      <c r="H1574" s="7"/>
      <c r="CA1574" s="7"/>
      <c r="EC1574" s="8"/>
      <c r="ED1574" s="8"/>
    </row>
    <row r="1575" spans="7:134" x14ac:dyDescent="0.25">
      <c r="G1575" s="7"/>
      <c r="H1575" s="7"/>
      <c r="CA1575" s="7"/>
      <c r="EC1575" s="8"/>
      <c r="ED1575" s="8"/>
    </row>
    <row r="1576" spans="7:134" x14ac:dyDescent="0.25">
      <c r="G1576" s="7"/>
      <c r="H1576" s="7"/>
      <c r="CA1576" s="7"/>
      <c r="EC1576" s="8"/>
      <c r="ED1576" s="8"/>
    </row>
    <row r="1577" spans="7:134" x14ac:dyDescent="0.25">
      <c r="G1577" s="7"/>
      <c r="H1577" s="7"/>
      <c r="CA1577" s="7"/>
      <c r="EC1577" s="8"/>
      <c r="ED1577" s="8"/>
    </row>
    <row r="1578" spans="7:134" x14ac:dyDescent="0.25">
      <c r="G1578" s="7"/>
      <c r="H1578" s="7"/>
      <c r="CA1578" s="7"/>
      <c r="EC1578" s="8"/>
      <c r="ED1578" s="8"/>
    </row>
    <row r="1579" spans="7:134" x14ac:dyDescent="0.25">
      <c r="G1579" s="7"/>
      <c r="H1579" s="7"/>
      <c r="CA1579" s="7"/>
      <c r="EC1579" s="8"/>
      <c r="ED1579" s="8"/>
    </row>
    <row r="1580" spans="7:134" x14ac:dyDescent="0.25">
      <c r="G1580" s="7"/>
      <c r="H1580" s="7"/>
      <c r="CA1580" s="7"/>
      <c r="EC1580" s="8"/>
      <c r="ED1580" s="8"/>
    </row>
    <row r="1581" spans="7:134" x14ac:dyDescent="0.25">
      <c r="G1581" s="7"/>
      <c r="H1581" s="7"/>
      <c r="CA1581" s="7"/>
      <c r="EC1581" s="8"/>
      <c r="ED1581" s="8"/>
    </row>
    <row r="1582" spans="7:134" x14ac:dyDescent="0.25">
      <c r="G1582" s="7"/>
      <c r="H1582" s="7"/>
      <c r="CA1582" s="7"/>
      <c r="EC1582" s="8"/>
      <c r="ED1582" s="8"/>
    </row>
    <row r="1583" spans="7:134" x14ac:dyDescent="0.25">
      <c r="G1583" s="7"/>
      <c r="H1583" s="7"/>
      <c r="CA1583" s="7"/>
      <c r="EC1583" s="8"/>
      <c r="ED1583" s="8"/>
    </row>
    <row r="1584" spans="7:134" x14ac:dyDescent="0.25">
      <c r="G1584" s="7"/>
      <c r="H1584" s="7"/>
      <c r="CA1584" s="7"/>
      <c r="EC1584" s="8"/>
      <c r="ED1584" s="8"/>
    </row>
    <row r="1585" spans="7:134" x14ac:dyDescent="0.25">
      <c r="G1585" s="7"/>
      <c r="H1585" s="7"/>
      <c r="CA1585" s="7"/>
      <c r="EC1585" s="8"/>
      <c r="ED1585" s="8"/>
    </row>
    <row r="1586" spans="7:134" x14ac:dyDescent="0.25">
      <c r="G1586" s="7"/>
      <c r="H1586" s="7"/>
      <c r="CA1586" s="7"/>
      <c r="EC1586" s="8"/>
      <c r="ED1586" s="8"/>
    </row>
    <row r="1587" spans="7:134" x14ac:dyDescent="0.25">
      <c r="G1587" s="7"/>
      <c r="H1587" s="7"/>
      <c r="CA1587" s="7"/>
      <c r="EC1587" s="8"/>
      <c r="ED1587" s="8"/>
    </row>
    <row r="1588" spans="7:134" x14ac:dyDescent="0.25">
      <c r="G1588" s="7"/>
      <c r="H1588" s="7"/>
      <c r="CA1588" s="7"/>
      <c r="EC1588" s="8"/>
      <c r="ED1588" s="8"/>
    </row>
    <row r="1589" spans="7:134" x14ac:dyDescent="0.25">
      <c r="G1589" s="7"/>
      <c r="H1589" s="7"/>
      <c r="CA1589" s="7"/>
      <c r="EC1589" s="8"/>
      <c r="ED1589" s="8"/>
    </row>
    <row r="1590" spans="7:134" x14ac:dyDescent="0.25">
      <c r="G1590" s="7"/>
      <c r="H1590" s="7"/>
      <c r="CA1590" s="7"/>
      <c r="EC1590" s="8"/>
      <c r="ED1590" s="8"/>
    </row>
    <row r="1591" spans="7:134" x14ac:dyDescent="0.25">
      <c r="G1591" s="7"/>
      <c r="H1591" s="7"/>
      <c r="CA1591" s="7"/>
      <c r="EC1591" s="8"/>
      <c r="ED1591" s="8"/>
    </row>
    <row r="1592" spans="7:134" x14ac:dyDescent="0.25">
      <c r="G1592" s="7"/>
      <c r="H1592" s="7"/>
      <c r="CA1592" s="7"/>
      <c r="EC1592" s="8"/>
      <c r="ED1592" s="8"/>
    </row>
    <row r="1593" spans="7:134" x14ac:dyDescent="0.25">
      <c r="G1593" s="7"/>
      <c r="H1593" s="7"/>
      <c r="CA1593" s="7"/>
      <c r="EC1593" s="8"/>
      <c r="ED1593" s="8"/>
    </row>
    <row r="1594" spans="7:134" x14ac:dyDescent="0.25">
      <c r="G1594" s="7"/>
      <c r="H1594" s="7"/>
      <c r="CA1594" s="7"/>
      <c r="EC1594" s="8"/>
      <c r="ED1594" s="8"/>
    </row>
    <row r="1595" spans="7:134" x14ac:dyDescent="0.25">
      <c r="G1595" s="7"/>
      <c r="H1595" s="7"/>
      <c r="CA1595" s="7"/>
      <c r="EC1595" s="8"/>
      <c r="ED1595" s="8"/>
    </row>
    <row r="1596" spans="7:134" x14ac:dyDescent="0.25">
      <c r="G1596" s="7"/>
      <c r="H1596" s="7"/>
      <c r="CA1596" s="7"/>
      <c r="EC1596" s="8"/>
      <c r="ED1596" s="8"/>
    </row>
    <row r="1597" spans="7:134" x14ac:dyDescent="0.25">
      <c r="G1597" s="7"/>
      <c r="H1597" s="7"/>
      <c r="CA1597" s="7"/>
      <c r="EC1597" s="8"/>
      <c r="ED1597" s="8"/>
    </row>
    <row r="1598" spans="7:134" x14ac:dyDescent="0.25">
      <c r="G1598" s="7"/>
      <c r="H1598" s="7"/>
      <c r="CA1598" s="7"/>
      <c r="EC1598" s="8"/>
      <c r="ED1598" s="8"/>
    </row>
    <row r="1599" spans="7:134" x14ac:dyDescent="0.25">
      <c r="G1599" s="7"/>
      <c r="H1599" s="7"/>
      <c r="CA1599" s="7"/>
      <c r="EC1599" s="8"/>
      <c r="ED1599" s="8"/>
    </row>
    <row r="1600" spans="7:134" x14ac:dyDescent="0.25">
      <c r="G1600" s="7"/>
      <c r="H1600" s="7"/>
      <c r="CA1600" s="7"/>
      <c r="EC1600" s="8"/>
      <c r="ED1600" s="8"/>
    </row>
    <row r="1601" spans="7:134" x14ac:dyDescent="0.25">
      <c r="G1601" s="7"/>
      <c r="H1601" s="7"/>
      <c r="CA1601" s="7"/>
      <c r="EC1601" s="8"/>
      <c r="ED1601" s="8"/>
    </row>
    <row r="1602" spans="7:134" x14ac:dyDescent="0.25">
      <c r="G1602" s="7"/>
      <c r="H1602" s="7"/>
      <c r="CA1602" s="7"/>
      <c r="EC1602" s="8"/>
      <c r="ED1602" s="8"/>
    </row>
    <row r="1603" spans="7:134" x14ac:dyDescent="0.25">
      <c r="G1603" s="7"/>
      <c r="H1603" s="7"/>
      <c r="CA1603" s="7"/>
      <c r="EC1603" s="8"/>
      <c r="ED1603" s="8"/>
    </row>
    <row r="1604" spans="7:134" x14ac:dyDescent="0.25">
      <c r="G1604" s="7"/>
      <c r="H1604" s="7"/>
      <c r="CA1604" s="7"/>
      <c r="EC1604" s="8"/>
      <c r="ED1604" s="8"/>
    </row>
    <row r="1605" spans="7:134" x14ac:dyDescent="0.25">
      <c r="G1605" s="7"/>
      <c r="H1605" s="7"/>
      <c r="CA1605" s="7"/>
      <c r="EC1605" s="8"/>
      <c r="ED1605" s="8"/>
    </row>
    <row r="1606" spans="7:134" x14ac:dyDescent="0.25">
      <c r="G1606" s="7"/>
      <c r="H1606" s="7"/>
      <c r="CA1606" s="7"/>
      <c r="EC1606" s="8"/>
      <c r="ED1606" s="8"/>
    </row>
    <row r="1607" spans="7:134" x14ac:dyDescent="0.25">
      <c r="G1607" s="7"/>
      <c r="H1607" s="7"/>
      <c r="CA1607" s="7"/>
      <c r="EC1607" s="8"/>
      <c r="ED1607" s="8"/>
    </row>
    <row r="1608" spans="7:134" x14ac:dyDescent="0.25">
      <c r="G1608" s="7"/>
      <c r="H1608" s="7"/>
      <c r="CA1608" s="7"/>
      <c r="EC1608" s="8"/>
      <c r="ED1608" s="8"/>
    </row>
    <row r="1609" spans="7:134" x14ac:dyDescent="0.25">
      <c r="G1609" s="7"/>
      <c r="H1609" s="7"/>
      <c r="CA1609" s="7"/>
      <c r="EC1609" s="8"/>
      <c r="ED1609" s="8"/>
    </row>
    <row r="1610" spans="7:134" x14ac:dyDescent="0.25">
      <c r="G1610" s="7"/>
      <c r="H1610" s="7"/>
      <c r="CA1610" s="7"/>
      <c r="EC1610" s="8"/>
      <c r="ED1610" s="8"/>
    </row>
    <row r="1611" spans="7:134" x14ac:dyDescent="0.25">
      <c r="G1611" s="7"/>
      <c r="H1611" s="7"/>
      <c r="CA1611" s="7"/>
      <c r="EC1611" s="8"/>
      <c r="ED1611" s="8"/>
    </row>
    <row r="1612" spans="7:134" x14ac:dyDescent="0.25">
      <c r="G1612" s="7"/>
      <c r="H1612" s="7"/>
      <c r="CA1612" s="7"/>
      <c r="EC1612" s="8"/>
      <c r="ED1612" s="8"/>
    </row>
    <row r="1613" spans="7:134" x14ac:dyDescent="0.25">
      <c r="G1613" s="7"/>
      <c r="H1613" s="7"/>
      <c r="CA1613" s="7"/>
      <c r="EC1613" s="8"/>
      <c r="ED1613" s="8"/>
    </row>
    <row r="1614" spans="7:134" x14ac:dyDescent="0.25">
      <c r="G1614" s="7"/>
      <c r="H1614" s="7"/>
      <c r="CA1614" s="7"/>
      <c r="EC1614" s="8"/>
      <c r="ED1614" s="8"/>
    </row>
    <row r="1615" spans="7:134" x14ac:dyDescent="0.25">
      <c r="G1615" s="7"/>
      <c r="H1615" s="7"/>
      <c r="CA1615" s="7"/>
      <c r="EC1615" s="8"/>
      <c r="ED1615" s="8"/>
    </row>
    <row r="1616" spans="7:134" x14ac:dyDescent="0.25">
      <c r="G1616" s="7"/>
      <c r="H1616" s="7"/>
      <c r="CA1616" s="7"/>
      <c r="EC1616" s="8"/>
      <c r="ED1616" s="8"/>
    </row>
    <row r="1617" spans="7:134" x14ac:dyDescent="0.25">
      <c r="G1617" s="7"/>
      <c r="H1617" s="7"/>
      <c r="CA1617" s="7"/>
      <c r="EC1617" s="8"/>
      <c r="ED1617" s="8"/>
    </row>
    <row r="1618" spans="7:134" x14ac:dyDescent="0.25">
      <c r="G1618" s="7"/>
      <c r="H1618" s="7"/>
      <c r="CA1618" s="7"/>
      <c r="EC1618" s="8"/>
      <c r="ED1618" s="8"/>
    </row>
    <row r="1619" spans="7:134" x14ac:dyDescent="0.25">
      <c r="G1619" s="7"/>
      <c r="H1619" s="7"/>
      <c r="CA1619" s="7"/>
      <c r="EC1619" s="8"/>
      <c r="ED1619" s="8"/>
    </row>
    <row r="1620" spans="7:134" x14ac:dyDescent="0.25">
      <c r="G1620" s="7"/>
      <c r="H1620" s="7"/>
      <c r="CA1620" s="7"/>
      <c r="EC1620" s="8"/>
      <c r="ED1620" s="8"/>
    </row>
    <row r="1621" spans="7:134" x14ac:dyDescent="0.25">
      <c r="G1621" s="7"/>
      <c r="H1621" s="7"/>
      <c r="CA1621" s="7"/>
      <c r="EC1621" s="8"/>
      <c r="ED1621" s="8"/>
    </row>
    <row r="1622" spans="7:134" x14ac:dyDescent="0.25">
      <c r="G1622" s="7"/>
      <c r="H1622" s="7"/>
      <c r="CA1622" s="7"/>
      <c r="EC1622" s="8"/>
      <c r="ED1622" s="8"/>
    </row>
    <row r="1623" spans="7:134" x14ac:dyDescent="0.25">
      <c r="G1623" s="7"/>
      <c r="H1623" s="7"/>
      <c r="CA1623" s="7"/>
      <c r="EC1623" s="8"/>
      <c r="ED1623" s="8"/>
    </row>
    <row r="1624" spans="7:134" x14ac:dyDescent="0.25">
      <c r="G1624" s="7"/>
      <c r="H1624" s="7"/>
      <c r="CA1624" s="7"/>
      <c r="EC1624" s="8"/>
      <c r="ED1624" s="8"/>
    </row>
    <row r="1625" spans="7:134" x14ac:dyDescent="0.25">
      <c r="G1625" s="7"/>
      <c r="H1625" s="7"/>
      <c r="CA1625" s="7"/>
      <c r="EC1625" s="8"/>
      <c r="ED1625" s="8"/>
    </row>
    <row r="1626" spans="7:134" x14ac:dyDescent="0.25">
      <c r="G1626" s="7"/>
      <c r="H1626" s="7"/>
      <c r="CA1626" s="7"/>
      <c r="EC1626" s="8"/>
      <c r="ED1626" s="8"/>
    </row>
    <row r="1627" spans="7:134" x14ac:dyDescent="0.25">
      <c r="G1627" s="7"/>
      <c r="H1627" s="7"/>
      <c r="CA1627" s="7"/>
      <c r="EC1627" s="8"/>
      <c r="ED1627" s="8"/>
    </row>
    <row r="1628" spans="7:134" x14ac:dyDescent="0.25">
      <c r="G1628" s="7"/>
      <c r="H1628" s="7"/>
      <c r="CA1628" s="7"/>
      <c r="EC1628" s="8"/>
      <c r="ED1628" s="8"/>
    </row>
    <row r="1629" spans="7:134" x14ac:dyDescent="0.25">
      <c r="G1629" s="7"/>
      <c r="H1629" s="7"/>
      <c r="CA1629" s="7"/>
      <c r="EC1629" s="8"/>
      <c r="ED1629" s="8"/>
    </row>
    <row r="1630" spans="7:134" x14ac:dyDescent="0.25">
      <c r="G1630" s="7"/>
      <c r="H1630" s="7"/>
      <c r="CA1630" s="7"/>
      <c r="EC1630" s="8"/>
      <c r="ED1630" s="8"/>
    </row>
    <row r="1631" spans="7:134" x14ac:dyDescent="0.25">
      <c r="G1631" s="7"/>
      <c r="H1631" s="7"/>
      <c r="CA1631" s="7"/>
      <c r="EC1631" s="8"/>
      <c r="ED1631" s="8"/>
    </row>
    <row r="1632" spans="7:134" x14ac:dyDescent="0.25">
      <c r="G1632" s="7"/>
      <c r="H1632" s="7"/>
      <c r="CA1632" s="7"/>
      <c r="EC1632" s="8"/>
      <c r="ED1632" s="8"/>
    </row>
    <row r="1633" spans="7:134" x14ac:dyDescent="0.25">
      <c r="G1633" s="7"/>
      <c r="H1633" s="7"/>
      <c r="CA1633" s="7"/>
      <c r="EC1633" s="8"/>
      <c r="ED1633" s="8"/>
    </row>
    <row r="1634" spans="7:134" x14ac:dyDescent="0.25">
      <c r="G1634" s="7"/>
      <c r="H1634" s="7"/>
      <c r="CA1634" s="7"/>
      <c r="EC1634" s="8"/>
      <c r="ED1634" s="8"/>
    </row>
    <row r="1635" spans="7:134" x14ac:dyDescent="0.25">
      <c r="G1635" s="7"/>
      <c r="H1635" s="7"/>
      <c r="CA1635" s="7"/>
      <c r="EC1635" s="8"/>
      <c r="ED1635" s="8"/>
    </row>
    <row r="1636" spans="7:134" x14ac:dyDescent="0.25">
      <c r="G1636" s="7"/>
      <c r="H1636" s="7"/>
      <c r="CA1636" s="7"/>
      <c r="EC1636" s="8"/>
      <c r="ED1636" s="8"/>
    </row>
    <row r="1637" spans="7:134" x14ac:dyDescent="0.25">
      <c r="G1637" s="7"/>
      <c r="H1637" s="7"/>
      <c r="CA1637" s="7"/>
      <c r="EC1637" s="8"/>
      <c r="ED1637" s="8"/>
    </row>
    <row r="1638" spans="7:134" x14ac:dyDescent="0.25">
      <c r="G1638" s="7"/>
      <c r="H1638" s="7"/>
      <c r="CA1638" s="7"/>
      <c r="EC1638" s="8"/>
      <c r="ED1638" s="8"/>
    </row>
    <row r="1639" spans="7:134" x14ac:dyDescent="0.25">
      <c r="G1639" s="7"/>
      <c r="H1639" s="7"/>
      <c r="CA1639" s="7"/>
      <c r="EC1639" s="8"/>
      <c r="ED1639" s="8"/>
    </row>
    <row r="1640" spans="7:134" x14ac:dyDescent="0.25">
      <c r="G1640" s="7"/>
      <c r="H1640" s="7"/>
      <c r="CA1640" s="7"/>
      <c r="EC1640" s="8"/>
      <c r="ED1640" s="8"/>
    </row>
    <row r="1641" spans="7:134" x14ac:dyDescent="0.25">
      <c r="G1641" s="7"/>
      <c r="H1641" s="7"/>
      <c r="CA1641" s="7"/>
      <c r="EC1641" s="8"/>
      <c r="ED1641" s="8"/>
    </row>
    <row r="1642" spans="7:134" x14ac:dyDescent="0.25">
      <c r="G1642" s="7"/>
      <c r="H1642" s="7"/>
      <c r="CA1642" s="7"/>
      <c r="EC1642" s="8"/>
      <c r="ED1642" s="8"/>
    </row>
    <row r="1643" spans="7:134" x14ac:dyDescent="0.25">
      <c r="G1643" s="7"/>
      <c r="H1643" s="7"/>
      <c r="CA1643" s="7"/>
      <c r="EC1643" s="8"/>
      <c r="ED1643" s="8"/>
    </row>
    <row r="1644" spans="7:134" x14ac:dyDescent="0.25">
      <c r="G1644" s="7"/>
      <c r="H1644" s="7"/>
      <c r="CA1644" s="7"/>
      <c r="EC1644" s="8"/>
      <c r="ED1644" s="8"/>
    </row>
    <row r="1645" spans="7:134" x14ac:dyDescent="0.25">
      <c r="G1645" s="7"/>
      <c r="H1645" s="7"/>
      <c r="CA1645" s="7"/>
      <c r="EC1645" s="8"/>
      <c r="ED1645" s="8"/>
    </row>
    <row r="1646" spans="7:134" x14ac:dyDescent="0.25">
      <c r="G1646" s="7"/>
      <c r="H1646" s="7"/>
      <c r="CA1646" s="7"/>
      <c r="EC1646" s="8"/>
      <c r="ED1646" s="8"/>
    </row>
    <row r="1647" spans="7:134" x14ac:dyDescent="0.25">
      <c r="G1647" s="7"/>
      <c r="H1647" s="7"/>
      <c r="CA1647" s="7"/>
      <c r="EC1647" s="8"/>
      <c r="ED1647" s="8"/>
    </row>
    <row r="1648" spans="7:134" x14ac:dyDescent="0.25">
      <c r="G1648" s="7"/>
      <c r="H1648" s="7"/>
      <c r="CA1648" s="7"/>
      <c r="EC1648" s="8"/>
      <c r="ED1648" s="8"/>
    </row>
    <row r="1649" spans="7:134" x14ac:dyDescent="0.25">
      <c r="G1649" s="7"/>
      <c r="H1649" s="7"/>
      <c r="CA1649" s="7"/>
      <c r="EC1649" s="8"/>
      <c r="ED1649" s="8"/>
    </row>
    <row r="1650" spans="7:134" x14ac:dyDescent="0.25">
      <c r="G1650" s="7"/>
      <c r="H1650" s="7"/>
      <c r="CA1650" s="7"/>
      <c r="EC1650" s="8"/>
      <c r="ED1650" s="8"/>
    </row>
    <row r="1651" spans="7:134" x14ac:dyDescent="0.25">
      <c r="G1651" s="7"/>
      <c r="H1651" s="7"/>
      <c r="CA1651" s="7"/>
      <c r="EC1651" s="8"/>
      <c r="ED1651" s="8"/>
    </row>
    <row r="1652" spans="7:134" x14ac:dyDescent="0.25">
      <c r="G1652" s="7"/>
      <c r="H1652" s="7"/>
      <c r="CA1652" s="7"/>
      <c r="EC1652" s="8"/>
      <c r="ED1652" s="8"/>
    </row>
    <row r="1653" spans="7:134" x14ac:dyDescent="0.25">
      <c r="G1653" s="7"/>
      <c r="H1653" s="7"/>
      <c r="CA1653" s="7"/>
      <c r="EC1653" s="8"/>
      <c r="ED1653" s="8"/>
    </row>
    <row r="1654" spans="7:134" x14ac:dyDescent="0.25">
      <c r="G1654" s="7"/>
      <c r="H1654" s="7"/>
      <c r="CA1654" s="7"/>
      <c r="EC1654" s="8"/>
      <c r="ED1654" s="8"/>
    </row>
    <row r="1655" spans="7:134" x14ac:dyDescent="0.25">
      <c r="G1655" s="7"/>
      <c r="H1655" s="7"/>
      <c r="CA1655" s="7"/>
      <c r="EC1655" s="8"/>
      <c r="ED1655" s="8"/>
    </row>
    <row r="1656" spans="7:134" x14ac:dyDescent="0.25">
      <c r="G1656" s="7"/>
      <c r="H1656" s="7"/>
      <c r="CA1656" s="7"/>
      <c r="EC1656" s="8"/>
      <c r="ED1656" s="8"/>
    </row>
    <row r="1657" spans="7:134" x14ac:dyDescent="0.25">
      <c r="G1657" s="7"/>
      <c r="H1657" s="7"/>
      <c r="CA1657" s="7"/>
      <c r="EC1657" s="8"/>
      <c r="ED1657" s="8"/>
    </row>
    <row r="1658" spans="7:134" x14ac:dyDescent="0.25">
      <c r="G1658" s="7"/>
      <c r="H1658" s="7"/>
      <c r="CA1658" s="7"/>
      <c r="EC1658" s="8"/>
      <c r="ED1658" s="8"/>
    </row>
    <row r="1659" spans="7:134" x14ac:dyDescent="0.25">
      <c r="G1659" s="7"/>
      <c r="H1659" s="7"/>
      <c r="CA1659" s="7"/>
      <c r="EC1659" s="8"/>
      <c r="ED1659" s="8"/>
    </row>
    <row r="1660" spans="7:134" x14ac:dyDescent="0.25">
      <c r="G1660" s="7"/>
      <c r="H1660" s="7"/>
      <c r="CA1660" s="7"/>
      <c r="EC1660" s="8"/>
      <c r="ED1660" s="8"/>
    </row>
    <row r="1661" spans="7:134" x14ac:dyDescent="0.25">
      <c r="G1661" s="7"/>
      <c r="H1661" s="7"/>
      <c r="CA1661" s="7"/>
      <c r="EC1661" s="8"/>
      <c r="ED1661" s="8"/>
    </row>
    <row r="1662" spans="7:134" x14ac:dyDescent="0.25">
      <c r="G1662" s="7"/>
      <c r="H1662" s="7"/>
      <c r="CA1662" s="7"/>
      <c r="EC1662" s="8"/>
      <c r="ED1662" s="8"/>
    </row>
    <row r="1663" spans="7:134" x14ac:dyDescent="0.25">
      <c r="G1663" s="7"/>
      <c r="H1663" s="7"/>
      <c r="CA1663" s="7"/>
      <c r="EC1663" s="8"/>
      <c r="ED1663" s="8"/>
    </row>
    <row r="1664" spans="7:134" x14ac:dyDescent="0.25">
      <c r="G1664" s="7"/>
      <c r="H1664" s="7"/>
      <c r="CA1664" s="7"/>
      <c r="EC1664" s="8"/>
      <c r="ED1664" s="8"/>
    </row>
    <row r="1665" spans="7:134" x14ac:dyDescent="0.25">
      <c r="G1665" s="7"/>
      <c r="H1665" s="7"/>
      <c r="CA1665" s="7"/>
      <c r="EC1665" s="8"/>
      <c r="ED1665" s="8"/>
    </row>
    <row r="1666" spans="7:134" x14ac:dyDescent="0.25">
      <c r="G1666" s="7"/>
      <c r="H1666" s="7"/>
      <c r="CA1666" s="7"/>
      <c r="EC1666" s="8"/>
      <c r="ED1666" s="8"/>
    </row>
    <row r="1667" spans="7:134" x14ac:dyDescent="0.25">
      <c r="G1667" s="7"/>
      <c r="H1667" s="7"/>
      <c r="CA1667" s="7"/>
      <c r="EC1667" s="8"/>
      <c r="ED1667" s="8"/>
    </row>
    <row r="1668" spans="7:134" x14ac:dyDescent="0.25">
      <c r="G1668" s="7"/>
      <c r="H1668" s="7"/>
      <c r="CA1668" s="7"/>
      <c r="EC1668" s="8"/>
      <c r="ED1668" s="8"/>
    </row>
    <row r="1669" spans="7:134" x14ac:dyDescent="0.25">
      <c r="G1669" s="7"/>
      <c r="H1669" s="7"/>
      <c r="CA1669" s="7"/>
      <c r="EC1669" s="8"/>
      <c r="ED1669" s="8"/>
    </row>
    <row r="1670" spans="7:134" x14ac:dyDescent="0.25">
      <c r="G1670" s="7"/>
      <c r="H1670" s="7"/>
      <c r="CA1670" s="7"/>
      <c r="EC1670" s="8"/>
      <c r="ED1670" s="8"/>
    </row>
    <row r="1671" spans="7:134" x14ac:dyDescent="0.25">
      <c r="G1671" s="7"/>
      <c r="H1671" s="7"/>
      <c r="CA1671" s="7"/>
      <c r="EC1671" s="8"/>
      <c r="ED1671" s="8"/>
    </row>
    <row r="1672" spans="7:134" x14ac:dyDescent="0.25">
      <c r="G1672" s="7"/>
      <c r="H1672" s="7"/>
      <c r="CA1672" s="7"/>
      <c r="EC1672" s="8"/>
      <c r="ED1672" s="8"/>
    </row>
    <row r="1673" spans="7:134" x14ac:dyDescent="0.25">
      <c r="G1673" s="7"/>
      <c r="H1673" s="7"/>
      <c r="CA1673" s="7"/>
      <c r="EC1673" s="8"/>
      <c r="ED1673" s="8"/>
    </row>
    <row r="1674" spans="7:134" x14ac:dyDescent="0.25">
      <c r="G1674" s="7"/>
      <c r="H1674" s="7"/>
      <c r="CA1674" s="7"/>
      <c r="EC1674" s="8"/>
      <c r="ED1674" s="8"/>
    </row>
    <row r="1675" spans="7:134" x14ac:dyDescent="0.25">
      <c r="G1675" s="7"/>
      <c r="H1675" s="7"/>
      <c r="CA1675" s="7"/>
      <c r="EC1675" s="8"/>
      <c r="ED1675" s="8"/>
    </row>
    <row r="1676" spans="7:134" x14ac:dyDescent="0.25">
      <c r="G1676" s="7"/>
      <c r="H1676" s="7"/>
      <c r="CA1676" s="7"/>
      <c r="EC1676" s="8"/>
      <c r="ED1676" s="8"/>
    </row>
    <row r="1677" spans="7:134" x14ac:dyDescent="0.25">
      <c r="G1677" s="7"/>
      <c r="H1677" s="7"/>
      <c r="CA1677" s="7"/>
      <c r="EC1677" s="8"/>
      <c r="ED1677" s="8"/>
    </row>
    <row r="1678" spans="7:134" x14ac:dyDescent="0.25">
      <c r="G1678" s="7"/>
      <c r="H1678" s="7"/>
      <c r="AI1678" s="7"/>
      <c r="CA1678" s="7"/>
      <c r="EC1678" s="8"/>
      <c r="ED1678" s="8"/>
    </row>
    <row r="1679" spans="7:134" x14ac:dyDescent="0.25">
      <c r="G1679" s="7"/>
      <c r="H1679" s="7"/>
      <c r="CA1679" s="7"/>
      <c r="EC1679" s="8"/>
      <c r="ED1679" s="8"/>
    </row>
    <row r="1680" spans="7:134" x14ac:dyDescent="0.25">
      <c r="G1680" s="7"/>
      <c r="H1680" s="7"/>
      <c r="CA1680" s="7"/>
      <c r="EC1680" s="8"/>
      <c r="ED1680" s="8"/>
    </row>
    <row r="1681" spans="7:134" x14ac:dyDescent="0.25">
      <c r="G1681" s="7"/>
      <c r="H1681" s="7"/>
      <c r="CA1681" s="7"/>
      <c r="EC1681" s="8"/>
      <c r="ED1681" s="8"/>
    </row>
    <row r="1682" spans="7:134" x14ac:dyDescent="0.25">
      <c r="G1682" s="7"/>
      <c r="H1682" s="7"/>
      <c r="CA1682" s="7"/>
      <c r="EC1682" s="8"/>
      <c r="ED1682" s="8"/>
    </row>
    <row r="1683" spans="7:134" x14ac:dyDescent="0.25">
      <c r="G1683" s="7"/>
      <c r="H1683" s="7"/>
      <c r="CA1683" s="7"/>
      <c r="EC1683" s="8"/>
      <c r="ED1683" s="8"/>
    </row>
    <row r="1684" spans="7:134" x14ac:dyDescent="0.25">
      <c r="G1684" s="7"/>
      <c r="H1684" s="7"/>
      <c r="CA1684" s="7"/>
      <c r="EC1684" s="8"/>
      <c r="ED1684" s="8"/>
    </row>
    <row r="1685" spans="7:134" x14ac:dyDescent="0.25">
      <c r="G1685" s="7"/>
      <c r="H1685" s="7"/>
      <c r="CA1685" s="7"/>
      <c r="EC1685" s="8"/>
      <c r="ED1685" s="8"/>
    </row>
    <row r="1686" spans="7:134" x14ac:dyDescent="0.25">
      <c r="G1686" s="7"/>
      <c r="H1686" s="7"/>
      <c r="CA1686" s="7"/>
      <c r="EC1686" s="8"/>
      <c r="ED1686" s="8"/>
    </row>
    <row r="1687" spans="7:134" x14ac:dyDescent="0.25">
      <c r="G1687" s="7"/>
      <c r="H1687" s="7"/>
      <c r="CA1687" s="7"/>
      <c r="EC1687" s="8"/>
      <c r="ED1687" s="8"/>
    </row>
    <row r="1688" spans="7:134" x14ac:dyDescent="0.25">
      <c r="G1688" s="7"/>
      <c r="H1688" s="7"/>
      <c r="CA1688" s="7"/>
      <c r="EC1688" s="8"/>
      <c r="ED1688" s="8"/>
    </row>
    <row r="1689" spans="7:134" x14ac:dyDescent="0.25">
      <c r="G1689" s="7"/>
      <c r="H1689" s="7"/>
      <c r="CA1689" s="7"/>
      <c r="EC1689" s="8"/>
      <c r="ED1689" s="8"/>
    </row>
    <row r="1690" spans="7:134" x14ac:dyDescent="0.25">
      <c r="G1690" s="7"/>
      <c r="H1690" s="7"/>
      <c r="CA1690" s="7"/>
      <c r="EC1690" s="8"/>
      <c r="ED1690" s="8"/>
    </row>
    <row r="1691" spans="7:134" x14ac:dyDescent="0.25">
      <c r="G1691" s="7"/>
      <c r="H1691" s="7"/>
      <c r="CA1691" s="7"/>
      <c r="EC1691" s="8"/>
      <c r="ED1691" s="8"/>
    </row>
    <row r="1692" spans="7:134" x14ac:dyDescent="0.25">
      <c r="G1692" s="7"/>
      <c r="H1692" s="7"/>
      <c r="CA1692" s="7"/>
      <c r="EC1692" s="8"/>
      <c r="ED1692" s="8"/>
    </row>
    <row r="1693" spans="7:134" x14ac:dyDescent="0.25">
      <c r="G1693" s="7"/>
      <c r="H1693" s="7"/>
      <c r="CA1693" s="7"/>
      <c r="EC1693" s="8"/>
      <c r="ED1693" s="8"/>
    </row>
    <row r="1694" spans="7:134" x14ac:dyDescent="0.25">
      <c r="G1694" s="7"/>
      <c r="H1694" s="7"/>
      <c r="CA1694" s="7"/>
      <c r="EC1694" s="8"/>
      <c r="ED1694" s="8"/>
    </row>
    <row r="1695" spans="7:134" x14ac:dyDescent="0.25">
      <c r="G1695" s="7"/>
      <c r="H1695" s="7"/>
      <c r="CA1695" s="7"/>
      <c r="EC1695" s="8"/>
      <c r="ED1695" s="8"/>
    </row>
    <row r="1696" spans="7:134" x14ac:dyDescent="0.25">
      <c r="G1696" s="7"/>
      <c r="H1696" s="7"/>
      <c r="CA1696" s="7"/>
      <c r="EC1696" s="8"/>
      <c r="ED1696" s="8"/>
    </row>
    <row r="1697" spans="7:134" x14ac:dyDescent="0.25">
      <c r="G1697" s="7"/>
      <c r="H1697" s="7"/>
      <c r="CA1697" s="7"/>
      <c r="EC1697" s="8"/>
      <c r="ED1697" s="8"/>
    </row>
    <row r="1698" spans="7:134" x14ac:dyDescent="0.25">
      <c r="G1698" s="7"/>
      <c r="H1698" s="7"/>
      <c r="CA1698" s="7"/>
      <c r="EC1698" s="8"/>
      <c r="ED1698" s="8"/>
    </row>
    <row r="1699" spans="7:134" x14ac:dyDescent="0.25">
      <c r="G1699" s="7"/>
      <c r="H1699" s="7"/>
      <c r="CA1699" s="7"/>
      <c r="EC1699" s="8"/>
      <c r="ED1699" s="8"/>
    </row>
    <row r="1700" spans="7:134" x14ac:dyDescent="0.25">
      <c r="G1700" s="7"/>
      <c r="H1700" s="7"/>
      <c r="CA1700" s="7"/>
      <c r="EC1700" s="8"/>
      <c r="ED1700" s="8"/>
    </row>
    <row r="1701" spans="7:134" x14ac:dyDescent="0.25">
      <c r="G1701" s="7"/>
      <c r="H1701" s="7"/>
      <c r="CA1701" s="7"/>
      <c r="EC1701" s="8"/>
      <c r="ED1701" s="8"/>
    </row>
    <row r="1702" spans="7:134" x14ac:dyDescent="0.25">
      <c r="G1702" s="7"/>
      <c r="H1702" s="7"/>
      <c r="CA1702" s="7"/>
      <c r="EC1702" s="8"/>
      <c r="ED1702" s="8"/>
    </row>
    <row r="1703" spans="7:134" x14ac:dyDescent="0.25">
      <c r="G1703" s="7"/>
      <c r="H1703" s="7"/>
      <c r="CA1703" s="7"/>
      <c r="EC1703" s="8"/>
      <c r="ED1703" s="8"/>
    </row>
    <row r="1704" spans="7:134" x14ac:dyDescent="0.25">
      <c r="G1704" s="7"/>
      <c r="H1704" s="7"/>
      <c r="CA1704" s="7"/>
      <c r="EC1704" s="8"/>
      <c r="ED1704" s="8"/>
    </row>
    <row r="1705" spans="7:134" x14ac:dyDescent="0.25">
      <c r="G1705" s="7"/>
      <c r="H1705" s="7"/>
      <c r="CA1705" s="7"/>
      <c r="EC1705" s="8"/>
      <c r="ED1705" s="8"/>
    </row>
    <row r="1706" spans="7:134" x14ac:dyDescent="0.25">
      <c r="G1706" s="7"/>
      <c r="H1706" s="7"/>
      <c r="CA1706" s="7"/>
      <c r="EC1706" s="8"/>
      <c r="ED1706" s="8"/>
    </row>
    <row r="1707" spans="7:134" x14ac:dyDescent="0.25">
      <c r="G1707" s="7"/>
      <c r="H1707" s="7"/>
      <c r="CA1707" s="7"/>
      <c r="EC1707" s="8"/>
      <c r="ED1707" s="8"/>
    </row>
    <row r="1708" spans="7:134" x14ac:dyDescent="0.25">
      <c r="G1708" s="7"/>
      <c r="H1708" s="7"/>
      <c r="CA1708" s="7"/>
      <c r="EC1708" s="8"/>
      <c r="ED1708" s="8"/>
    </row>
    <row r="1709" spans="7:134" x14ac:dyDescent="0.25">
      <c r="G1709" s="7"/>
      <c r="H1709" s="7"/>
      <c r="CA1709" s="7"/>
      <c r="EC1709" s="8"/>
      <c r="ED1709" s="8"/>
    </row>
    <row r="1710" spans="7:134" x14ac:dyDescent="0.25">
      <c r="G1710" s="7"/>
      <c r="H1710" s="7"/>
      <c r="CA1710" s="7"/>
      <c r="EC1710" s="8"/>
      <c r="ED1710" s="8"/>
    </row>
    <row r="1711" spans="7:134" x14ac:dyDescent="0.25">
      <c r="G1711" s="7"/>
      <c r="H1711" s="7"/>
      <c r="CA1711" s="7"/>
      <c r="EC1711" s="8"/>
      <c r="ED1711" s="8"/>
    </row>
    <row r="1712" spans="7:134" x14ac:dyDescent="0.25">
      <c r="G1712" s="7"/>
      <c r="H1712" s="7"/>
      <c r="CA1712" s="7"/>
      <c r="EC1712" s="8"/>
      <c r="ED1712" s="8"/>
    </row>
    <row r="1713" spans="7:134" x14ac:dyDescent="0.25">
      <c r="G1713" s="7"/>
      <c r="H1713" s="7"/>
      <c r="CA1713" s="7"/>
      <c r="EC1713" s="8"/>
      <c r="ED1713" s="8"/>
    </row>
    <row r="1714" spans="7:134" x14ac:dyDescent="0.25">
      <c r="G1714" s="7"/>
      <c r="H1714" s="7"/>
      <c r="CA1714" s="7"/>
      <c r="EC1714" s="8"/>
      <c r="ED1714" s="8"/>
    </row>
    <row r="1715" spans="7:134" x14ac:dyDescent="0.25">
      <c r="G1715" s="7"/>
      <c r="H1715" s="7"/>
      <c r="CA1715" s="7"/>
      <c r="EC1715" s="8"/>
      <c r="ED1715" s="8"/>
    </row>
    <row r="1716" spans="7:134" x14ac:dyDescent="0.25">
      <c r="G1716" s="7"/>
      <c r="H1716" s="7"/>
      <c r="CA1716" s="7"/>
      <c r="EC1716" s="8"/>
      <c r="ED1716" s="8"/>
    </row>
    <row r="1717" spans="7:134" x14ac:dyDescent="0.25">
      <c r="G1717" s="7"/>
      <c r="H1717" s="7"/>
      <c r="CA1717" s="7"/>
      <c r="EC1717" s="8"/>
      <c r="ED1717" s="8"/>
    </row>
    <row r="1718" spans="7:134" x14ac:dyDescent="0.25">
      <c r="G1718" s="7"/>
      <c r="H1718" s="7"/>
      <c r="CA1718" s="7"/>
      <c r="EC1718" s="8"/>
      <c r="ED1718" s="8"/>
    </row>
    <row r="1719" spans="7:134" x14ac:dyDescent="0.25">
      <c r="G1719" s="7"/>
      <c r="H1719" s="7"/>
      <c r="CA1719" s="7"/>
      <c r="EC1719" s="8"/>
      <c r="ED1719" s="8"/>
    </row>
    <row r="1720" spans="7:134" x14ac:dyDescent="0.25">
      <c r="G1720" s="7"/>
      <c r="H1720" s="7"/>
      <c r="CA1720" s="7"/>
      <c r="EC1720" s="8"/>
      <c r="ED1720" s="8"/>
    </row>
    <row r="1721" spans="7:134" x14ac:dyDescent="0.25">
      <c r="G1721" s="7"/>
      <c r="H1721" s="7"/>
      <c r="CA1721" s="7"/>
      <c r="EC1721" s="8"/>
      <c r="ED1721" s="8"/>
    </row>
    <row r="1722" spans="7:134" x14ac:dyDescent="0.25">
      <c r="G1722" s="7"/>
      <c r="H1722" s="7"/>
      <c r="CA1722" s="7"/>
      <c r="EC1722" s="8"/>
      <c r="ED1722" s="8"/>
    </row>
    <row r="1723" spans="7:134" x14ac:dyDescent="0.25">
      <c r="G1723" s="7"/>
      <c r="H1723" s="7"/>
      <c r="CA1723" s="7"/>
      <c r="EC1723" s="8"/>
      <c r="ED1723" s="8"/>
    </row>
    <row r="1724" spans="7:134" x14ac:dyDescent="0.25">
      <c r="G1724" s="7"/>
      <c r="H1724" s="7"/>
      <c r="CA1724" s="7"/>
      <c r="EC1724" s="8"/>
      <c r="ED1724" s="8"/>
    </row>
    <row r="1725" spans="7:134" x14ac:dyDescent="0.25">
      <c r="G1725" s="7"/>
      <c r="H1725" s="7"/>
      <c r="CA1725" s="7"/>
      <c r="EC1725" s="8"/>
      <c r="ED1725" s="8"/>
    </row>
    <row r="1726" spans="7:134" x14ac:dyDescent="0.25">
      <c r="G1726" s="7"/>
      <c r="H1726" s="7"/>
      <c r="CA1726" s="7"/>
      <c r="EC1726" s="8"/>
      <c r="ED1726" s="8"/>
    </row>
    <row r="1727" spans="7:134" x14ac:dyDescent="0.25">
      <c r="G1727" s="7"/>
      <c r="H1727" s="7"/>
      <c r="CA1727" s="7"/>
      <c r="EC1727" s="8"/>
      <c r="ED1727" s="8"/>
    </row>
    <row r="1728" spans="7:134" x14ac:dyDescent="0.25">
      <c r="G1728" s="7"/>
      <c r="H1728" s="7"/>
      <c r="CA1728" s="7"/>
      <c r="EC1728" s="8"/>
      <c r="ED1728" s="8"/>
    </row>
    <row r="1729" spans="7:134" x14ac:dyDescent="0.25">
      <c r="G1729" s="7"/>
      <c r="H1729" s="7"/>
      <c r="CA1729" s="7"/>
      <c r="EC1729" s="8"/>
      <c r="ED1729" s="8"/>
    </row>
    <row r="1730" spans="7:134" x14ac:dyDescent="0.25">
      <c r="G1730" s="7"/>
      <c r="H1730" s="7"/>
      <c r="CA1730" s="7"/>
      <c r="EC1730" s="8"/>
      <c r="ED1730" s="8"/>
    </row>
    <row r="1731" spans="7:134" x14ac:dyDescent="0.25">
      <c r="G1731" s="7"/>
      <c r="H1731" s="7"/>
      <c r="CA1731" s="7"/>
      <c r="EC1731" s="8"/>
      <c r="ED1731" s="8"/>
    </row>
    <row r="1732" spans="7:134" x14ac:dyDescent="0.25">
      <c r="G1732" s="7"/>
      <c r="H1732" s="7"/>
      <c r="CA1732" s="7"/>
      <c r="EC1732" s="8"/>
      <c r="ED1732" s="8"/>
    </row>
    <row r="1733" spans="7:134" x14ac:dyDescent="0.25">
      <c r="G1733" s="7"/>
      <c r="H1733" s="7"/>
      <c r="CA1733" s="7"/>
      <c r="EC1733" s="8"/>
      <c r="ED1733" s="8"/>
    </row>
    <row r="1734" spans="7:134" x14ac:dyDescent="0.25">
      <c r="G1734" s="7"/>
      <c r="H1734" s="7"/>
      <c r="CA1734" s="7"/>
      <c r="EC1734" s="8"/>
      <c r="ED1734" s="8"/>
    </row>
    <row r="1735" spans="7:134" x14ac:dyDescent="0.25">
      <c r="G1735" s="7"/>
      <c r="H1735" s="7"/>
      <c r="CA1735" s="7"/>
      <c r="EC1735" s="8"/>
      <c r="ED1735" s="8"/>
    </row>
    <row r="1736" spans="7:134" x14ac:dyDescent="0.25">
      <c r="G1736" s="7"/>
      <c r="H1736" s="7"/>
      <c r="CA1736" s="7"/>
      <c r="EC1736" s="8"/>
      <c r="ED1736" s="8"/>
    </row>
    <row r="1737" spans="7:134" x14ac:dyDescent="0.25">
      <c r="G1737" s="7"/>
      <c r="H1737" s="7"/>
      <c r="CA1737" s="7"/>
      <c r="EC1737" s="8"/>
      <c r="ED1737" s="8"/>
    </row>
    <row r="1738" spans="7:134" x14ac:dyDescent="0.25">
      <c r="G1738" s="7"/>
      <c r="H1738" s="7"/>
      <c r="CA1738" s="7"/>
      <c r="EC1738" s="8"/>
      <c r="ED1738" s="8"/>
    </row>
    <row r="1739" spans="7:134" x14ac:dyDescent="0.25">
      <c r="G1739" s="7"/>
      <c r="H1739" s="7"/>
      <c r="CA1739" s="7"/>
      <c r="EC1739" s="8"/>
      <c r="ED1739" s="8"/>
    </row>
    <row r="1740" spans="7:134" x14ac:dyDescent="0.25">
      <c r="G1740" s="7"/>
      <c r="H1740" s="7"/>
      <c r="CA1740" s="7"/>
      <c r="EC1740" s="8"/>
      <c r="ED1740" s="8"/>
    </row>
    <row r="1741" spans="7:134" x14ac:dyDescent="0.25">
      <c r="G1741" s="7"/>
      <c r="H1741" s="7"/>
      <c r="CA1741" s="7"/>
      <c r="EC1741" s="8"/>
      <c r="ED1741" s="8"/>
    </row>
    <row r="1742" spans="7:134" x14ac:dyDescent="0.25">
      <c r="G1742" s="7"/>
      <c r="H1742" s="7"/>
      <c r="CA1742" s="7"/>
      <c r="EC1742" s="8"/>
      <c r="ED1742" s="8"/>
    </row>
    <row r="1743" spans="7:134" x14ac:dyDescent="0.25">
      <c r="G1743" s="7"/>
      <c r="H1743" s="7"/>
      <c r="CA1743" s="7"/>
      <c r="EC1743" s="8"/>
      <c r="ED1743" s="8"/>
    </row>
    <row r="1744" spans="7:134" x14ac:dyDescent="0.25">
      <c r="G1744" s="7"/>
      <c r="H1744" s="7"/>
      <c r="CA1744" s="7"/>
      <c r="EC1744" s="8"/>
      <c r="ED1744" s="8"/>
    </row>
    <row r="1745" spans="7:134" x14ac:dyDescent="0.25">
      <c r="G1745" s="7"/>
      <c r="H1745" s="7"/>
      <c r="CA1745" s="7"/>
      <c r="EC1745" s="8"/>
      <c r="ED1745" s="8"/>
    </row>
    <row r="1746" spans="7:134" x14ac:dyDescent="0.25">
      <c r="G1746" s="7"/>
      <c r="H1746" s="7"/>
      <c r="CA1746" s="7"/>
      <c r="EC1746" s="8"/>
      <c r="ED1746" s="8"/>
    </row>
    <row r="1747" spans="7:134" x14ac:dyDescent="0.25">
      <c r="G1747" s="7"/>
      <c r="H1747" s="7"/>
      <c r="CA1747" s="7"/>
      <c r="EC1747" s="8"/>
      <c r="ED1747" s="8"/>
    </row>
    <row r="1748" spans="7:134" x14ac:dyDescent="0.25">
      <c r="G1748" s="7"/>
      <c r="H1748" s="7"/>
      <c r="CA1748" s="7"/>
      <c r="EC1748" s="8"/>
      <c r="ED1748" s="8"/>
    </row>
    <row r="1749" spans="7:134" x14ac:dyDescent="0.25">
      <c r="G1749" s="7"/>
      <c r="H1749" s="7"/>
      <c r="CA1749" s="7"/>
      <c r="EC1749" s="8"/>
      <c r="ED1749" s="8"/>
    </row>
    <row r="1750" spans="7:134" x14ac:dyDescent="0.25">
      <c r="G1750" s="7"/>
      <c r="H1750" s="7"/>
      <c r="CA1750" s="7"/>
      <c r="EC1750" s="8"/>
      <c r="ED1750" s="8"/>
    </row>
    <row r="1751" spans="7:134" x14ac:dyDescent="0.25">
      <c r="G1751" s="7"/>
      <c r="H1751" s="7"/>
      <c r="CA1751" s="7"/>
      <c r="EC1751" s="8"/>
      <c r="ED1751" s="8"/>
    </row>
    <row r="1752" spans="7:134" x14ac:dyDescent="0.25">
      <c r="G1752" s="7"/>
      <c r="H1752" s="7"/>
      <c r="CA1752" s="7"/>
      <c r="EC1752" s="8"/>
      <c r="ED1752" s="8"/>
    </row>
    <row r="1753" spans="7:134" x14ac:dyDescent="0.25">
      <c r="G1753" s="7"/>
      <c r="H1753" s="7"/>
      <c r="CA1753" s="7"/>
      <c r="EC1753" s="8"/>
      <c r="ED1753" s="8"/>
    </row>
    <row r="1754" spans="7:134" x14ac:dyDescent="0.25">
      <c r="G1754" s="7"/>
      <c r="H1754" s="7"/>
      <c r="CA1754" s="7"/>
      <c r="EC1754" s="8"/>
      <c r="ED1754" s="8"/>
    </row>
    <row r="1755" spans="7:134" x14ac:dyDescent="0.25">
      <c r="G1755" s="7"/>
      <c r="H1755" s="7"/>
      <c r="CA1755" s="7"/>
      <c r="EC1755" s="8"/>
      <c r="ED1755" s="8"/>
    </row>
    <row r="1756" spans="7:134" x14ac:dyDescent="0.25">
      <c r="G1756" s="7"/>
      <c r="H1756" s="7"/>
      <c r="CA1756" s="7"/>
      <c r="EC1756" s="8"/>
      <c r="ED1756" s="8"/>
    </row>
    <row r="1757" spans="7:134" x14ac:dyDescent="0.25">
      <c r="G1757" s="7"/>
      <c r="H1757" s="7"/>
      <c r="CA1757" s="7"/>
      <c r="EC1757" s="8"/>
      <c r="ED1757" s="8"/>
    </row>
    <row r="1758" spans="7:134" x14ac:dyDescent="0.25">
      <c r="G1758" s="7"/>
      <c r="H1758" s="7"/>
      <c r="CA1758" s="7"/>
      <c r="EC1758" s="8"/>
      <c r="ED1758" s="8"/>
    </row>
    <row r="1759" spans="7:134" x14ac:dyDescent="0.25">
      <c r="G1759" s="7"/>
      <c r="H1759" s="7"/>
      <c r="CA1759" s="7"/>
      <c r="EC1759" s="8"/>
      <c r="ED1759" s="8"/>
    </row>
    <row r="1760" spans="7:134" x14ac:dyDescent="0.25">
      <c r="G1760" s="7"/>
      <c r="H1760" s="7"/>
      <c r="CA1760" s="7"/>
      <c r="EC1760" s="8"/>
      <c r="ED1760" s="8"/>
    </row>
    <row r="1761" spans="7:134" x14ac:dyDescent="0.25">
      <c r="G1761" s="7"/>
      <c r="H1761" s="7"/>
      <c r="CA1761" s="7"/>
      <c r="EC1761" s="8"/>
      <c r="ED1761" s="8"/>
    </row>
    <row r="1762" spans="7:134" x14ac:dyDescent="0.25">
      <c r="G1762" s="7"/>
      <c r="H1762" s="7"/>
      <c r="CA1762" s="7"/>
      <c r="EC1762" s="8"/>
      <c r="ED1762" s="8"/>
    </row>
    <row r="1763" spans="7:134" x14ac:dyDescent="0.25">
      <c r="G1763" s="7"/>
      <c r="H1763" s="7"/>
      <c r="CA1763" s="7"/>
      <c r="EC1763" s="8"/>
      <c r="ED1763" s="8"/>
    </row>
    <row r="1764" spans="7:134" x14ac:dyDescent="0.25">
      <c r="G1764" s="7"/>
      <c r="H1764" s="7"/>
      <c r="CA1764" s="7"/>
      <c r="EC1764" s="8"/>
      <c r="ED1764" s="8"/>
    </row>
    <row r="1765" spans="7:134" x14ac:dyDescent="0.25">
      <c r="G1765" s="7"/>
      <c r="H1765" s="7"/>
      <c r="CA1765" s="7"/>
      <c r="EC1765" s="8"/>
      <c r="ED1765" s="8"/>
    </row>
    <row r="1766" spans="7:134" x14ac:dyDescent="0.25">
      <c r="G1766" s="7"/>
      <c r="H1766" s="7"/>
      <c r="CA1766" s="7"/>
      <c r="EC1766" s="8"/>
      <c r="ED1766" s="8"/>
    </row>
    <row r="1767" spans="7:134" x14ac:dyDescent="0.25">
      <c r="G1767" s="7"/>
      <c r="H1767" s="7"/>
      <c r="CA1767" s="7"/>
      <c r="EC1767" s="8"/>
      <c r="ED1767" s="8"/>
    </row>
    <row r="1768" spans="7:134" x14ac:dyDescent="0.25">
      <c r="G1768" s="7"/>
      <c r="H1768" s="7"/>
      <c r="CA1768" s="7"/>
      <c r="EC1768" s="8"/>
      <c r="ED1768" s="8"/>
    </row>
    <row r="1769" spans="7:134" x14ac:dyDescent="0.25">
      <c r="G1769" s="7"/>
      <c r="H1769" s="7"/>
      <c r="CA1769" s="7"/>
      <c r="EC1769" s="8"/>
      <c r="ED1769" s="8"/>
    </row>
    <row r="1770" spans="7:134" x14ac:dyDescent="0.25">
      <c r="G1770" s="7"/>
      <c r="H1770" s="7"/>
      <c r="CA1770" s="7"/>
      <c r="EC1770" s="8"/>
      <c r="ED1770" s="8"/>
    </row>
    <row r="1771" spans="7:134" x14ac:dyDescent="0.25">
      <c r="G1771" s="7"/>
      <c r="H1771" s="7"/>
      <c r="CA1771" s="7"/>
      <c r="EC1771" s="8"/>
      <c r="ED1771" s="8"/>
    </row>
    <row r="1772" spans="7:134" x14ac:dyDescent="0.25">
      <c r="G1772" s="7"/>
      <c r="H1772" s="7"/>
      <c r="CA1772" s="7"/>
      <c r="EC1772" s="8"/>
      <c r="ED1772" s="8"/>
    </row>
    <row r="1773" spans="7:134" x14ac:dyDescent="0.25">
      <c r="G1773" s="7"/>
      <c r="H1773" s="7"/>
      <c r="CA1773" s="7"/>
      <c r="EC1773" s="8"/>
      <c r="ED1773" s="8"/>
    </row>
    <row r="1774" spans="7:134" x14ac:dyDescent="0.25">
      <c r="G1774" s="7"/>
      <c r="H1774" s="7"/>
      <c r="CA1774" s="7"/>
      <c r="EC1774" s="8"/>
      <c r="ED1774" s="8"/>
    </row>
    <row r="1775" spans="7:134" x14ac:dyDescent="0.25">
      <c r="G1775" s="7"/>
      <c r="H1775" s="7"/>
      <c r="CA1775" s="7"/>
      <c r="EC1775" s="8"/>
      <c r="ED1775" s="8"/>
    </row>
    <row r="1776" spans="7:134" x14ac:dyDescent="0.25">
      <c r="G1776" s="7"/>
      <c r="H1776" s="7"/>
      <c r="CA1776" s="7"/>
      <c r="EC1776" s="8"/>
      <c r="ED1776" s="8"/>
    </row>
    <row r="1777" spans="7:134" x14ac:dyDescent="0.25">
      <c r="G1777" s="7"/>
      <c r="H1777" s="7"/>
      <c r="CA1777" s="7"/>
      <c r="EC1777" s="8"/>
      <c r="ED1777" s="8"/>
    </row>
    <row r="1778" spans="7:134" x14ac:dyDescent="0.25">
      <c r="G1778" s="7"/>
      <c r="H1778" s="7"/>
      <c r="CA1778" s="7"/>
      <c r="EC1778" s="8"/>
      <c r="ED1778" s="8"/>
    </row>
    <row r="1779" spans="7:134" x14ac:dyDescent="0.25">
      <c r="G1779" s="7"/>
      <c r="H1779" s="7"/>
      <c r="CA1779" s="7"/>
      <c r="EC1779" s="8"/>
      <c r="ED1779" s="8"/>
    </row>
    <row r="1780" spans="7:134" x14ac:dyDescent="0.25">
      <c r="G1780" s="7"/>
      <c r="H1780" s="7"/>
      <c r="CA1780" s="7"/>
      <c r="EC1780" s="8"/>
      <c r="ED1780" s="8"/>
    </row>
    <row r="1781" spans="7:134" x14ac:dyDescent="0.25">
      <c r="G1781" s="7"/>
      <c r="H1781" s="7"/>
      <c r="CA1781" s="7"/>
      <c r="EC1781" s="8"/>
      <c r="ED1781" s="8"/>
    </row>
    <row r="1782" spans="7:134" x14ac:dyDescent="0.25">
      <c r="G1782" s="7"/>
      <c r="H1782" s="7"/>
      <c r="CA1782" s="7"/>
      <c r="EC1782" s="8"/>
      <c r="ED1782" s="8"/>
    </row>
    <row r="1783" spans="7:134" x14ac:dyDescent="0.25">
      <c r="G1783" s="7"/>
      <c r="H1783" s="7"/>
      <c r="CA1783" s="7"/>
      <c r="EC1783" s="8"/>
      <c r="ED1783" s="8"/>
    </row>
    <row r="1784" spans="7:134" x14ac:dyDescent="0.25">
      <c r="G1784" s="7"/>
      <c r="H1784" s="7"/>
      <c r="CA1784" s="7"/>
      <c r="EC1784" s="8"/>
      <c r="ED1784" s="8"/>
    </row>
    <row r="1785" spans="7:134" x14ac:dyDescent="0.25">
      <c r="G1785" s="7"/>
      <c r="H1785" s="7"/>
      <c r="CA1785" s="7"/>
      <c r="EC1785" s="8"/>
      <c r="ED1785" s="8"/>
    </row>
    <row r="1786" spans="7:134" x14ac:dyDescent="0.25">
      <c r="G1786" s="7"/>
      <c r="H1786" s="7"/>
      <c r="CA1786" s="7"/>
      <c r="EC1786" s="8"/>
      <c r="ED1786" s="8"/>
    </row>
    <row r="1787" spans="7:134" x14ac:dyDescent="0.25">
      <c r="G1787" s="7"/>
      <c r="H1787" s="7"/>
      <c r="CA1787" s="7"/>
      <c r="EC1787" s="8"/>
      <c r="ED1787" s="8"/>
    </row>
    <row r="1788" spans="7:134" x14ac:dyDescent="0.25">
      <c r="G1788" s="7"/>
      <c r="H1788" s="7"/>
      <c r="CA1788" s="7"/>
      <c r="EC1788" s="8"/>
      <c r="ED1788" s="8"/>
    </row>
    <row r="1789" spans="7:134" x14ac:dyDescent="0.25">
      <c r="G1789" s="7"/>
      <c r="H1789" s="7"/>
      <c r="CA1789" s="7"/>
      <c r="EC1789" s="8"/>
      <c r="ED1789" s="8"/>
    </row>
    <row r="1790" spans="7:134" x14ac:dyDescent="0.25">
      <c r="G1790" s="7"/>
      <c r="H1790" s="7"/>
      <c r="CA1790" s="7"/>
      <c r="EC1790" s="8"/>
      <c r="ED1790" s="8"/>
    </row>
    <row r="1791" spans="7:134" x14ac:dyDescent="0.25">
      <c r="G1791" s="7"/>
      <c r="H1791" s="7"/>
      <c r="CA1791" s="7"/>
      <c r="EC1791" s="8"/>
      <c r="ED1791" s="8"/>
    </row>
    <row r="1792" spans="7:134" x14ac:dyDescent="0.25">
      <c r="G1792" s="7"/>
      <c r="H1792" s="7"/>
      <c r="CA1792" s="7"/>
      <c r="EC1792" s="8"/>
      <c r="ED1792" s="8"/>
    </row>
    <row r="1793" spans="7:134" x14ac:dyDescent="0.25">
      <c r="G1793" s="7"/>
      <c r="H1793" s="7"/>
      <c r="CA1793" s="7"/>
      <c r="EC1793" s="8"/>
      <c r="ED1793" s="8"/>
    </row>
    <row r="1794" spans="7:134" x14ac:dyDescent="0.25">
      <c r="G1794" s="7"/>
      <c r="H1794" s="7"/>
      <c r="CA1794" s="7"/>
      <c r="EC1794" s="8"/>
      <c r="ED1794" s="8"/>
    </row>
    <row r="1795" spans="7:134" x14ac:dyDescent="0.25">
      <c r="G1795" s="7"/>
      <c r="H1795" s="7"/>
      <c r="CA1795" s="7"/>
      <c r="EC1795" s="8"/>
      <c r="ED1795" s="8"/>
    </row>
    <row r="1796" spans="7:134" x14ac:dyDescent="0.25">
      <c r="G1796" s="7"/>
      <c r="H1796" s="7"/>
      <c r="CA1796" s="7"/>
      <c r="EC1796" s="8"/>
      <c r="ED1796" s="8"/>
    </row>
    <row r="1797" spans="7:134" x14ac:dyDescent="0.25">
      <c r="G1797" s="7"/>
      <c r="H1797" s="7"/>
      <c r="CA1797" s="7"/>
      <c r="EC1797" s="8"/>
      <c r="ED1797" s="8"/>
    </row>
    <row r="1798" spans="7:134" x14ac:dyDescent="0.25">
      <c r="G1798" s="7"/>
      <c r="H1798" s="7"/>
      <c r="CA1798" s="7"/>
      <c r="EC1798" s="8"/>
      <c r="ED1798" s="8"/>
    </row>
    <row r="1799" spans="7:134" x14ac:dyDescent="0.25">
      <c r="G1799" s="7"/>
      <c r="H1799" s="7"/>
      <c r="CA1799" s="7"/>
      <c r="EC1799" s="8"/>
      <c r="ED1799" s="8"/>
    </row>
    <row r="1800" spans="7:134" x14ac:dyDescent="0.25">
      <c r="G1800" s="7"/>
      <c r="H1800" s="7"/>
      <c r="CA1800" s="7"/>
      <c r="EC1800" s="8"/>
      <c r="ED1800" s="8"/>
    </row>
    <row r="1801" spans="7:134" x14ac:dyDescent="0.25">
      <c r="G1801" s="7"/>
      <c r="H1801" s="7"/>
      <c r="CA1801" s="7"/>
      <c r="EC1801" s="8"/>
      <c r="ED1801" s="8"/>
    </row>
    <row r="1802" spans="7:134" x14ac:dyDescent="0.25">
      <c r="G1802" s="7"/>
      <c r="H1802" s="7"/>
      <c r="CA1802" s="7"/>
      <c r="EC1802" s="8"/>
      <c r="ED1802" s="8"/>
    </row>
    <row r="1803" spans="7:134" x14ac:dyDescent="0.25">
      <c r="G1803" s="7"/>
      <c r="H1803" s="7"/>
      <c r="CA1803" s="7"/>
      <c r="EC1803" s="8"/>
      <c r="ED1803" s="8"/>
    </row>
    <row r="1804" spans="7:134" x14ac:dyDescent="0.25">
      <c r="G1804" s="7"/>
      <c r="H1804" s="7"/>
      <c r="CA1804" s="7"/>
      <c r="EC1804" s="8"/>
      <c r="ED1804" s="8"/>
    </row>
    <row r="1805" spans="7:134" x14ac:dyDescent="0.25">
      <c r="G1805" s="7"/>
      <c r="H1805" s="7"/>
      <c r="CA1805" s="7"/>
      <c r="EC1805" s="8"/>
      <c r="ED1805" s="8"/>
    </row>
    <row r="1806" spans="7:134" x14ac:dyDescent="0.25">
      <c r="G1806" s="7"/>
      <c r="H1806" s="7"/>
      <c r="CA1806" s="7"/>
      <c r="EC1806" s="8"/>
      <c r="ED1806" s="8"/>
    </row>
    <row r="1807" spans="7:134" x14ac:dyDescent="0.25">
      <c r="G1807" s="7"/>
      <c r="H1807" s="7"/>
      <c r="CA1807" s="7"/>
      <c r="EC1807" s="8"/>
      <c r="ED1807" s="8"/>
    </row>
    <row r="1808" spans="7:134" x14ac:dyDescent="0.25">
      <c r="G1808" s="7"/>
      <c r="H1808" s="7"/>
      <c r="CA1808" s="7"/>
      <c r="EC1808" s="8"/>
      <c r="ED1808" s="8"/>
    </row>
    <row r="1809" spans="7:134" x14ac:dyDescent="0.25">
      <c r="G1809" s="7"/>
      <c r="H1809" s="7"/>
      <c r="CA1809" s="7"/>
      <c r="EC1809" s="8"/>
      <c r="ED1809" s="8"/>
    </row>
    <row r="1810" spans="7:134" x14ac:dyDescent="0.25">
      <c r="G1810" s="7"/>
      <c r="H1810" s="7"/>
      <c r="CA1810" s="7"/>
      <c r="EC1810" s="8"/>
      <c r="ED1810" s="8"/>
    </row>
    <row r="1811" spans="7:134" x14ac:dyDescent="0.25">
      <c r="G1811" s="7"/>
      <c r="H1811" s="7"/>
      <c r="CA1811" s="7"/>
      <c r="EC1811" s="8"/>
      <c r="ED1811" s="8"/>
    </row>
    <row r="1812" spans="7:134" x14ac:dyDescent="0.25">
      <c r="G1812" s="7"/>
      <c r="H1812" s="7"/>
      <c r="CA1812" s="7"/>
      <c r="EC1812" s="8"/>
      <c r="ED1812" s="8"/>
    </row>
    <row r="1813" spans="7:134" x14ac:dyDescent="0.25">
      <c r="G1813" s="7"/>
      <c r="H1813" s="7"/>
      <c r="CA1813" s="7"/>
      <c r="EC1813" s="8"/>
      <c r="ED1813" s="8"/>
    </row>
    <row r="1814" spans="7:134" x14ac:dyDescent="0.25">
      <c r="G1814" s="7"/>
      <c r="H1814" s="7"/>
      <c r="CA1814" s="7"/>
      <c r="EC1814" s="8"/>
      <c r="ED1814" s="8"/>
    </row>
    <row r="1815" spans="7:134" x14ac:dyDescent="0.25">
      <c r="G1815" s="7"/>
      <c r="H1815" s="7"/>
      <c r="CA1815" s="7"/>
      <c r="EC1815" s="8"/>
      <c r="ED1815" s="8"/>
    </row>
    <row r="1816" spans="7:134" x14ac:dyDescent="0.25">
      <c r="G1816" s="7"/>
      <c r="H1816" s="7"/>
      <c r="CA1816" s="7"/>
      <c r="EC1816" s="8"/>
      <c r="ED1816" s="8"/>
    </row>
    <row r="1817" spans="7:134" x14ac:dyDescent="0.25">
      <c r="G1817" s="7"/>
      <c r="H1817" s="7"/>
      <c r="CA1817" s="7"/>
      <c r="EC1817" s="8"/>
      <c r="ED1817" s="8"/>
    </row>
    <row r="1818" spans="7:134" x14ac:dyDescent="0.25">
      <c r="G1818" s="7"/>
      <c r="H1818" s="7"/>
      <c r="CA1818" s="7"/>
      <c r="EC1818" s="8"/>
      <c r="ED1818" s="8"/>
    </row>
    <row r="1819" spans="7:134" x14ac:dyDescent="0.25">
      <c r="G1819" s="7"/>
      <c r="H1819" s="7"/>
      <c r="CA1819" s="7"/>
      <c r="EC1819" s="8"/>
      <c r="ED1819" s="8"/>
    </row>
    <row r="1820" spans="7:134" x14ac:dyDescent="0.25">
      <c r="G1820" s="7"/>
      <c r="H1820" s="7"/>
      <c r="CA1820" s="7"/>
      <c r="EC1820" s="8"/>
      <c r="ED1820" s="8"/>
    </row>
    <row r="1821" spans="7:134" x14ac:dyDescent="0.25">
      <c r="G1821" s="7"/>
      <c r="H1821" s="7"/>
      <c r="CA1821" s="7"/>
      <c r="EC1821" s="8"/>
      <c r="ED1821" s="8"/>
    </row>
    <row r="1822" spans="7:134" x14ac:dyDescent="0.25">
      <c r="G1822" s="7"/>
      <c r="H1822" s="7"/>
      <c r="CA1822" s="7"/>
      <c r="EC1822" s="8"/>
      <c r="ED1822" s="8"/>
    </row>
    <row r="1823" spans="7:134" x14ac:dyDescent="0.25">
      <c r="G1823" s="7"/>
      <c r="H1823" s="7"/>
      <c r="CA1823" s="7"/>
      <c r="EC1823" s="8"/>
      <c r="ED1823" s="8"/>
    </row>
    <row r="1824" spans="7:134" x14ac:dyDescent="0.25">
      <c r="G1824" s="7"/>
      <c r="H1824" s="7"/>
      <c r="CA1824" s="7"/>
      <c r="EC1824" s="8"/>
      <c r="ED1824" s="8"/>
    </row>
    <row r="1825" spans="7:134" x14ac:dyDescent="0.25">
      <c r="G1825" s="7"/>
      <c r="H1825" s="7"/>
      <c r="CA1825" s="7"/>
      <c r="EC1825" s="8"/>
      <c r="ED1825" s="8"/>
    </row>
    <row r="1826" spans="7:134" x14ac:dyDescent="0.25">
      <c r="G1826" s="7"/>
      <c r="H1826" s="7"/>
      <c r="CA1826" s="7"/>
      <c r="EC1826" s="8"/>
      <c r="ED1826" s="8"/>
    </row>
    <row r="1827" spans="7:134" x14ac:dyDescent="0.25">
      <c r="G1827" s="7"/>
      <c r="H1827" s="7"/>
      <c r="CA1827" s="7"/>
      <c r="EC1827" s="8"/>
      <c r="ED1827" s="8"/>
    </row>
    <row r="1828" spans="7:134" x14ac:dyDescent="0.25">
      <c r="G1828" s="7"/>
      <c r="H1828" s="7"/>
      <c r="CA1828" s="7"/>
      <c r="EC1828" s="8"/>
      <c r="ED1828" s="8"/>
    </row>
    <row r="1829" spans="7:134" x14ac:dyDescent="0.25">
      <c r="G1829" s="7"/>
      <c r="H1829" s="7"/>
      <c r="CA1829" s="7"/>
      <c r="EC1829" s="8"/>
      <c r="ED1829" s="8"/>
    </row>
    <row r="1830" spans="7:134" x14ac:dyDescent="0.25">
      <c r="G1830" s="7"/>
      <c r="H1830" s="7"/>
      <c r="CA1830" s="7"/>
      <c r="EC1830" s="8"/>
      <c r="ED1830" s="8"/>
    </row>
    <row r="1831" spans="7:134" x14ac:dyDescent="0.25">
      <c r="G1831" s="7"/>
      <c r="H1831" s="7"/>
      <c r="CA1831" s="7"/>
      <c r="EC1831" s="8"/>
      <c r="ED1831" s="8"/>
    </row>
    <row r="1832" spans="7:134" x14ac:dyDescent="0.25">
      <c r="G1832" s="7"/>
      <c r="H1832" s="7"/>
      <c r="CA1832" s="7"/>
      <c r="EC1832" s="8"/>
      <c r="ED1832" s="8"/>
    </row>
    <row r="1833" spans="7:134" x14ac:dyDescent="0.25">
      <c r="G1833" s="7"/>
      <c r="H1833" s="7"/>
      <c r="CA1833" s="7"/>
      <c r="EC1833" s="8"/>
      <c r="ED1833" s="8"/>
    </row>
    <row r="1834" spans="7:134" x14ac:dyDescent="0.25">
      <c r="G1834" s="7"/>
      <c r="H1834" s="7"/>
      <c r="CA1834" s="7"/>
      <c r="EC1834" s="8"/>
      <c r="ED1834" s="8"/>
    </row>
    <row r="1835" spans="7:134" x14ac:dyDescent="0.25">
      <c r="G1835" s="7"/>
      <c r="H1835" s="7"/>
      <c r="CA1835" s="7"/>
      <c r="EC1835" s="8"/>
      <c r="ED1835" s="8"/>
    </row>
    <row r="1836" spans="7:134" x14ac:dyDescent="0.25">
      <c r="G1836" s="7"/>
      <c r="H1836" s="7"/>
      <c r="CA1836" s="7"/>
      <c r="EC1836" s="8"/>
      <c r="ED1836" s="8"/>
    </row>
    <row r="1837" spans="7:134" x14ac:dyDescent="0.25">
      <c r="G1837" s="7"/>
      <c r="H1837" s="7"/>
      <c r="CA1837" s="7"/>
      <c r="EC1837" s="8"/>
      <c r="ED1837" s="8"/>
    </row>
    <row r="1838" spans="7:134" x14ac:dyDescent="0.25">
      <c r="G1838" s="7"/>
      <c r="H1838" s="7"/>
      <c r="CA1838" s="7"/>
      <c r="EC1838" s="8"/>
      <c r="ED1838" s="8"/>
    </row>
    <row r="1839" spans="7:134" x14ac:dyDescent="0.25">
      <c r="G1839" s="7"/>
      <c r="H1839" s="7"/>
      <c r="CA1839" s="7"/>
      <c r="EC1839" s="8"/>
      <c r="ED1839" s="8"/>
    </row>
    <row r="1840" spans="7:134" x14ac:dyDescent="0.25">
      <c r="G1840" s="7"/>
      <c r="H1840" s="7"/>
      <c r="CA1840" s="7"/>
      <c r="EC1840" s="8"/>
      <c r="ED1840" s="8"/>
    </row>
    <row r="1841" spans="7:134" x14ac:dyDescent="0.25">
      <c r="G1841" s="7"/>
      <c r="H1841" s="7"/>
      <c r="CA1841" s="7"/>
      <c r="EC1841" s="8"/>
      <c r="ED1841" s="8"/>
    </row>
    <row r="1842" spans="7:134" x14ac:dyDescent="0.25">
      <c r="G1842" s="7"/>
      <c r="H1842" s="7"/>
      <c r="CA1842" s="7"/>
      <c r="EC1842" s="8"/>
      <c r="ED1842" s="8"/>
    </row>
    <row r="1843" spans="7:134" x14ac:dyDescent="0.25">
      <c r="G1843" s="7"/>
      <c r="H1843" s="7"/>
      <c r="CA1843" s="7"/>
      <c r="EC1843" s="8"/>
      <c r="ED1843" s="8"/>
    </row>
    <row r="1844" spans="7:134" x14ac:dyDescent="0.25">
      <c r="G1844" s="7"/>
      <c r="H1844" s="7"/>
      <c r="CA1844" s="7"/>
      <c r="EC1844" s="8"/>
      <c r="ED1844" s="8"/>
    </row>
    <row r="1845" spans="7:134" x14ac:dyDescent="0.25">
      <c r="G1845" s="7"/>
      <c r="H1845" s="7"/>
      <c r="CA1845" s="7"/>
      <c r="EC1845" s="8"/>
      <c r="ED1845" s="8"/>
    </row>
    <row r="1846" spans="7:134" x14ac:dyDescent="0.25">
      <c r="G1846" s="7"/>
      <c r="H1846" s="7"/>
      <c r="CA1846" s="7"/>
      <c r="EC1846" s="8"/>
      <c r="ED1846" s="8"/>
    </row>
    <row r="1847" spans="7:134" x14ac:dyDescent="0.25">
      <c r="G1847" s="7"/>
      <c r="H1847" s="7"/>
      <c r="CA1847" s="7"/>
      <c r="EC1847" s="8"/>
      <c r="ED1847" s="8"/>
    </row>
    <row r="1848" spans="7:134" x14ac:dyDescent="0.25">
      <c r="G1848" s="7"/>
      <c r="H1848" s="7"/>
      <c r="CA1848" s="7"/>
      <c r="EC1848" s="8"/>
      <c r="ED1848" s="8"/>
    </row>
    <row r="1849" spans="7:134" x14ac:dyDescent="0.25">
      <c r="G1849" s="7"/>
      <c r="H1849" s="7"/>
      <c r="CA1849" s="7"/>
      <c r="EC1849" s="8"/>
      <c r="ED1849" s="8"/>
    </row>
    <row r="1850" spans="7:134" x14ac:dyDescent="0.25">
      <c r="G1850" s="7"/>
      <c r="H1850" s="7"/>
      <c r="CA1850" s="7"/>
      <c r="EC1850" s="8"/>
      <c r="ED1850" s="8"/>
    </row>
    <row r="1851" spans="7:134" x14ac:dyDescent="0.25">
      <c r="G1851" s="7"/>
      <c r="H1851" s="7"/>
      <c r="CA1851" s="7"/>
      <c r="EC1851" s="8"/>
      <c r="ED1851" s="8"/>
    </row>
    <row r="1852" spans="7:134" x14ac:dyDescent="0.25">
      <c r="G1852" s="7"/>
      <c r="H1852" s="7"/>
      <c r="CA1852" s="7"/>
      <c r="EC1852" s="8"/>
      <c r="ED1852" s="8"/>
    </row>
    <row r="1853" spans="7:134" x14ac:dyDescent="0.25">
      <c r="G1853" s="7"/>
      <c r="H1853" s="7"/>
      <c r="CA1853" s="7"/>
      <c r="EC1853" s="8"/>
      <c r="ED1853" s="8"/>
    </row>
    <row r="1854" spans="7:134" x14ac:dyDescent="0.25">
      <c r="G1854" s="7"/>
      <c r="H1854" s="7"/>
      <c r="CA1854" s="7"/>
      <c r="EC1854" s="8"/>
      <c r="ED1854" s="8"/>
    </row>
    <row r="1855" spans="7:134" x14ac:dyDescent="0.25">
      <c r="G1855" s="7"/>
      <c r="H1855" s="7"/>
      <c r="CA1855" s="7"/>
      <c r="EC1855" s="8"/>
      <c r="ED1855" s="8"/>
    </row>
    <row r="1856" spans="7:134" x14ac:dyDescent="0.25">
      <c r="G1856" s="7"/>
      <c r="H1856" s="7"/>
      <c r="CA1856" s="7"/>
      <c r="EC1856" s="8"/>
      <c r="ED1856" s="8"/>
    </row>
    <row r="1857" spans="7:134" x14ac:dyDescent="0.25">
      <c r="G1857" s="7"/>
      <c r="H1857" s="7"/>
      <c r="CA1857" s="7"/>
      <c r="EC1857" s="8"/>
      <c r="ED1857" s="8"/>
    </row>
    <row r="1858" spans="7:134" x14ac:dyDescent="0.25">
      <c r="G1858" s="7"/>
      <c r="H1858" s="7"/>
      <c r="CA1858" s="7"/>
      <c r="EC1858" s="8"/>
      <c r="ED1858" s="8"/>
    </row>
    <row r="1859" spans="7:134" x14ac:dyDescent="0.25">
      <c r="G1859" s="7"/>
      <c r="H1859" s="7"/>
      <c r="CA1859" s="7"/>
      <c r="EC1859" s="8"/>
      <c r="ED1859" s="8"/>
    </row>
    <row r="1860" spans="7:134" x14ac:dyDescent="0.25">
      <c r="G1860" s="7"/>
      <c r="H1860" s="7"/>
      <c r="CA1860" s="7"/>
      <c r="EC1860" s="8"/>
      <c r="ED1860" s="8"/>
    </row>
    <row r="1861" spans="7:134" x14ac:dyDescent="0.25">
      <c r="G1861" s="7"/>
      <c r="H1861" s="7"/>
      <c r="CA1861" s="7"/>
      <c r="EC1861" s="8"/>
      <c r="ED1861" s="8"/>
    </row>
    <row r="1862" spans="7:134" x14ac:dyDescent="0.25">
      <c r="G1862" s="7"/>
      <c r="H1862" s="7"/>
      <c r="CA1862" s="7"/>
      <c r="EC1862" s="8"/>
      <c r="ED1862" s="8"/>
    </row>
    <row r="1863" spans="7:134" x14ac:dyDescent="0.25">
      <c r="G1863" s="7"/>
      <c r="H1863" s="7"/>
      <c r="CA1863" s="7"/>
      <c r="EC1863" s="8"/>
      <c r="ED1863" s="8"/>
    </row>
    <row r="1864" spans="7:134" x14ac:dyDescent="0.25">
      <c r="G1864" s="7"/>
      <c r="H1864" s="7"/>
      <c r="CA1864" s="7"/>
      <c r="EC1864" s="8"/>
      <c r="ED1864" s="8"/>
    </row>
    <row r="1865" spans="7:134" x14ac:dyDescent="0.25">
      <c r="G1865" s="7"/>
      <c r="H1865" s="7"/>
      <c r="CA1865" s="7"/>
      <c r="EC1865" s="8"/>
      <c r="ED1865" s="8"/>
    </row>
    <row r="1866" spans="7:134" x14ac:dyDescent="0.25">
      <c r="G1866" s="7"/>
      <c r="H1866" s="7"/>
      <c r="CA1866" s="7"/>
      <c r="EC1866" s="8"/>
      <c r="ED1866" s="8"/>
    </row>
    <row r="1867" spans="7:134" x14ac:dyDescent="0.25">
      <c r="G1867" s="7"/>
      <c r="H1867" s="7"/>
      <c r="CA1867" s="7"/>
      <c r="EC1867" s="8"/>
      <c r="ED1867" s="8"/>
    </row>
    <row r="1868" spans="7:134" x14ac:dyDescent="0.25">
      <c r="G1868" s="7"/>
      <c r="H1868" s="7"/>
      <c r="CA1868" s="7"/>
      <c r="EC1868" s="8"/>
      <c r="ED1868" s="8"/>
    </row>
    <row r="1869" spans="7:134" x14ac:dyDescent="0.25">
      <c r="G1869" s="7"/>
      <c r="H1869" s="7"/>
      <c r="CA1869" s="7"/>
      <c r="EC1869" s="8"/>
      <c r="ED1869" s="8"/>
    </row>
    <row r="1870" spans="7:134" x14ac:dyDescent="0.25">
      <c r="G1870" s="7"/>
      <c r="H1870" s="7"/>
      <c r="CA1870" s="7"/>
      <c r="EC1870" s="8"/>
      <c r="ED1870" s="8"/>
    </row>
    <row r="1871" spans="7:134" x14ac:dyDescent="0.25">
      <c r="G1871" s="7"/>
      <c r="H1871" s="7"/>
      <c r="CA1871" s="7"/>
      <c r="EC1871" s="8"/>
      <c r="ED1871" s="8"/>
    </row>
    <row r="1872" spans="7:134" x14ac:dyDescent="0.25">
      <c r="G1872" s="7"/>
      <c r="H1872" s="7"/>
      <c r="CA1872" s="7"/>
      <c r="EC1872" s="8"/>
      <c r="ED1872" s="8"/>
    </row>
    <row r="1873" spans="7:134" x14ac:dyDescent="0.25">
      <c r="G1873" s="7"/>
      <c r="H1873" s="7"/>
      <c r="CA1873" s="7"/>
      <c r="EC1873" s="8"/>
      <c r="ED1873" s="8"/>
    </row>
    <row r="1874" spans="7:134" x14ac:dyDescent="0.25">
      <c r="G1874" s="7"/>
      <c r="H1874" s="7"/>
      <c r="CA1874" s="7"/>
      <c r="EC1874" s="8"/>
      <c r="ED1874" s="8"/>
    </row>
    <row r="1875" spans="7:134" x14ac:dyDescent="0.25">
      <c r="G1875" s="7"/>
      <c r="H1875" s="7"/>
      <c r="CA1875" s="7"/>
      <c r="EC1875" s="8"/>
      <c r="ED1875" s="8"/>
    </row>
    <row r="1876" spans="7:134" x14ac:dyDescent="0.25">
      <c r="G1876" s="7"/>
      <c r="H1876" s="7"/>
      <c r="CA1876" s="7"/>
      <c r="EC1876" s="8"/>
      <c r="ED1876" s="8"/>
    </row>
    <row r="1877" spans="7:134" x14ac:dyDescent="0.25">
      <c r="G1877" s="7"/>
      <c r="H1877" s="7"/>
      <c r="CA1877" s="7"/>
      <c r="EC1877" s="8"/>
      <c r="ED1877" s="8"/>
    </row>
    <row r="1878" spans="7:134" x14ac:dyDescent="0.25">
      <c r="G1878" s="7"/>
      <c r="H1878" s="7"/>
      <c r="CA1878" s="7"/>
      <c r="EC1878" s="8"/>
      <c r="ED1878" s="8"/>
    </row>
    <row r="1879" spans="7:134" x14ac:dyDescent="0.25">
      <c r="G1879" s="7"/>
      <c r="H1879" s="7"/>
      <c r="CA1879" s="7"/>
      <c r="EC1879" s="8"/>
      <c r="ED1879" s="8"/>
    </row>
    <row r="1880" spans="7:134" x14ac:dyDescent="0.25">
      <c r="G1880" s="7"/>
      <c r="H1880" s="7"/>
      <c r="CA1880" s="7"/>
      <c r="EC1880" s="8"/>
      <c r="ED1880" s="8"/>
    </row>
    <row r="1881" spans="7:134" x14ac:dyDescent="0.25">
      <c r="G1881" s="7"/>
      <c r="H1881" s="7"/>
      <c r="CA1881" s="7"/>
      <c r="EC1881" s="8"/>
      <c r="ED1881" s="8"/>
    </row>
    <row r="1882" spans="7:134" x14ac:dyDescent="0.25">
      <c r="G1882" s="7"/>
      <c r="H1882" s="7"/>
      <c r="CA1882" s="7"/>
      <c r="EC1882" s="8"/>
      <c r="ED1882" s="8"/>
    </row>
    <row r="1883" spans="7:134" x14ac:dyDescent="0.25">
      <c r="G1883" s="7"/>
      <c r="H1883" s="7"/>
      <c r="CA1883" s="7"/>
      <c r="EC1883" s="8"/>
      <c r="ED1883" s="8"/>
    </row>
    <row r="1884" spans="7:134" x14ac:dyDescent="0.25">
      <c r="G1884" s="7"/>
      <c r="H1884" s="7"/>
      <c r="CA1884" s="7"/>
      <c r="EC1884" s="8"/>
      <c r="ED1884" s="8"/>
    </row>
    <row r="1885" spans="7:134" x14ac:dyDescent="0.25">
      <c r="G1885" s="7"/>
      <c r="H1885" s="7"/>
      <c r="CA1885" s="7"/>
      <c r="EC1885" s="8"/>
      <c r="ED1885" s="8"/>
    </row>
    <row r="1886" spans="7:134" x14ac:dyDescent="0.25">
      <c r="G1886" s="7"/>
      <c r="H1886" s="7"/>
      <c r="CA1886" s="7"/>
      <c r="EC1886" s="8"/>
      <c r="ED1886" s="8"/>
    </row>
    <row r="1887" spans="7:134" x14ac:dyDescent="0.25">
      <c r="G1887" s="7"/>
      <c r="H1887" s="7"/>
      <c r="CA1887" s="7"/>
      <c r="EC1887" s="8"/>
      <c r="ED1887" s="8"/>
    </row>
    <row r="1888" spans="7:134" x14ac:dyDescent="0.25">
      <c r="G1888" s="7"/>
      <c r="H1888" s="7"/>
      <c r="CA1888" s="7"/>
      <c r="EC1888" s="8"/>
      <c r="ED1888" s="8"/>
    </row>
    <row r="1889" spans="7:134" x14ac:dyDescent="0.25">
      <c r="G1889" s="7"/>
      <c r="H1889" s="7"/>
      <c r="CA1889" s="7"/>
      <c r="EC1889" s="8"/>
      <c r="ED1889" s="8"/>
    </row>
    <row r="1890" spans="7:134" x14ac:dyDescent="0.25">
      <c r="G1890" s="7"/>
      <c r="H1890" s="7"/>
      <c r="CA1890" s="7"/>
      <c r="EC1890" s="8"/>
      <c r="ED1890" s="8"/>
    </row>
    <row r="1891" spans="7:134" x14ac:dyDescent="0.25">
      <c r="G1891" s="7"/>
      <c r="H1891" s="7"/>
      <c r="CA1891" s="7"/>
      <c r="EC1891" s="8"/>
      <c r="ED1891" s="8"/>
    </row>
    <row r="1892" spans="7:134" x14ac:dyDescent="0.25">
      <c r="G1892" s="7"/>
      <c r="H1892" s="7"/>
      <c r="CA1892" s="7"/>
      <c r="EC1892" s="8"/>
      <c r="ED1892" s="8"/>
    </row>
    <row r="1893" spans="7:134" x14ac:dyDescent="0.25">
      <c r="G1893" s="7"/>
      <c r="H1893" s="7"/>
      <c r="CA1893" s="7"/>
      <c r="EC1893" s="8"/>
      <c r="ED1893" s="8"/>
    </row>
    <row r="1894" spans="7:134" x14ac:dyDescent="0.25">
      <c r="G1894" s="7"/>
      <c r="H1894" s="7"/>
      <c r="CA1894" s="7"/>
      <c r="EC1894" s="8"/>
      <c r="ED1894" s="8"/>
    </row>
    <row r="1895" spans="7:134" x14ac:dyDescent="0.25">
      <c r="G1895" s="7"/>
      <c r="H1895" s="7"/>
      <c r="CA1895" s="7"/>
      <c r="EC1895" s="8"/>
      <c r="ED1895" s="8"/>
    </row>
    <row r="1896" spans="7:134" x14ac:dyDescent="0.25">
      <c r="G1896" s="7"/>
      <c r="H1896" s="7"/>
      <c r="CA1896" s="7"/>
      <c r="EC1896" s="8"/>
      <c r="ED1896" s="8"/>
    </row>
    <row r="1897" spans="7:134" x14ac:dyDescent="0.25">
      <c r="G1897" s="7"/>
      <c r="H1897" s="7"/>
      <c r="CA1897" s="7"/>
      <c r="EC1897" s="8"/>
      <c r="ED1897" s="8"/>
    </row>
    <row r="1898" spans="7:134" x14ac:dyDescent="0.25">
      <c r="G1898" s="7"/>
      <c r="H1898" s="7"/>
      <c r="CA1898" s="7"/>
      <c r="EC1898" s="8"/>
      <c r="ED1898" s="8"/>
    </row>
    <row r="1899" spans="7:134" x14ac:dyDescent="0.25">
      <c r="G1899" s="7"/>
      <c r="H1899" s="7"/>
      <c r="CA1899" s="7"/>
      <c r="EC1899" s="8"/>
      <c r="ED1899" s="8"/>
    </row>
    <row r="1900" spans="7:134" x14ac:dyDescent="0.25">
      <c r="G1900" s="7"/>
      <c r="H1900" s="7"/>
      <c r="CA1900" s="7"/>
      <c r="EC1900" s="8"/>
      <c r="ED1900" s="8"/>
    </row>
    <row r="1901" spans="7:134" x14ac:dyDescent="0.25">
      <c r="G1901" s="7"/>
      <c r="H1901" s="7"/>
      <c r="CA1901" s="7"/>
      <c r="EC1901" s="8"/>
      <c r="ED1901" s="8"/>
    </row>
    <row r="1902" spans="7:134" x14ac:dyDescent="0.25">
      <c r="G1902" s="7"/>
      <c r="H1902" s="7"/>
      <c r="CA1902" s="7"/>
      <c r="EC1902" s="8"/>
      <c r="ED1902" s="8"/>
    </row>
    <row r="1903" spans="7:134" x14ac:dyDescent="0.25">
      <c r="G1903" s="7"/>
      <c r="H1903" s="7"/>
      <c r="CA1903" s="7"/>
      <c r="EC1903" s="8"/>
      <c r="ED1903" s="8"/>
    </row>
    <row r="1904" spans="7:134" x14ac:dyDescent="0.25">
      <c r="G1904" s="7"/>
      <c r="H1904" s="7"/>
      <c r="CA1904" s="7"/>
      <c r="EC1904" s="8"/>
      <c r="ED1904" s="8"/>
    </row>
    <row r="1905" spans="7:134" x14ac:dyDescent="0.25">
      <c r="G1905" s="7"/>
      <c r="H1905" s="7"/>
      <c r="CA1905" s="7"/>
      <c r="EC1905" s="8"/>
      <c r="ED1905" s="8"/>
    </row>
    <row r="1906" spans="7:134" x14ac:dyDescent="0.25">
      <c r="G1906" s="7"/>
      <c r="H1906" s="7"/>
      <c r="CA1906" s="7"/>
      <c r="EC1906" s="8"/>
      <c r="ED1906" s="8"/>
    </row>
    <row r="1907" spans="7:134" x14ac:dyDescent="0.25">
      <c r="G1907" s="7"/>
      <c r="H1907" s="7"/>
      <c r="CA1907" s="7"/>
      <c r="EC1907" s="8"/>
      <c r="ED1907" s="8"/>
    </row>
    <row r="1908" spans="7:134" x14ac:dyDescent="0.25">
      <c r="G1908" s="7"/>
      <c r="H1908" s="7"/>
      <c r="CA1908" s="7"/>
      <c r="EC1908" s="8"/>
      <c r="ED1908" s="8"/>
    </row>
    <row r="1909" spans="7:134" x14ac:dyDescent="0.25">
      <c r="G1909" s="7"/>
      <c r="H1909" s="7"/>
      <c r="CA1909" s="7"/>
      <c r="EC1909" s="8"/>
      <c r="ED1909" s="8"/>
    </row>
    <row r="1910" spans="7:134" x14ac:dyDescent="0.25">
      <c r="G1910" s="7"/>
      <c r="H1910" s="7"/>
      <c r="CA1910" s="7"/>
      <c r="EC1910" s="8"/>
      <c r="ED1910" s="8"/>
    </row>
    <row r="1911" spans="7:134" x14ac:dyDescent="0.25">
      <c r="G1911" s="7"/>
      <c r="H1911" s="7"/>
      <c r="CA1911" s="7"/>
      <c r="EC1911" s="8"/>
      <c r="ED1911" s="8"/>
    </row>
    <row r="1912" spans="7:134" x14ac:dyDescent="0.25">
      <c r="G1912" s="7"/>
      <c r="H1912" s="7"/>
      <c r="CA1912" s="7"/>
      <c r="EC1912" s="8"/>
      <c r="ED1912" s="8"/>
    </row>
    <row r="1913" spans="7:134" x14ac:dyDescent="0.25">
      <c r="G1913" s="7"/>
      <c r="H1913" s="7"/>
      <c r="CA1913" s="7"/>
      <c r="EC1913" s="8"/>
      <c r="ED1913" s="8"/>
    </row>
    <row r="1914" spans="7:134" x14ac:dyDescent="0.25">
      <c r="G1914" s="7"/>
      <c r="H1914" s="7"/>
      <c r="CA1914" s="7"/>
      <c r="EC1914" s="8"/>
      <c r="ED1914" s="8"/>
    </row>
    <row r="1915" spans="7:134" x14ac:dyDescent="0.25">
      <c r="G1915" s="7"/>
      <c r="H1915" s="7"/>
      <c r="CA1915" s="7"/>
      <c r="EC1915" s="8"/>
      <c r="ED1915" s="8"/>
    </row>
    <row r="1916" spans="7:134" x14ac:dyDescent="0.25">
      <c r="G1916" s="7"/>
      <c r="H1916" s="7"/>
      <c r="CA1916" s="7"/>
      <c r="EC1916" s="8"/>
      <c r="ED1916" s="8"/>
    </row>
    <row r="1917" spans="7:134" x14ac:dyDescent="0.25">
      <c r="G1917" s="7"/>
      <c r="H1917" s="7"/>
      <c r="CA1917" s="7"/>
      <c r="EC1917" s="8"/>
      <c r="ED1917" s="8"/>
    </row>
    <row r="1918" spans="7:134" x14ac:dyDescent="0.25">
      <c r="G1918" s="7"/>
      <c r="H1918" s="7"/>
      <c r="CA1918" s="7"/>
      <c r="EC1918" s="8"/>
      <c r="ED1918" s="8"/>
    </row>
    <row r="1919" spans="7:134" x14ac:dyDescent="0.25">
      <c r="G1919" s="7"/>
      <c r="H1919" s="7"/>
      <c r="CA1919" s="7"/>
      <c r="EC1919" s="8"/>
      <c r="ED1919" s="8"/>
    </row>
    <row r="1920" spans="7:134" x14ac:dyDescent="0.25">
      <c r="G1920" s="7"/>
      <c r="H1920" s="7"/>
      <c r="CA1920" s="7"/>
      <c r="EC1920" s="8"/>
      <c r="ED1920" s="8"/>
    </row>
    <row r="1921" spans="7:134" x14ac:dyDescent="0.25">
      <c r="G1921" s="7"/>
      <c r="H1921" s="7"/>
      <c r="CA1921" s="7"/>
      <c r="EC1921" s="8"/>
      <c r="ED1921" s="8"/>
    </row>
    <row r="1922" spans="7:134" x14ac:dyDescent="0.25">
      <c r="G1922" s="7"/>
      <c r="H1922" s="7"/>
      <c r="CA1922" s="7"/>
      <c r="EC1922" s="8"/>
      <c r="ED1922" s="8"/>
    </row>
    <row r="1923" spans="7:134" x14ac:dyDescent="0.25">
      <c r="G1923" s="7"/>
      <c r="H1923" s="7"/>
      <c r="CA1923" s="7"/>
      <c r="EC1923" s="8"/>
      <c r="ED1923" s="8"/>
    </row>
    <row r="1924" spans="7:134" x14ac:dyDescent="0.25">
      <c r="G1924" s="7"/>
      <c r="H1924" s="7"/>
      <c r="CA1924" s="7"/>
      <c r="EC1924" s="8"/>
      <c r="ED1924" s="8"/>
    </row>
    <row r="1925" spans="7:134" x14ac:dyDescent="0.25">
      <c r="G1925" s="7"/>
      <c r="H1925" s="7"/>
      <c r="CA1925" s="7"/>
      <c r="EC1925" s="8"/>
      <c r="ED1925" s="8"/>
    </row>
    <row r="1926" spans="7:134" x14ac:dyDescent="0.25">
      <c r="G1926" s="7"/>
      <c r="H1926" s="7"/>
      <c r="CA1926" s="7"/>
      <c r="EC1926" s="8"/>
      <c r="ED1926" s="8"/>
    </row>
    <row r="1927" spans="7:134" x14ac:dyDescent="0.25">
      <c r="G1927" s="7"/>
      <c r="H1927" s="7"/>
      <c r="CA1927" s="7"/>
      <c r="EC1927" s="8"/>
      <c r="ED1927" s="8"/>
    </row>
    <row r="1928" spans="7:134" x14ac:dyDescent="0.25">
      <c r="G1928" s="7"/>
      <c r="H1928" s="7"/>
      <c r="CA1928" s="7"/>
      <c r="EC1928" s="8"/>
      <c r="ED1928" s="8"/>
    </row>
    <row r="1929" spans="7:134" x14ac:dyDescent="0.25">
      <c r="G1929" s="7"/>
      <c r="H1929" s="7"/>
      <c r="CA1929" s="7"/>
      <c r="EC1929" s="8"/>
      <c r="ED1929" s="8"/>
    </row>
    <row r="1930" spans="7:134" x14ac:dyDescent="0.25">
      <c r="G1930" s="7"/>
      <c r="H1930" s="7"/>
      <c r="CA1930" s="7"/>
      <c r="EC1930" s="8"/>
      <c r="ED1930" s="8"/>
    </row>
    <row r="1931" spans="7:134" x14ac:dyDescent="0.25">
      <c r="G1931" s="7"/>
      <c r="H1931" s="7"/>
      <c r="CA1931" s="7"/>
      <c r="EC1931" s="8"/>
      <c r="ED1931" s="8"/>
    </row>
    <row r="1932" spans="7:134" x14ac:dyDescent="0.25">
      <c r="G1932" s="7"/>
      <c r="H1932" s="7"/>
      <c r="CA1932" s="7"/>
      <c r="EC1932" s="8"/>
      <c r="ED1932" s="8"/>
    </row>
    <row r="1933" spans="7:134" x14ac:dyDescent="0.25">
      <c r="G1933" s="7"/>
      <c r="H1933" s="7"/>
      <c r="CA1933" s="7"/>
      <c r="EC1933" s="8"/>
      <c r="ED1933" s="8"/>
    </row>
    <row r="1934" spans="7:134" x14ac:dyDescent="0.25">
      <c r="G1934" s="7"/>
      <c r="H1934" s="7"/>
      <c r="CA1934" s="7"/>
      <c r="EC1934" s="8"/>
      <c r="ED1934" s="8"/>
    </row>
    <row r="1935" spans="7:134" x14ac:dyDescent="0.25">
      <c r="G1935" s="7"/>
      <c r="H1935" s="7"/>
      <c r="CA1935" s="7"/>
      <c r="EC1935" s="8"/>
      <c r="ED1935" s="8"/>
    </row>
    <row r="1936" spans="7:134" x14ac:dyDescent="0.25">
      <c r="G1936" s="7"/>
      <c r="H1936" s="7"/>
      <c r="CA1936" s="7"/>
      <c r="EC1936" s="8"/>
      <c r="ED1936" s="8"/>
    </row>
    <row r="1937" spans="7:134" x14ac:dyDescent="0.25">
      <c r="G1937" s="7"/>
      <c r="H1937" s="7"/>
      <c r="CA1937" s="7"/>
      <c r="EC1937" s="8"/>
      <c r="ED1937" s="8"/>
    </row>
    <row r="1938" spans="7:134" x14ac:dyDescent="0.25">
      <c r="G1938" s="7"/>
      <c r="H1938" s="7"/>
      <c r="CA1938" s="7"/>
      <c r="EC1938" s="8"/>
      <c r="ED1938" s="8"/>
    </row>
    <row r="1939" spans="7:134" x14ac:dyDescent="0.25">
      <c r="G1939" s="7"/>
      <c r="H1939" s="7"/>
      <c r="CA1939" s="7"/>
      <c r="EC1939" s="8"/>
      <c r="ED1939" s="8"/>
    </row>
    <row r="1940" spans="7:134" x14ac:dyDescent="0.25">
      <c r="G1940" s="7"/>
      <c r="H1940" s="7"/>
      <c r="CA1940" s="7"/>
      <c r="EC1940" s="8"/>
      <c r="ED1940" s="8"/>
    </row>
    <row r="1941" spans="7:134" x14ac:dyDescent="0.25">
      <c r="G1941" s="7"/>
      <c r="H1941" s="7"/>
      <c r="CA1941" s="7"/>
      <c r="EC1941" s="8"/>
      <c r="ED1941" s="8"/>
    </row>
    <row r="1942" spans="7:134" x14ac:dyDescent="0.25">
      <c r="G1942" s="7"/>
      <c r="H1942" s="7"/>
      <c r="CA1942" s="7"/>
      <c r="EC1942" s="8"/>
      <c r="ED1942" s="8"/>
    </row>
    <row r="1943" spans="7:134" x14ac:dyDescent="0.25">
      <c r="G1943" s="7"/>
      <c r="H1943" s="7"/>
      <c r="CA1943" s="7"/>
      <c r="EC1943" s="8"/>
      <c r="ED1943" s="8"/>
    </row>
    <row r="1944" spans="7:134" x14ac:dyDescent="0.25">
      <c r="G1944" s="7"/>
      <c r="H1944" s="7"/>
      <c r="CA1944" s="7"/>
      <c r="EC1944" s="8"/>
      <c r="ED1944" s="8"/>
    </row>
    <row r="1945" spans="7:134" x14ac:dyDescent="0.25">
      <c r="G1945" s="7"/>
      <c r="H1945" s="7"/>
      <c r="CA1945" s="7"/>
      <c r="EC1945" s="8"/>
      <c r="ED1945" s="8"/>
    </row>
    <row r="1946" spans="7:134" x14ac:dyDescent="0.25">
      <c r="G1946" s="7"/>
      <c r="H1946" s="7"/>
      <c r="CA1946" s="7"/>
      <c r="EC1946" s="8"/>
      <c r="ED1946" s="8"/>
    </row>
    <row r="1947" spans="7:134" x14ac:dyDescent="0.25">
      <c r="G1947" s="7"/>
      <c r="H1947" s="7"/>
      <c r="CA1947" s="7"/>
      <c r="EC1947" s="8"/>
      <c r="ED1947" s="8"/>
    </row>
    <row r="1948" spans="7:134" x14ac:dyDescent="0.25">
      <c r="G1948" s="7"/>
      <c r="H1948" s="7"/>
      <c r="CA1948" s="7"/>
      <c r="EC1948" s="8"/>
      <c r="ED1948" s="8"/>
    </row>
    <row r="1949" spans="7:134" x14ac:dyDescent="0.25">
      <c r="G1949" s="7"/>
      <c r="H1949" s="7"/>
      <c r="CA1949" s="7"/>
      <c r="EC1949" s="8"/>
      <c r="ED1949" s="8"/>
    </row>
    <row r="1950" spans="7:134" x14ac:dyDescent="0.25">
      <c r="G1950" s="7"/>
      <c r="H1950" s="7"/>
      <c r="CA1950" s="7"/>
      <c r="EC1950" s="8"/>
      <c r="ED1950" s="8"/>
    </row>
    <row r="1951" spans="7:134" x14ac:dyDescent="0.25">
      <c r="G1951" s="7"/>
      <c r="H1951" s="7"/>
      <c r="CA1951" s="7"/>
      <c r="EC1951" s="8"/>
      <c r="ED1951" s="8"/>
    </row>
    <row r="1952" spans="7:134" x14ac:dyDescent="0.25">
      <c r="G1952" s="7"/>
      <c r="H1952" s="7"/>
      <c r="CA1952" s="7"/>
      <c r="EC1952" s="8"/>
      <c r="ED1952" s="8"/>
    </row>
    <row r="1953" spans="7:134" x14ac:dyDescent="0.25">
      <c r="G1953" s="7"/>
      <c r="H1953" s="7"/>
      <c r="CA1953" s="7"/>
      <c r="EC1953" s="8"/>
      <c r="ED1953" s="8"/>
    </row>
    <row r="1954" spans="7:134" x14ac:dyDescent="0.25">
      <c r="G1954" s="7"/>
      <c r="H1954" s="7"/>
      <c r="CA1954" s="7"/>
      <c r="EC1954" s="8"/>
      <c r="ED1954" s="8"/>
    </row>
    <row r="1955" spans="7:134" x14ac:dyDescent="0.25">
      <c r="G1955" s="7"/>
      <c r="H1955" s="7"/>
      <c r="CA1955" s="7"/>
      <c r="EC1955" s="8"/>
      <c r="ED1955" s="8"/>
    </row>
    <row r="1956" spans="7:134" x14ac:dyDescent="0.25">
      <c r="G1956" s="7"/>
      <c r="H1956" s="7"/>
      <c r="CA1956" s="7"/>
      <c r="EC1956" s="8"/>
      <c r="ED1956" s="8"/>
    </row>
    <row r="1957" spans="7:134" x14ac:dyDescent="0.25">
      <c r="G1957" s="7"/>
      <c r="H1957" s="7"/>
      <c r="CA1957" s="7"/>
      <c r="EC1957" s="8"/>
      <c r="ED1957" s="8"/>
    </row>
    <row r="1958" spans="7:134" x14ac:dyDescent="0.25">
      <c r="G1958" s="7"/>
      <c r="H1958" s="7"/>
      <c r="CA1958" s="7"/>
      <c r="EC1958" s="8"/>
      <c r="ED1958" s="8"/>
    </row>
    <row r="1959" spans="7:134" x14ac:dyDescent="0.25">
      <c r="G1959" s="7"/>
      <c r="H1959" s="7"/>
      <c r="CA1959" s="7"/>
      <c r="EC1959" s="8"/>
      <c r="ED1959" s="8"/>
    </row>
    <row r="1960" spans="7:134" x14ac:dyDescent="0.25">
      <c r="G1960" s="7"/>
      <c r="H1960" s="7"/>
      <c r="CA1960" s="7"/>
      <c r="EC1960" s="8"/>
      <c r="ED1960" s="8"/>
    </row>
    <row r="1961" spans="7:134" x14ac:dyDescent="0.25">
      <c r="G1961" s="7"/>
      <c r="H1961" s="7"/>
      <c r="CA1961" s="7"/>
      <c r="EC1961" s="8"/>
      <c r="ED1961" s="8"/>
    </row>
    <row r="1962" spans="7:134" x14ac:dyDescent="0.25">
      <c r="G1962" s="7"/>
      <c r="H1962" s="7"/>
      <c r="CA1962" s="7"/>
      <c r="EC1962" s="8"/>
      <c r="ED1962" s="8"/>
    </row>
    <row r="1963" spans="7:134" x14ac:dyDescent="0.25">
      <c r="G1963" s="7"/>
      <c r="H1963" s="7"/>
      <c r="CA1963" s="7"/>
      <c r="EC1963" s="8"/>
      <c r="ED1963" s="8"/>
    </row>
    <row r="1964" spans="7:134" x14ac:dyDescent="0.25">
      <c r="G1964" s="7"/>
      <c r="H1964" s="7"/>
      <c r="CA1964" s="7"/>
      <c r="EC1964" s="8"/>
      <c r="ED1964" s="8"/>
    </row>
    <row r="1965" spans="7:134" x14ac:dyDescent="0.25">
      <c r="G1965" s="7"/>
      <c r="H1965" s="7"/>
      <c r="CA1965" s="7"/>
      <c r="EC1965" s="8"/>
      <c r="ED1965" s="8"/>
    </row>
    <row r="1966" spans="7:134" x14ac:dyDescent="0.25">
      <c r="G1966" s="7"/>
      <c r="H1966" s="7"/>
      <c r="CA1966" s="7"/>
      <c r="EC1966" s="8"/>
      <c r="ED1966" s="8"/>
    </row>
    <row r="1967" spans="7:134" x14ac:dyDescent="0.25">
      <c r="G1967" s="7"/>
      <c r="H1967" s="7"/>
      <c r="CA1967" s="7"/>
      <c r="EC1967" s="8"/>
      <c r="ED1967" s="8"/>
    </row>
    <row r="1968" spans="7:134" x14ac:dyDescent="0.25">
      <c r="G1968" s="7"/>
      <c r="H1968" s="7"/>
      <c r="CA1968" s="7"/>
      <c r="EC1968" s="8"/>
      <c r="ED1968" s="8"/>
    </row>
    <row r="1969" spans="7:134" x14ac:dyDescent="0.25">
      <c r="G1969" s="7"/>
      <c r="H1969" s="7"/>
      <c r="CA1969" s="7"/>
      <c r="EC1969" s="8"/>
      <c r="ED1969" s="8"/>
    </row>
    <row r="1970" spans="7:134" x14ac:dyDescent="0.25">
      <c r="G1970" s="7"/>
      <c r="H1970" s="7"/>
      <c r="CA1970" s="7"/>
      <c r="EC1970" s="8"/>
      <c r="ED1970" s="8"/>
    </row>
    <row r="1971" spans="7:134" x14ac:dyDescent="0.25">
      <c r="G1971" s="7"/>
      <c r="H1971" s="7"/>
      <c r="CA1971" s="7"/>
      <c r="EC1971" s="8"/>
      <c r="ED1971" s="8"/>
    </row>
    <row r="1972" spans="7:134" x14ac:dyDescent="0.25">
      <c r="G1972" s="7"/>
      <c r="H1972" s="7"/>
      <c r="CA1972" s="7"/>
      <c r="EC1972" s="8"/>
      <c r="ED1972" s="8"/>
    </row>
    <row r="1973" spans="7:134" x14ac:dyDescent="0.25">
      <c r="G1973" s="7"/>
      <c r="H1973" s="7"/>
      <c r="CA1973" s="7"/>
      <c r="EC1973" s="8"/>
      <c r="ED1973" s="8"/>
    </row>
    <row r="1974" spans="7:134" x14ac:dyDescent="0.25">
      <c r="G1974" s="7"/>
      <c r="H1974" s="7"/>
      <c r="CA1974" s="7"/>
      <c r="EC1974" s="8"/>
      <c r="ED1974" s="8"/>
    </row>
    <row r="1975" spans="7:134" x14ac:dyDescent="0.25">
      <c r="G1975" s="7"/>
      <c r="H1975" s="7"/>
      <c r="CA1975" s="7"/>
      <c r="EC1975" s="8"/>
      <c r="ED1975" s="8"/>
    </row>
    <row r="1976" spans="7:134" x14ac:dyDescent="0.25">
      <c r="G1976" s="7"/>
      <c r="H1976" s="7"/>
      <c r="CA1976" s="7"/>
      <c r="EC1976" s="8"/>
      <c r="ED1976" s="8"/>
    </row>
    <row r="1977" spans="7:134" x14ac:dyDescent="0.25">
      <c r="G1977" s="7"/>
      <c r="H1977" s="7"/>
      <c r="CA1977" s="7"/>
      <c r="EC1977" s="8"/>
      <c r="ED1977" s="8"/>
    </row>
    <row r="1978" spans="7:134" x14ac:dyDescent="0.25">
      <c r="G1978" s="7"/>
      <c r="H1978" s="7"/>
      <c r="CA1978" s="7"/>
      <c r="EC1978" s="8"/>
      <c r="ED1978" s="8"/>
    </row>
    <row r="1979" spans="7:134" x14ac:dyDescent="0.25">
      <c r="G1979" s="7"/>
      <c r="H1979" s="7"/>
      <c r="CA1979" s="7"/>
      <c r="EC1979" s="8"/>
      <c r="ED1979" s="8"/>
    </row>
    <row r="1980" spans="7:134" x14ac:dyDescent="0.25">
      <c r="G1980" s="7"/>
      <c r="H1980" s="7"/>
      <c r="CA1980" s="7"/>
      <c r="EC1980" s="8"/>
      <c r="ED1980" s="8"/>
    </row>
    <row r="1981" spans="7:134" x14ac:dyDescent="0.25">
      <c r="G1981" s="7"/>
      <c r="H1981" s="7"/>
      <c r="CA1981" s="7"/>
      <c r="EC1981" s="8"/>
      <c r="ED1981" s="8"/>
    </row>
    <row r="1982" spans="7:134" x14ac:dyDescent="0.25">
      <c r="G1982" s="7"/>
      <c r="H1982" s="7"/>
      <c r="CA1982" s="7"/>
      <c r="EC1982" s="8"/>
      <c r="ED1982" s="8"/>
    </row>
    <row r="1983" spans="7:134" x14ac:dyDescent="0.25">
      <c r="G1983" s="7"/>
      <c r="H1983" s="7"/>
      <c r="CA1983" s="7"/>
      <c r="EC1983" s="8"/>
      <c r="ED1983" s="8"/>
    </row>
    <row r="1984" spans="7:134" x14ac:dyDescent="0.25">
      <c r="G1984" s="7"/>
      <c r="H1984" s="7"/>
      <c r="CA1984" s="7"/>
      <c r="EC1984" s="8"/>
      <c r="ED1984" s="8"/>
    </row>
    <row r="1985" spans="7:134" x14ac:dyDescent="0.25">
      <c r="G1985" s="7"/>
      <c r="H1985" s="7"/>
      <c r="CA1985" s="7"/>
      <c r="EC1985" s="8"/>
      <c r="ED1985" s="8"/>
    </row>
    <row r="1986" spans="7:134" x14ac:dyDescent="0.25">
      <c r="G1986" s="7"/>
      <c r="H1986" s="7"/>
      <c r="CA1986" s="7"/>
      <c r="EC1986" s="8"/>
      <c r="ED1986" s="8"/>
    </row>
    <row r="1987" spans="7:134" x14ac:dyDescent="0.25">
      <c r="G1987" s="7"/>
      <c r="H1987" s="7"/>
      <c r="CA1987" s="7"/>
      <c r="EC1987" s="8"/>
      <c r="ED1987" s="8"/>
    </row>
    <row r="1988" spans="7:134" x14ac:dyDescent="0.25">
      <c r="G1988" s="7"/>
      <c r="H1988" s="7"/>
      <c r="CA1988" s="7"/>
      <c r="EC1988" s="8"/>
      <c r="ED1988" s="8"/>
    </row>
    <row r="1989" spans="7:134" x14ac:dyDescent="0.25">
      <c r="G1989" s="7"/>
      <c r="H1989" s="7"/>
      <c r="CA1989" s="7"/>
      <c r="EC1989" s="8"/>
      <c r="ED1989" s="8"/>
    </row>
    <row r="1990" spans="7:134" x14ac:dyDescent="0.25">
      <c r="G1990" s="7"/>
      <c r="H1990" s="7"/>
      <c r="CA1990" s="7"/>
      <c r="EC1990" s="8"/>
      <c r="ED1990" s="8"/>
    </row>
    <row r="1991" spans="7:134" x14ac:dyDescent="0.25">
      <c r="G1991" s="7"/>
      <c r="H1991" s="7"/>
      <c r="CA1991" s="7"/>
      <c r="EC1991" s="8"/>
      <c r="ED1991" s="8"/>
    </row>
    <row r="1992" spans="7:134" x14ac:dyDescent="0.25">
      <c r="G1992" s="7"/>
      <c r="H1992" s="7"/>
      <c r="CA1992" s="7"/>
      <c r="EC1992" s="8"/>
      <c r="ED1992" s="8"/>
    </row>
    <row r="1993" spans="7:134" x14ac:dyDescent="0.25">
      <c r="G1993" s="7"/>
      <c r="H1993" s="7"/>
      <c r="CA1993" s="7"/>
      <c r="EC1993" s="8"/>
      <c r="ED1993" s="8"/>
    </row>
    <row r="1994" spans="7:134" x14ac:dyDescent="0.25">
      <c r="G1994" s="7"/>
      <c r="H1994" s="7"/>
      <c r="CA1994" s="7"/>
      <c r="EC1994" s="8"/>
      <c r="ED1994" s="8"/>
    </row>
    <row r="1995" spans="7:134" x14ac:dyDescent="0.25">
      <c r="G1995" s="7"/>
      <c r="H1995" s="7"/>
      <c r="CA1995" s="7"/>
      <c r="EC1995" s="8"/>
      <c r="ED1995" s="8"/>
    </row>
    <row r="1996" spans="7:134" x14ac:dyDescent="0.25">
      <c r="G1996" s="7"/>
      <c r="H1996" s="7"/>
      <c r="CA1996" s="7"/>
      <c r="EC1996" s="8"/>
      <c r="ED1996" s="8"/>
    </row>
    <row r="1997" spans="7:134" x14ac:dyDescent="0.25">
      <c r="G1997" s="7"/>
      <c r="H1997" s="7"/>
      <c r="CA1997" s="7"/>
      <c r="EC1997" s="8"/>
      <c r="ED1997" s="8"/>
    </row>
    <row r="1998" spans="7:134" x14ac:dyDescent="0.25">
      <c r="G1998" s="7"/>
      <c r="H1998" s="7"/>
      <c r="CA1998" s="7"/>
      <c r="EC1998" s="8"/>
      <c r="ED1998" s="8"/>
    </row>
    <row r="1999" spans="7:134" x14ac:dyDescent="0.25">
      <c r="G1999" s="7"/>
      <c r="H1999" s="7"/>
      <c r="CA1999" s="7"/>
      <c r="EC1999" s="8"/>
      <c r="ED1999" s="8"/>
    </row>
    <row r="2000" spans="7:134" x14ac:dyDescent="0.25">
      <c r="G2000" s="7"/>
      <c r="H2000" s="7"/>
      <c r="CA2000" s="7"/>
      <c r="EC2000" s="8"/>
      <c r="ED2000" s="8"/>
    </row>
    <row r="2001" spans="7:134" x14ac:dyDescent="0.25">
      <c r="G2001" s="7"/>
      <c r="H2001" s="7"/>
      <c r="CA2001" s="7"/>
      <c r="EC2001" s="8"/>
      <c r="ED2001" s="8"/>
    </row>
    <row r="2002" spans="7:134" x14ac:dyDescent="0.25">
      <c r="G2002" s="7"/>
      <c r="H2002" s="7"/>
      <c r="CA2002" s="7"/>
      <c r="EC2002" s="8"/>
      <c r="ED2002" s="8"/>
    </row>
    <row r="2003" spans="7:134" x14ac:dyDescent="0.25">
      <c r="G2003" s="7"/>
      <c r="H2003" s="7"/>
      <c r="CA2003" s="7"/>
      <c r="EC2003" s="8"/>
      <c r="ED2003" s="8"/>
    </row>
    <row r="2004" spans="7:134" x14ac:dyDescent="0.25">
      <c r="G2004" s="7"/>
      <c r="H2004" s="7"/>
      <c r="CA2004" s="7"/>
      <c r="EC2004" s="8"/>
      <c r="ED2004" s="8"/>
    </row>
    <row r="2005" spans="7:134" x14ac:dyDescent="0.25">
      <c r="G2005" s="7"/>
      <c r="H2005" s="7"/>
      <c r="CA2005" s="7"/>
      <c r="EC2005" s="8"/>
      <c r="ED2005" s="8"/>
    </row>
    <row r="2006" spans="7:134" x14ac:dyDescent="0.25">
      <c r="G2006" s="7"/>
      <c r="H2006" s="7"/>
      <c r="CA2006" s="7"/>
      <c r="EC2006" s="8"/>
      <c r="ED2006" s="8"/>
    </row>
    <row r="2007" spans="7:134" x14ac:dyDescent="0.25">
      <c r="G2007" s="7"/>
      <c r="H2007" s="7"/>
      <c r="CA2007" s="7"/>
      <c r="EC2007" s="8"/>
      <c r="ED2007" s="8"/>
    </row>
    <row r="2008" spans="7:134" x14ac:dyDescent="0.25">
      <c r="G2008" s="7"/>
      <c r="H2008" s="7"/>
      <c r="CA2008" s="7"/>
      <c r="EC2008" s="8"/>
      <c r="ED2008" s="8"/>
    </row>
    <row r="2009" spans="7:134" x14ac:dyDescent="0.25">
      <c r="G2009" s="7"/>
      <c r="H2009" s="7"/>
      <c r="CA2009" s="7"/>
      <c r="EC2009" s="8"/>
      <c r="ED2009" s="8"/>
    </row>
    <row r="2010" spans="7:134" x14ac:dyDescent="0.25">
      <c r="G2010" s="7"/>
      <c r="H2010" s="7"/>
      <c r="CA2010" s="7"/>
      <c r="EC2010" s="8"/>
      <c r="ED2010" s="8"/>
    </row>
    <row r="2011" spans="7:134" x14ac:dyDescent="0.25">
      <c r="G2011" s="7"/>
      <c r="H2011" s="7"/>
      <c r="CA2011" s="7"/>
      <c r="EC2011" s="8"/>
      <c r="ED2011" s="8"/>
    </row>
    <row r="2012" spans="7:134" x14ac:dyDescent="0.25">
      <c r="G2012" s="7"/>
      <c r="H2012" s="7"/>
      <c r="CA2012" s="7"/>
      <c r="EC2012" s="8"/>
      <c r="ED2012" s="8"/>
    </row>
    <row r="2013" spans="7:134" x14ac:dyDescent="0.25">
      <c r="G2013" s="7"/>
      <c r="H2013" s="7"/>
      <c r="CA2013" s="7"/>
      <c r="EC2013" s="8"/>
      <c r="ED2013" s="8"/>
    </row>
    <row r="2014" spans="7:134" x14ac:dyDescent="0.25">
      <c r="G2014" s="7"/>
      <c r="H2014" s="7"/>
      <c r="CA2014" s="7"/>
      <c r="EC2014" s="8"/>
      <c r="ED2014" s="8"/>
    </row>
    <row r="2015" spans="7:134" x14ac:dyDescent="0.25">
      <c r="G2015" s="7"/>
      <c r="H2015" s="7"/>
      <c r="CA2015" s="7"/>
      <c r="EC2015" s="8"/>
      <c r="ED2015" s="8"/>
    </row>
    <row r="2016" spans="7:134" x14ac:dyDescent="0.25">
      <c r="G2016" s="7"/>
      <c r="H2016" s="7"/>
      <c r="CA2016" s="7"/>
      <c r="EC2016" s="8"/>
      <c r="ED2016" s="8"/>
    </row>
    <row r="2017" spans="7:134" x14ac:dyDescent="0.25">
      <c r="G2017" s="7"/>
      <c r="H2017" s="7"/>
      <c r="CA2017" s="7"/>
      <c r="EC2017" s="8"/>
      <c r="ED2017" s="8"/>
    </row>
    <row r="2018" spans="7:134" x14ac:dyDescent="0.25">
      <c r="G2018" s="7"/>
      <c r="H2018" s="7"/>
      <c r="CA2018" s="7"/>
      <c r="EC2018" s="8"/>
      <c r="ED2018" s="8"/>
    </row>
    <row r="2019" spans="7:134" x14ac:dyDescent="0.25">
      <c r="G2019" s="7"/>
      <c r="H2019" s="7"/>
      <c r="CA2019" s="7"/>
      <c r="EC2019" s="8"/>
      <c r="ED2019" s="8"/>
    </row>
    <row r="2020" spans="7:134" x14ac:dyDescent="0.25">
      <c r="G2020" s="7"/>
      <c r="H2020" s="7"/>
      <c r="CA2020" s="7"/>
      <c r="EC2020" s="8"/>
      <c r="ED2020" s="8"/>
    </row>
    <row r="2021" spans="7:134" x14ac:dyDescent="0.25">
      <c r="G2021" s="7"/>
      <c r="H2021" s="7"/>
      <c r="CA2021" s="7"/>
      <c r="EC2021" s="8"/>
      <c r="ED2021" s="8"/>
    </row>
    <row r="2022" spans="7:134" x14ac:dyDescent="0.25">
      <c r="G2022" s="7"/>
      <c r="H2022" s="7"/>
      <c r="CA2022" s="7"/>
      <c r="EC2022" s="8"/>
      <c r="ED2022" s="8"/>
    </row>
    <row r="2023" spans="7:134" x14ac:dyDescent="0.25">
      <c r="G2023" s="7"/>
      <c r="H2023" s="7"/>
      <c r="CA2023" s="7"/>
      <c r="EC2023" s="8"/>
      <c r="ED2023" s="8"/>
    </row>
    <row r="2024" spans="7:134" x14ac:dyDescent="0.25">
      <c r="G2024" s="7"/>
      <c r="H2024" s="7"/>
      <c r="CA2024" s="7"/>
      <c r="EC2024" s="8"/>
      <c r="ED2024" s="8"/>
    </row>
    <row r="2025" spans="7:134" x14ac:dyDescent="0.25">
      <c r="G2025" s="7"/>
      <c r="H2025" s="7"/>
      <c r="CA2025" s="7"/>
      <c r="EC2025" s="8"/>
      <c r="ED2025" s="8"/>
    </row>
    <row r="2026" spans="7:134" x14ac:dyDescent="0.25">
      <c r="G2026" s="7"/>
      <c r="H2026" s="7"/>
      <c r="CA2026" s="7"/>
      <c r="EC2026" s="8"/>
      <c r="ED2026" s="8"/>
    </row>
    <row r="2027" spans="7:134" x14ac:dyDescent="0.25">
      <c r="G2027" s="7"/>
      <c r="H2027" s="7"/>
      <c r="CA2027" s="7"/>
      <c r="EC2027" s="8"/>
      <c r="ED2027" s="8"/>
    </row>
    <row r="2028" spans="7:134" x14ac:dyDescent="0.25">
      <c r="G2028" s="7"/>
      <c r="H2028" s="7"/>
      <c r="CA2028" s="7"/>
      <c r="EC2028" s="8"/>
      <c r="ED2028" s="8"/>
    </row>
    <row r="2029" spans="7:134" x14ac:dyDescent="0.25">
      <c r="G2029" s="7"/>
      <c r="H2029" s="7"/>
      <c r="CA2029" s="7"/>
      <c r="EC2029" s="8"/>
      <c r="ED2029" s="8"/>
    </row>
    <row r="2030" spans="7:134" x14ac:dyDescent="0.25">
      <c r="G2030" s="7"/>
      <c r="H2030" s="7"/>
      <c r="CA2030" s="7"/>
      <c r="EC2030" s="8"/>
      <c r="ED2030" s="8"/>
    </row>
    <row r="2031" spans="7:134" x14ac:dyDescent="0.25">
      <c r="G2031" s="7"/>
      <c r="H2031" s="7"/>
      <c r="CA2031" s="7"/>
      <c r="EC2031" s="8"/>
      <c r="ED2031" s="8"/>
    </row>
    <row r="2032" spans="7:134" x14ac:dyDescent="0.25">
      <c r="G2032" s="7"/>
      <c r="H2032" s="7"/>
      <c r="CA2032" s="7"/>
      <c r="EC2032" s="8"/>
      <c r="ED2032" s="8"/>
    </row>
    <row r="2033" spans="7:134" x14ac:dyDescent="0.25">
      <c r="G2033" s="7"/>
      <c r="H2033" s="7"/>
      <c r="CA2033" s="7"/>
      <c r="EC2033" s="8"/>
      <c r="ED2033" s="8"/>
    </row>
    <row r="2034" spans="7:134" x14ac:dyDescent="0.25">
      <c r="G2034" s="7"/>
      <c r="H2034" s="7"/>
      <c r="CA2034" s="7"/>
      <c r="EC2034" s="8"/>
      <c r="ED2034" s="8"/>
    </row>
    <row r="2035" spans="7:134" x14ac:dyDescent="0.25">
      <c r="G2035" s="7"/>
      <c r="H2035" s="7"/>
      <c r="CA2035" s="7"/>
      <c r="EC2035" s="8"/>
      <c r="ED2035" s="8"/>
    </row>
    <row r="2036" spans="7:134" x14ac:dyDescent="0.25">
      <c r="G2036" s="7"/>
      <c r="H2036" s="7"/>
      <c r="CA2036" s="7"/>
      <c r="EC2036" s="8"/>
      <c r="ED2036" s="8"/>
    </row>
    <row r="2037" spans="7:134" x14ac:dyDescent="0.25">
      <c r="G2037" s="7"/>
      <c r="H2037" s="7"/>
      <c r="CA2037" s="7"/>
      <c r="EC2037" s="8"/>
      <c r="ED2037" s="8"/>
    </row>
    <row r="2038" spans="7:134" x14ac:dyDescent="0.25">
      <c r="G2038" s="7"/>
      <c r="H2038" s="7"/>
      <c r="CA2038" s="7"/>
      <c r="EC2038" s="8"/>
      <c r="ED2038" s="8"/>
    </row>
    <row r="2039" spans="7:134" x14ac:dyDescent="0.25">
      <c r="G2039" s="7"/>
      <c r="H2039" s="7"/>
      <c r="CA2039" s="7"/>
      <c r="EC2039" s="8"/>
      <c r="ED2039" s="8"/>
    </row>
    <row r="2040" spans="7:134" x14ac:dyDescent="0.25">
      <c r="G2040" s="7"/>
      <c r="H2040" s="7"/>
      <c r="CA2040" s="7"/>
      <c r="EC2040" s="8"/>
      <c r="ED2040" s="8"/>
    </row>
    <row r="2041" spans="7:134" x14ac:dyDescent="0.25">
      <c r="G2041" s="7"/>
      <c r="H2041" s="7"/>
      <c r="CA2041" s="7"/>
      <c r="EC2041" s="8"/>
      <c r="ED2041" s="8"/>
    </row>
    <row r="2042" spans="7:134" x14ac:dyDescent="0.25">
      <c r="G2042" s="7"/>
      <c r="H2042" s="7"/>
      <c r="CA2042" s="7"/>
      <c r="EC2042" s="8"/>
      <c r="ED2042" s="8"/>
    </row>
    <row r="2043" spans="7:134" x14ac:dyDescent="0.25">
      <c r="G2043" s="7"/>
      <c r="H2043" s="7"/>
      <c r="CA2043" s="7"/>
      <c r="EC2043" s="8"/>
      <c r="ED2043" s="8"/>
    </row>
    <row r="2044" spans="7:134" x14ac:dyDescent="0.25">
      <c r="G2044" s="7"/>
      <c r="H2044" s="7"/>
      <c r="CA2044" s="7"/>
      <c r="EC2044" s="8"/>
      <c r="ED2044" s="8"/>
    </row>
    <row r="2045" spans="7:134" x14ac:dyDescent="0.25">
      <c r="G2045" s="7"/>
      <c r="H2045" s="7"/>
      <c r="CA2045" s="7"/>
      <c r="EC2045" s="8"/>
      <c r="ED2045" s="8"/>
    </row>
    <row r="2046" spans="7:134" x14ac:dyDescent="0.25">
      <c r="G2046" s="7"/>
      <c r="H2046" s="7"/>
      <c r="CA2046" s="7"/>
      <c r="EC2046" s="8"/>
      <c r="ED2046" s="8"/>
    </row>
    <row r="2047" spans="7:134" x14ac:dyDescent="0.25">
      <c r="G2047" s="7"/>
      <c r="H2047" s="7"/>
      <c r="CA2047" s="7"/>
      <c r="EC2047" s="8"/>
      <c r="ED2047" s="8"/>
    </row>
    <row r="2048" spans="7:134" x14ac:dyDescent="0.25">
      <c r="G2048" s="7"/>
      <c r="H2048" s="7"/>
      <c r="CA2048" s="7"/>
      <c r="EC2048" s="8"/>
      <c r="ED2048" s="8"/>
    </row>
    <row r="2049" spans="7:134" x14ac:dyDescent="0.25">
      <c r="G2049" s="7"/>
      <c r="H2049" s="7"/>
      <c r="CA2049" s="7"/>
      <c r="EC2049" s="8"/>
      <c r="ED2049" s="8"/>
    </row>
    <row r="2050" spans="7:134" x14ac:dyDescent="0.25">
      <c r="G2050" s="7"/>
      <c r="H2050" s="7"/>
      <c r="CA2050" s="7"/>
      <c r="EC2050" s="8"/>
      <c r="ED2050" s="8"/>
    </row>
    <row r="2051" spans="7:134" x14ac:dyDescent="0.25">
      <c r="G2051" s="7"/>
      <c r="H2051" s="7"/>
      <c r="CA2051" s="7"/>
      <c r="EC2051" s="8"/>
      <c r="ED2051" s="8"/>
    </row>
    <row r="2052" spans="7:134" x14ac:dyDescent="0.25">
      <c r="G2052" s="7"/>
      <c r="H2052" s="7"/>
      <c r="CA2052" s="7"/>
      <c r="EC2052" s="8"/>
      <c r="ED2052" s="8"/>
    </row>
    <row r="2053" spans="7:134" x14ac:dyDescent="0.25">
      <c r="G2053" s="7"/>
      <c r="H2053" s="7"/>
      <c r="CA2053" s="7"/>
      <c r="EC2053" s="8"/>
      <c r="ED2053" s="8"/>
    </row>
    <row r="2054" spans="7:134" x14ac:dyDescent="0.25">
      <c r="G2054" s="7"/>
      <c r="H2054" s="7"/>
      <c r="CA2054" s="7"/>
      <c r="EC2054" s="8"/>
      <c r="ED2054" s="8"/>
    </row>
    <row r="2055" spans="7:134" x14ac:dyDescent="0.25">
      <c r="G2055" s="7"/>
      <c r="H2055" s="7"/>
      <c r="CA2055" s="7"/>
      <c r="EC2055" s="8"/>
      <c r="ED2055" s="8"/>
    </row>
    <row r="2056" spans="7:134" x14ac:dyDescent="0.25">
      <c r="G2056" s="7"/>
      <c r="H2056" s="7"/>
      <c r="CA2056" s="7"/>
      <c r="EC2056" s="8"/>
      <c r="ED2056" s="8"/>
    </row>
    <row r="2057" spans="7:134" x14ac:dyDescent="0.25">
      <c r="G2057" s="7"/>
      <c r="H2057" s="7"/>
      <c r="CA2057" s="7"/>
      <c r="EC2057" s="8"/>
      <c r="ED2057" s="8"/>
    </row>
    <row r="2058" spans="7:134" x14ac:dyDescent="0.25">
      <c r="G2058" s="7"/>
      <c r="H2058" s="7"/>
      <c r="CA2058" s="7"/>
      <c r="EC2058" s="8"/>
      <c r="ED2058" s="8"/>
    </row>
    <row r="2059" spans="7:134" x14ac:dyDescent="0.25">
      <c r="G2059" s="7"/>
      <c r="H2059" s="7"/>
      <c r="CA2059" s="7"/>
      <c r="EC2059" s="8"/>
      <c r="ED2059" s="8"/>
    </row>
    <row r="2060" spans="7:134" x14ac:dyDescent="0.25">
      <c r="G2060" s="7"/>
      <c r="H2060" s="7"/>
      <c r="CA2060" s="7"/>
      <c r="EC2060" s="8"/>
      <c r="ED2060" s="8"/>
    </row>
    <row r="2061" spans="7:134" x14ac:dyDescent="0.25">
      <c r="G2061" s="7"/>
      <c r="H2061" s="7"/>
      <c r="CA2061" s="7"/>
      <c r="EC2061" s="8"/>
      <c r="ED2061" s="8"/>
    </row>
    <row r="2062" spans="7:134" x14ac:dyDescent="0.25">
      <c r="G2062" s="7"/>
      <c r="H2062" s="7"/>
      <c r="CA2062" s="7"/>
      <c r="EC2062" s="8"/>
      <c r="ED2062" s="8"/>
    </row>
    <row r="2063" spans="7:134" x14ac:dyDescent="0.25">
      <c r="G2063" s="7"/>
      <c r="H2063" s="7"/>
      <c r="CA2063" s="7"/>
      <c r="EC2063" s="8"/>
      <c r="ED2063" s="8"/>
    </row>
    <row r="2064" spans="7:134" x14ac:dyDescent="0.25">
      <c r="G2064" s="7"/>
      <c r="H2064" s="7"/>
      <c r="CA2064" s="7"/>
      <c r="EC2064" s="8"/>
      <c r="ED2064" s="8"/>
    </row>
    <row r="2065" spans="7:134" x14ac:dyDescent="0.25">
      <c r="G2065" s="7"/>
      <c r="H2065" s="7"/>
      <c r="CA2065" s="7"/>
      <c r="EC2065" s="8"/>
      <c r="ED2065" s="8"/>
    </row>
    <row r="2066" spans="7:134" x14ac:dyDescent="0.25">
      <c r="G2066" s="7"/>
      <c r="H2066" s="7"/>
      <c r="CA2066" s="7"/>
      <c r="EC2066" s="8"/>
      <c r="ED2066" s="8"/>
    </row>
    <row r="2067" spans="7:134" x14ac:dyDescent="0.25">
      <c r="G2067" s="7"/>
      <c r="H2067" s="7"/>
      <c r="CA2067" s="7"/>
      <c r="EC2067" s="8"/>
      <c r="ED2067" s="8"/>
    </row>
    <row r="2068" spans="7:134" x14ac:dyDescent="0.25">
      <c r="G2068" s="7"/>
      <c r="H2068" s="7"/>
      <c r="CA2068" s="7"/>
      <c r="EC2068" s="8"/>
      <c r="ED2068" s="8"/>
    </row>
    <row r="2069" spans="7:134" x14ac:dyDescent="0.25">
      <c r="G2069" s="7"/>
      <c r="H2069" s="7"/>
      <c r="CA2069" s="7"/>
      <c r="EC2069" s="8"/>
      <c r="ED2069" s="8"/>
    </row>
    <row r="2070" spans="7:134" x14ac:dyDescent="0.25">
      <c r="G2070" s="7"/>
      <c r="H2070" s="7"/>
      <c r="CA2070" s="7"/>
      <c r="EC2070" s="8"/>
      <c r="ED2070" s="8"/>
    </row>
    <row r="2071" spans="7:134" x14ac:dyDescent="0.25">
      <c r="G2071" s="7"/>
      <c r="H2071" s="7"/>
      <c r="CA2071" s="7"/>
      <c r="EC2071" s="8"/>
      <c r="ED2071" s="8"/>
    </row>
    <row r="2072" spans="7:134" x14ac:dyDescent="0.25">
      <c r="G2072" s="7"/>
      <c r="H2072" s="7"/>
      <c r="CA2072" s="7"/>
      <c r="EC2072" s="8"/>
      <c r="ED2072" s="8"/>
    </row>
    <row r="2073" spans="7:134" x14ac:dyDescent="0.25">
      <c r="G2073" s="7"/>
      <c r="H2073" s="7"/>
      <c r="CA2073" s="7"/>
      <c r="EC2073" s="8"/>
      <c r="ED2073" s="8"/>
    </row>
    <row r="2074" spans="7:134" x14ac:dyDescent="0.25">
      <c r="G2074" s="7"/>
      <c r="H2074" s="7"/>
      <c r="CA2074" s="7"/>
      <c r="EC2074" s="8"/>
      <c r="ED2074" s="8"/>
    </row>
    <row r="2075" spans="7:134" x14ac:dyDescent="0.25">
      <c r="G2075" s="7"/>
      <c r="H2075" s="7"/>
      <c r="CA2075" s="7"/>
      <c r="EC2075" s="8"/>
      <c r="ED2075" s="8"/>
    </row>
    <row r="2076" spans="7:134" x14ac:dyDescent="0.25">
      <c r="G2076" s="7"/>
      <c r="H2076" s="7"/>
      <c r="CA2076" s="7"/>
      <c r="EC2076" s="8"/>
      <c r="ED2076" s="8"/>
    </row>
    <row r="2077" spans="7:134" x14ac:dyDescent="0.25">
      <c r="G2077" s="7"/>
      <c r="H2077" s="7"/>
      <c r="CA2077" s="7"/>
      <c r="EC2077" s="8"/>
      <c r="ED2077" s="8"/>
    </row>
    <row r="2078" spans="7:134" x14ac:dyDescent="0.25">
      <c r="G2078" s="7"/>
      <c r="H2078" s="7"/>
      <c r="CA2078" s="7"/>
      <c r="EC2078" s="8"/>
      <c r="ED2078" s="8"/>
    </row>
    <row r="2079" spans="7:134" x14ac:dyDescent="0.25">
      <c r="G2079" s="7"/>
      <c r="H2079" s="7"/>
      <c r="CA2079" s="7"/>
      <c r="EC2079" s="8"/>
      <c r="ED2079" s="8"/>
    </row>
    <row r="2080" spans="7:134" x14ac:dyDescent="0.25">
      <c r="G2080" s="7"/>
      <c r="H2080" s="7"/>
      <c r="CA2080" s="7"/>
      <c r="EC2080" s="8"/>
      <c r="ED2080" s="8"/>
    </row>
    <row r="2081" spans="7:134" x14ac:dyDescent="0.25">
      <c r="G2081" s="7"/>
      <c r="H2081" s="7"/>
      <c r="CA2081" s="7"/>
      <c r="EC2081" s="8"/>
      <c r="ED2081" s="8"/>
    </row>
    <row r="2082" spans="7:134" x14ac:dyDescent="0.25">
      <c r="G2082" s="7"/>
      <c r="H2082" s="7"/>
      <c r="CA2082" s="7"/>
      <c r="EC2082" s="8"/>
      <c r="ED2082" s="8"/>
    </row>
    <row r="2083" spans="7:134" x14ac:dyDescent="0.25">
      <c r="G2083" s="7"/>
      <c r="H2083" s="7"/>
      <c r="CA2083" s="7"/>
      <c r="EC2083" s="8"/>
      <c r="ED2083" s="8"/>
    </row>
    <row r="2084" spans="7:134" x14ac:dyDescent="0.25">
      <c r="G2084" s="7"/>
      <c r="H2084" s="7"/>
      <c r="CA2084" s="7"/>
      <c r="EC2084" s="8"/>
      <c r="ED2084" s="8"/>
    </row>
    <row r="2085" spans="7:134" x14ac:dyDescent="0.25">
      <c r="G2085" s="7"/>
      <c r="H2085" s="7"/>
      <c r="CA2085" s="7"/>
      <c r="EC2085" s="8"/>
      <c r="ED2085" s="8"/>
    </row>
    <row r="2086" spans="7:134" x14ac:dyDescent="0.25">
      <c r="G2086" s="7"/>
      <c r="H2086" s="7"/>
      <c r="CA2086" s="7"/>
      <c r="EC2086" s="8"/>
      <c r="ED2086" s="8"/>
    </row>
    <row r="2087" spans="7:134" x14ac:dyDescent="0.25">
      <c r="G2087" s="7"/>
      <c r="H2087" s="7"/>
      <c r="CA2087" s="7"/>
      <c r="EC2087" s="8"/>
      <c r="ED2087" s="8"/>
    </row>
    <row r="2088" spans="7:134" x14ac:dyDescent="0.25">
      <c r="G2088" s="7"/>
      <c r="H2088" s="7"/>
      <c r="CA2088" s="7"/>
      <c r="EC2088" s="8"/>
      <c r="ED2088" s="8"/>
    </row>
    <row r="2089" spans="7:134" x14ac:dyDescent="0.25">
      <c r="G2089" s="7"/>
      <c r="H2089" s="7"/>
      <c r="CA2089" s="7"/>
      <c r="EC2089" s="8"/>
      <c r="ED2089" s="8"/>
    </row>
    <row r="2090" spans="7:134" x14ac:dyDescent="0.25">
      <c r="G2090" s="7"/>
      <c r="H2090" s="7"/>
      <c r="CA2090" s="7"/>
      <c r="EC2090" s="8"/>
      <c r="ED2090" s="8"/>
    </row>
    <row r="2091" spans="7:134" x14ac:dyDescent="0.25">
      <c r="G2091" s="7"/>
      <c r="H2091" s="7"/>
      <c r="CA2091" s="7"/>
      <c r="EC2091" s="8"/>
      <c r="ED2091" s="8"/>
    </row>
    <row r="2092" spans="7:134" x14ac:dyDescent="0.25">
      <c r="G2092" s="7"/>
      <c r="H2092" s="7"/>
      <c r="CA2092" s="7"/>
      <c r="EC2092" s="8"/>
      <c r="ED2092" s="8"/>
    </row>
    <row r="2093" spans="7:134" x14ac:dyDescent="0.25">
      <c r="G2093" s="7"/>
      <c r="H2093" s="7"/>
      <c r="CA2093" s="7"/>
      <c r="EC2093" s="8"/>
      <c r="ED2093" s="8"/>
    </row>
    <row r="2094" spans="7:134" x14ac:dyDescent="0.25">
      <c r="G2094" s="7"/>
      <c r="H2094" s="7"/>
      <c r="CA2094" s="7"/>
      <c r="EC2094" s="8"/>
      <c r="ED2094" s="8"/>
    </row>
    <row r="2095" spans="7:134" x14ac:dyDescent="0.25">
      <c r="G2095" s="7"/>
      <c r="H2095" s="7"/>
      <c r="CA2095" s="7"/>
      <c r="EC2095" s="8"/>
      <c r="ED2095" s="8"/>
    </row>
    <row r="2096" spans="7:134" x14ac:dyDescent="0.25">
      <c r="G2096" s="7"/>
      <c r="H2096" s="7"/>
      <c r="CA2096" s="7"/>
      <c r="EC2096" s="8"/>
      <c r="ED2096" s="8"/>
    </row>
    <row r="2097" spans="7:134" x14ac:dyDescent="0.25">
      <c r="G2097" s="7"/>
      <c r="H2097" s="7"/>
      <c r="CA2097" s="7"/>
      <c r="EC2097" s="8"/>
      <c r="ED2097" s="8"/>
    </row>
    <row r="2098" spans="7:134" x14ac:dyDescent="0.25">
      <c r="G2098" s="7"/>
      <c r="H2098" s="7"/>
      <c r="CA2098" s="7"/>
      <c r="EC2098" s="8"/>
      <c r="ED2098" s="8"/>
    </row>
    <row r="2099" spans="7:134" x14ac:dyDescent="0.25">
      <c r="G2099" s="7"/>
      <c r="H2099" s="7"/>
      <c r="CA2099" s="7"/>
      <c r="EC2099" s="8"/>
      <c r="ED2099" s="8"/>
    </row>
    <row r="2100" spans="7:134" x14ac:dyDescent="0.25">
      <c r="G2100" s="7"/>
      <c r="H2100" s="7"/>
      <c r="CA2100" s="7"/>
      <c r="EC2100" s="8"/>
      <c r="ED2100" s="8"/>
    </row>
    <row r="2101" spans="7:134" x14ac:dyDescent="0.25">
      <c r="G2101" s="7"/>
      <c r="H2101" s="7"/>
      <c r="CA2101" s="7"/>
      <c r="EC2101" s="8"/>
      <c r="ED2101" s="8"/>
    </row>
    <row r="2102" spans="7:134" x14ac:dyDescent="0.25">
      <c r="G2102" s="7"/>
      <c r="H2102" s="7"/>
      <c r="CA2102" s="7"/>
      <c r="EC2102" s="8"/>
      <c r="ED2102" s="8"/>
    </row>
    <row r="2103" spans="7:134" x14ac:dyDescent="0.25">
      <c r="G2103" s="7"/>
      <c r="H2103" s="7"/>
      <c r="CA2103" s="7"/>
      <c r="EC2103" s="8"/>
      <c r="ED2103" s="8"/>
    </row>
    <row r="2104" spans="7:134" x14ac:dyDescent="0.25">
      <c r="G2104" s="7"/>
      <c r="H2104" s="7"/>
      <c r="CA2104" s="7"/>
      <c r="EC2104" s="8"/>
      <c r="ED2104" s="8"/>
    </row>
    <row r="2105" spans="7:134" x14ac:dyDescent="0.25">
      <c r="G2105" s="7"/>
      <c r="H2105" s="7"/>
      <c r="CA2105" s="7"/>
      <c r="EC2105" s="8"/>
      <c r="ED2105" s="8"/>
    </row>
    <row r="2106" spans="7:134" x14ac:dyDescent="0.25">
      <c r="G2106" s="7"/>
      <c r="H2106" s="7"/>
      <c r="CA2106" s="7"/>
      <c r="EC2106" s="8"/>
      <c r="ED2106" s="8"/>
    </row>
    <row r="2107" spans="7:134" x14ac:dyDescent="0.25">
      <c r="G2107" s="7"/>
      <c r="H2107" s="7"/>
      <c r="CA2107" s="7"/>
      <c r="EC2107" s="8"/>
      <c r="ED2107" s="8"/>
    </row>
    <row r="2108" spans="7:134" x14ac:dyDescent="0.25">
      <c r="G2108" s="7"/>
      <c r="H2108" s="7"/>
      <c r="CA2108" s="7"/>
      <c r="EC2108" s="8"/>
      <c r="ED2108" s="8"/>
    </row>
    <row r="2109" spans="7:134" x14ac:dyDescent="0.25">
      <c r="G2109" s="7"/>
      <c r="H2109" s="7"/>
      <c r="CA2109" s="7"/>
      <c r="EC2109" s="8"/>
      <c r="ED2109" s="8"/>
    </row>
    <row r="2110" spans="7:134" x14ac:dyDescent="0.25">
      <c r="G2110" s="7"/>
      <c r="H2110" s="7"/>
      <c r="CA2110" s="7"/>
      <c r="EC2110" s="8"/>
      <c r="ED2110" s="8"/>
    </row>
    <row r="2111" spans="7:134" x14ac:dyDescent="0.25">
      <c r="G2111" s="7"/>
      <c r="H2111" s="7"/>
      <c r="CA2111" s="7"/>
      <c r="EC2111" s="8"/>
      <c r="ED2111" s="8"/>
    </row>
    <row r="2112" spans="7:134" x14ac:dyDescent="0.25">
      <c r="G2112" s="7"/>
      <c r="H2112" s="7"/>
      <c r="CA2112" s="7"/>
      <c r="EC2112" s="8"/>
      <c r="ED2112" s="8"/>
    </row>
    <row r="2113" spans="7:134" x14ac:dyDescent="0.25">
      <c r="G2113" s="7"/>
      <c r="H2113" s="7"/>
      <c r="CA2113" s="7"/>
      <c r="EC2113" s="8"/>
      <c r="ED2113" s="8"/>
    </row>
    <row r="2114" spans="7:134" x14ac:dyDescent="0.25">
      <c r="G2114" s="7"/>
      <c r="H2114" s="7"/>
      <c r="CA2114" s="7"/>
      <c r="EC2114" s="8"/>
      <c r="ED2114" s="8"/>
    </row>
    <row r="2115" spans="7:134" x14ac:dyDescent="0.25">
      <c r="G2115" s="7"/>
      <c r="H2115" s="7"/>
      <c r="CA2115" s="7"/>
      <c r="EC2115" s="8"/>
      <c r="ED2115" s="8"/>
    </row>
    <row r="2116" spans="7:134" x14ac:dyDescent="0.25">
      <c r="G2116" s="7"/>
      <c r="H2116" s="7"/>
      <c r="CA2116" s="7"/>
      <c r="EC2116" s="8"/>
      <c r="ED2116" s="8"/>
    </row>
    <row r="2117" spans="7:134" x14ac:dyDescent="0.25">
      <c r="G2117" s="7"/>
      <c r="H2117" s="7"/>
      <c r="CA2117" s="7"/>
      <c r="EC2117" s="8"/>
      <c r="ED2117" s="8"/>
    </row>
    <row r="2118" spans="7:134" x14ac:dyDescent="0.25">
      <c r="G2118" s="7"/>
      <c r="H2118" s="7"/>
      <c r="CA2118" s="7"/>
      <c r="EC2118" s="8"/>
      <c r="ED2118" s="8"/>
    </row>
    <row r="2119" spans="7:134" x14ac:dyDescent="0.25">
      <c r="G2119" s="7"/>
      <c r="H2119" s="7"/>
      <c r="CA2119" s="7"/>
      <c r="EC2119" s="8"/>
      <c r="ED2119" s="8"/>
    </row>
    <row r="2120" spans="7:134" x14ac:dyDescent="0.25">
      <c r="G2120" s="7"/>
      <c r="H2120" s="7"/>
      <c r="CA2120" s="7"/>
      <c r="EC2120" s="8"/>
      <c r="ED2120" s="8"/>
    </row>
    <row r="2121" spans="7:134" x14ac:dyDescent="0.25">
      <c r="G2121" s="7"/>
      <c r="H2121" s="7"/>
      <c r="CA2121" s="7"/>
      <c r="EC2121" s="8"/>
      <c r="ED2121" s="8"/>
    </row>
    <row r="2122" spans="7:134" x14ac:dyDescent="0.25">
      <c r="G2122" s="7"/>
      <c r="H2122" s="7"/>
      <c r="CA2122" s="7"/>
      <c r="EC2122" s="8"/>
      <c r="ED2122" s="8"/>
    </row>
    <row r="2123" spans="7:134" x14ac:dyDescent="0.25">
      <c r="G2123" s="7"/>
      <c r="H2123" s="7"/>
      <c r="CA2123" s="7"/>
      <c r="EC2123" s="8"/>
      <c r="ED2123" s="8"/>
    </row>
    <row r="2124" spans="7:134" x14ac:dyDescent="0.25">
      <c r="G2124" s="7"/>
      <c r="H2124" s="7"/>
      <c r="CA2124" s="7"/>
      <c r="EC2124" s="8"/>
      <c r="ED2124" s="8"/>
    </row>
    <row r="2125" spans="7:134" x14ac:dyDescent="0.25">
      <c r="G2125" s="7"/>
      <c r="H2125" s="7"/>
      <c r="CA2125" s="7"/>
      <c r="EC2125" s="8"/>
      <c r="ED2125" s="8"/>
    </row>
    <row r="2126" spans="7:134" x14ac:dyDescent="0.25">
      <c r="G2126" s="7"/>
      <c r="H2126" s="7"/>
      <c r="CA2126" s="7"/>
      <c r="EC2126" s="8"/>
      <c r="ED2126" s="8"/>
    </row>
    <row r="2127" spans="7:134" x14ac:dyDescent="0.25">
      <c r="G2127" s="7"/>
      <c r="H2127" s="7"/>
      <c r="CA2127" s="7"/>
      <c r="EC2127" s="8"/>
      <c r="ED2127" s="8"/>
    </row>
    <row r="2128" spans="7:134" x14ac:dyDescent="0.25">
      <c r="G2128" s="7"/>
      <c r="H2128" s="7"/>
      <c r="CA2128" s="7"/>
      <c r="EC2128" s="8"/>
      <c r="ED2128" s="8"/>
    </row>
    <row r="2129" spans="7:134" x14ac:dyDescent="0.25">
      <c r="G2129" s="7"/>
      <c r="H2129" s="7"/>
      <c r="CA2129" s="7"/>
      <c r="EC2129" s="8"/>
      <c r="ED2129" s="8"/>
    </row>
    <row r="2130" spans="7:134" x14ac:dyDescent="0.25">
      <c r="G2130" s="7"/>
      <c r="H2130" s="7"/>
      <c r="CA2130" s="7"/>
      <c r="EC2130" s="8"/>
      <c r="ED2130" s="8"/>
    </row>
    <row r="2131" spans="7:134" x14ac:dyDescent="0.25">
      <c r="G2131" s="7"/>
      <c r="H2131" s="7"/>
      <c r="CA2131" s="7"/>
      <c r="EC2131" s="8"/>
      <c r="ED2131" s="8"/>
    </row>
    <row r="2132" spans="7:134" x14ac:dyDescent="0.25">
      <c r="G2132" s="7"/>
      <c r="H2132" s="7"/>
      <c r="CA2132" s="7"/>
      <c r="EC2132" s="8"/>
      <c r="ED2132" s="8"/>
    </row>
    <row r="2133" spans="7:134" x14ac:dyDescent="0.25">
      <c r="G2133" s="7"/>
      <c r="H2133" s="7"/>
      <c r="CA2133" s="7"/>
      <c r="EC2133" s="8"/>
      <c r="ED2133" s="8"/>
    </row>
    <row r="2134" spans="7:134" x14ac:dyDescent="0.25">
      <c r="G2134" s="7"/>
      <c r="H2134" s="7"/>
      <c r="CA2134" s="7"/>
      <c r="EC2134" s="8"/>
      <c r="ED2134" s="8"/>
    </row>
    <row r="2135" spans="7:134" x14ac:dyDescent="0.25">
      <c r="G2135" s="7"/>
      <c r="H2135" s="7"/>
      <c r="CA2135" s="7"/>
      <c r="EC2135" s="8"/>
      <c r="ED2135" s="8"/>
    </row>
    <row r="2136" spans="7:134" x14ac:dyDescent="0.25">
      <c r="G2136" s="7"/>
      <c r="H2136" s="7"/>
      <c r="CA2136" s="7"/>
      <c r="EC2136" s="8"/>
      <c r="ED2136" s="8"/>
    </row>
    <row r="2137" spans="7:134" x14ac:dyDescent="0.25">
      <c r="G2137" s="7"/>
      <c r="H2137" s="7"/>
      <c r="CA2137" s="7"/>
      <c r="EC2137" s="8"/>
      <c r="ED2137" s="8"/>
    </row>
    <row r="2138" spans="7:134" x14ac:dyDescent="0.25">
      <c r="G2138" s="7"/>
      <c r="H2138" s="7"/>
      <c r="CA2138" s="7"/>
      <c r="EC2138" s="8"/>
      <c r="ED2138" s="8"/>
    </row>
    <row r="2139" spans="7:134" x14ac:dyDescent="0.25">
      <c r="G2139" s="7"/>
      <c r="H2139" s="7"/>
      <c r="CA2139" s="7"/>
      <c r="EC2139" s="8"/>
      <c r="ED2139" s="8"/>
    </row>
    <row r="2140" spans="7:134" x14ac:dyDescent="0.25">
      <c r="G2140" s="7"/>
      <c r="H2140" s="7"/>
      <c r="CA2140" s="7"/>
      <c r="EC2140" s="8"/>
      <c r="ED2140" s="8"/>
    </row>
    <row r="2141" spans="7:134" x14ac:dyDescent="0.25">
      <c r="G2141" s="7"/>
      <c r="H2141" s="7"/>
      <c r="CA2141" s="7"/>
      <c r="EC2141" s="8"/>
      <c r="ED2141" s="8"/>
    </row>
    <row r="2142" spans="7:134" x14ac:dyDescent="0.25">
      <c r="G2142" s="7"/>
      <c r="H2142" s="7"/>
      <c r="CA2142" s="7"/>
      <c r="EC2142" s="8"/>
      <c r="ED2142" s="8"/>
    </row>
    <row r="2143" spans="7:134" x14ac:dyDescent="0.25">
      <c r="G2143" s="7"/>
      <c r="H2143" s="7"/>
      <c r="CA2143" s="7"/>
      <c r="EC2143" s="8"/>
      <c r="ED2143" s="8"/>
    </row>
    <row r="2144" spans="7:134" x14ac:dyDescent="0.25">
      <c r="G2144" s="7"/>
      <c r="H2144" s="7"/>
      <c r="CA2144" s="7"/>
      <c r="EC2144" s="8"/>
      <c r="ED2144" s="8"/>
    </row>
    <row r="2145" spans="7:134" x14ac:dyDescent="0.25">
      <c r="G2145" s="7"/>
      <c r="H2145" s="7"/>
      <c r="AI2145" s="7"/>
      <c r="CA2145" s="7"/>
      <c r="EC2145" s="8"/>
      <c r="ED2145" s="8"/>
    </row>
    <row r="2146" spans="7:134" x14ac:dyDescent="0.25">
      <c r="G2146" s="7"/>
      <c r="H2146" s="7"/>
      <c r="CA2146" s="7"/>
      <c r="EC2146" s="8"/>
      <c r="ED2146" s="8"/>
    </row>
    <row r="2147" spans="7:134" x14ac:dyDescent="0.25">
      <c r="G2147" s="7"/>
      <c r="H2147" s="7"/>
      <c r="CA2147" s="7"/>
      <c r="EC2147" s="8"/>
      <c r="ED2147" s="8"/>
    </row>
    <row r="2148" spans="7:134" x14ac:dyDescent="0.25">
      <c r="G2148" s="7"/>
      <c r="H2148" s="7"/>
      <c r="CA2148" s="7"/>
      <c r="EC2148" s="8"/>
      <c r="ED2148" s="8"/>
    </row>
    <row r="2149" spans="7:134" x14ac:dyDescent="0.25">
      <c r="G2149" s="7"/>
      <c r="H2149" s="7"/>
      <c r="CA2149" s="7"/>
      <c r="EC2149" s="8"/>
      <c r="ED2149" s="8"/>
    </row>
    <row r="2150" spans="7:134" x14ac:dyDescent="0.25">
      <c r="G2150" s="7"/>
      <c r="H2150" s="7"/>
      <c r="CA2150" s="7"/>
      <c r="EC2150" s="8"/>
      <c r="ED2150" s="8"/>
    </row>
    <row r="2151" spans="7:134" x14ac:dyDescent="0.25">
      <c r="G2151" s="7"/>
      <c r="H2151" s="7"/>
      <c r="CA2151" s="7"/>
      <c r="EC2151" s="8"/>
      <c r="ED2151" s="8"/>
    </row>
    <row r="2152" spans="7:134" x14ac:dyDescent="0.25">
      <c r="G2152" s="7"/>
      <c r="H2152" s="7"/>
      <c r="CA2152" s="7"/>
      <c r="EC2152" s="8"/>
      <c r="ED2152" s="8"/>
    </row>
    <row r="2153" spans="7:134" x14ac:dyDescent="0.25">
      <c r="G2153" s="7"/>
      <c r="H2153" s="7"/>
      <c r="CA2153" s="7"/>
      <c r="EC2153" s="8"/>
      <c r="ED2153" s="8"/>
    </row>
    <row r="2154" spans="7:134" x14ac:dyDescent="0.25">
      <c r="G2154" s="7"/>
      <c r="H2154" s="7"/>
      <c r="CA2154" s="7"/>
      <c r="EC2154" s="8"/>
      <c r="ED2154" s="8"/>
    </row>
    <row r="2155" spans="7:134" x14ac:dyDescent="0.25">
      <c r="G2155" s="7"/>
      <c r="H2155" s="7"/>
      <c r="CA2155" s="7"/>
      <c r="EC2155" s="8"/>
      <c r="ED2155" s="8"/>
    </row>
    <row r="2156" spans="7:134" x14ac:dyDescent="0.25">
      <c r="G2156" s="7"/>
      <c r="H2156" s="7"/>
      <c r="CA2156" s="7"/>
      <c r="EC2156" s="8"/>
      <c r="ED2156" s="8"/>
    </row>
    <row r="2157" spans="7:134" x14ac:dyDescent="0.25">
      <c r="G2157" s="7"/>
      <c r="H2157" s="7"/>
      <c r="CA2157" s="7"/>
      <c r="EC2157" s="8"/>
      <c r="ED2157" s="8"/>
    </row>
    <row r="2158" spans="7:134" x14ac:dyDescent="0.25">
      <c r="G2158" s="7"/>
      <c r="H2158" s="7"/>
      <c r="CA2158" s="7"/>
      <c r="EC2158" s="8"/>
      <c r="ED2158" s="8"/>
    </row>
    <row r="2159" spans="7:134" x14ac:dyDescent="0.25">
      <c r="G2159" s="7"/>
      <c r="H2159" s="7"/>
      <c r="CA2159" s="7"/>
      <c r="EC2159" s="8"/>
      <c r="ED2159" s="8"/>
    </row>
    <row r="2160" spans="7:134" x14ac:dyDescent="0.25">
      <c r="G2160" s="7"/>
      <c r="H2160" s="7"/>
      <c r="CA2160" s="7"/>
      <c r="EC2160" s="8"/>
      <c r="ED2160" s="8"/>
    </row>
    <row r="2161" spans="7:134" x14ac:dyDescent="0.25">
      <c r="G2161" s="7"/>
      <c r="H2161" s="7"/>
      <c r="CA2161" s="7"/>
      <c r="EC2161" s="8"/>
      <c r="ED2161" s="8"/>
    </row>
    <row r="2162" spans="7:134" x14ac:dyDescent="0.25">
      <c r="G2162" s="7"/>
      <c r="H2162" s="7"/>
      <c r="CA2162" s="7"/>
      <c r="EC2162" s="8"/>
      <c r="ED2162" s="8"/>
    </row>
    <row r="2163" spans="7:134" x14ac:dyDescent="0.25">
      <c r="G2163" s="7"/>
      <c r="H2163" s="7"/>
      <c r="CA2163" s="7"/>
      <c r="EC2163" s="8"/>
      <c r="ED2163" s="8"/>
    </row>
    <row r="2164" spans="7:134" x14ac:dyDescent="0.25">
      <c r="G2164" s="7"/>
      <c r="H2164" s="7"/>
      <c r="CA2164" s="7"/>
      <c r="EC2164" s="8"/>
      <c r="ED2164" s="8"/>
    </row>
    <row r="2165" spans="7:134" x14ac:dyDescent="0.25">
      <c r="G2165" s="7"/>
      <c r="H2165" s="7"/>
      <c r="CA2165" s="7"/>
      <c r="EC2165" s="8"/>
      <c r="ED2165" s="8"/>
    </row>
    <row r="2166" spans="7:134" x14ac:dyDescent="0.25">
      <c r="G2166" s="7"/>
      <c r="H2166" s="7"/>
      <c r="CA2166" s="7"/>
      <c r="EC2166" s="8"/>
      <c r="ED2166" s="8"/>
    </row>
    <row r="2167" spans="7:134" x14ac:dyDescent="0.25">
      <c r="G2167" s="7"/>
      <c r="H2167" s="7"/>
      <c r="CA2167" s="7"/>
      <c r="EC2167" s="8"/>
      <c r="ED2167" s="8"/>
    </row>
    <row r="2168" spans="7:134" x14ac:dyDescent="0.25">
      <c r="G2168" s="7"/>
      <c r="H2168" s="7"/>
      <c r="CA2168" s="7"/>
      <c r="EC2168" s="8"/>
      <c r="ED2168" s="8"/>
    </row>
    <row r="2169" spans="7:134" x14ac:dyDescent="0.25">
      <c r="G2169" s="7"/>
      <c r="H2169" s="7"/>
      <c r="CA2169" s="7"/>
      <c r="EC2169" s="8"/>
      <c r="ED2169" s="8"/>
    </row>
    <row r="2170" spans="7:134" x14ac:dyDescent="0.25">
      <c r="G2170" s="7"/>
      <c r="H2170" s="7"/>
      <c r="CA2170" s="7"/>
      <c r="EC2170" s="8"/>
      <c r="ED2170" s="8"/>
    </row>
    <row r="2171" spans="7:134" x14ac:dyDescent="0.25">
      <c r="G2171" s="7"/>
      <c r="H2171" s="7"/>
      <c r="CA2171" s="7"/>
      <c r="EC2171" s="8"/>
      <c r="ED2171" s="8"/>
    </row>
    <row r="2172" spans="7:134" x14ac:dyDescent="0.25">
      <c r="G2172" s="7"/>
      <c r="H2172" s="7"/>
      <c r="CA2172" s="7"/>
      <c r="EC2172" s="8"/>
      <c r="ED2172" s="8"/>
    </row>
    <row r="2173" spans="7:134" x14ac:dyDescent="0.25">
      <c r="G2173" s="7"/>
      <c r="H2173" s="7"/>
      <c r="CA2173" s="7"/>
      <c r="EC2173" s="8"/>
      <c r="ED2173" s="8"/>
    </row>
    <row r="2174" spans="7:134" x14ac:dyDescent="0.25">
      <c r="G2174" s="7"/>
      <c r="H2174" s="7"/>
      <c r="CA2174" s="7"/>
      <c r="EC2174" s="8"/>
      <c r="ED2174" s="8"/>
    </row>
    <row r="2175" spans="7:134" x14ac:dyDescent="0.25">
      <c r="G2175" s="7"/>
      <c r="H2175" s="7"/>
      <c r="CA2175" s="7"/>
      <c r="EC2175" s="8"/>
      <c r="ED2175" s="8"/>
    </row>
    <row r="2176" spans="7:134" x14ac:dyDescent="0.25">
      <c r="G2176" s="7"/>
      <c r="H2176" s="7"/>
      <c r="CA2176" s="7"/>
      <c r="EC2176" s="8"/>
      <c r="ED2176" s="8"/>
    </row>
    <row r="2177" spans="7:134" x14ac:dyDescent="0.25">
      <c r="G2177" s="7"/>
      <c r="H2177" s="7"/>
      <c r="CA2177" s="7"/>
      <c r="EC2177" s="8"/>
      <c r="ED2177" s="8"/>
    </row>
    <row r="2178" spans="7:134" x14ac:dyDescent="0.25">
      <c r="G2178" s="7"/>
      <c r="H2178" s="7"/>
      <c r="CA2178" s="7"/>
      <c r="EC2178" s="8"/>
      <c r="ED2178" s="8"/>
    </row>
    <row r="2179" spans="7:134" x14ac:dyDescent="0.25">
      <c r="G2179" s="7"/>
      <c r="H2179" s="7"/>
      <c r="CA2179" s="7"/>
      <c r="EC2179" s="8"/>
      <c r="ED2179" s="8"/>
    </row>
    <row r="2180" spans="7:134" x14ac:dyDescent="0.25">
      <c r="G2180" s="7"/>
      <c r="H2180" s="7"/>
      <c r="CA2180" s="7"/>
      <c r="EC2180" s="8"/>
      <c r="ED2180" s="8"/>
    </row>
    <row r="2181" spans="7:134" x14ac:dyDescent="0.25">
      <c r="G2181" s="7"/>
      <c r="H2181" s="7"/>
      <c r="CA2181" s="7"/>
      <c r="EC2181" s="8"/>
      <c r="ED2181" s="8"/>
    </row>
    <row r="2182" spans="7:134" x14ac:dyDescent="0.25">
      <c r="G2182" s="7"/>
      <c r="H2182" s="7"/>
      <c r="CA2182" s="7"/>
      <c r="EC2182" s="8"/>
      <c r="ED2182" s="8"/>
    </row>
    <row r="2183" spans="7:134" x14ac:dyDescent="0.25">
      <c r="G2183" s="7"/>
      <c r="H2183" s="7"/>
      <c r="CA2183" s="7"/>
      <c r="EC2183" s="8"/>
      <c r="ED2183" s="8"/>
    </row>
    <row r="2184" spans="7:134" x14ac:dyDescent="0.25">
      <c r="G2184" s="7"/>
      <c r="H2184" s="7"/>
      <c r="CA2184" s="7"/>
      <c r="EC2184" s="8"/>
      <c r="ED2184" s="8"/>
    </row>
    <row r="2185" spans="7:134" x14ac:dyDescent="0.25">
      <c r="G2185" s="7"/>
      <c r="H2185" s="7"/>
      <c r="CA2185" s="7"/>
      <c r="EC2185" s="8"/>
      <c r="ED2185" s="8"/>
    </row>
    <row r="2186" spans="7:134" x14ac:dyDescent="0.25">
      <c r="G2186" s="7"/>
      <c r="H2186" s="7"/>
      <c r="CA2186" s="7"/>
      <c r="EC2186" s="8"/>
      <c r="ED2186" s="8"/>
    </row>
    <row r="2187" spans="7:134" x14ac:dyDescent="0.25">
      <c r="G2187" s="7"/>
      <c r="H2187" s="7"/>
      <c r="CA2187" s="7"/>
      <c r="EC2187" s="8"/>
      <c r="ED2187" s="8"/>
    </row>
    <row r="2188" spans="7:134" x14ac:dyDescent="0.25">
      <c r="G2188" s="7"/>
      <c r="H2188" s="7"/>
      <c r="CA2188" s="7"/>
      <c r="EC2188" s="8"/>
      <c r="ED2188" s="8"/>
    </row>
    <row r="2189" spans="7:134" x14ac:dyDescent="0.25">
      <c r="G2189" s="7"/>
      <c r="H2189" s="7"/>
      <c r="CA2189" s="7"/>
      <c r="EC2189" s="8"/>
      <c r="ED2189" s="8"/>
    </row>
    <row r="2190" spans="7:134" x14ac:dyDescent="0.25">
      <c r="G2190" s="7"/>
      <c r="H2190" s="7"/>
      <c r="CA2190" s="7"/>
      <c r="EC2190" s="8"/>
      <c r="ED2190" s="8"/>
    </row>
    <row r="2191" spans="7:134" x14ac:dyDescent="0.25">
      <c r="G2191" s="7"/>
      <c r="H2191" s="7"/>
      <c r="CA2191" s="7"/>
      <c r="EC2191" s="8"/>
      <c r="ED2191" s="8"/>
    </row>
    <row r="2192" spans="7:134" x14ac:dyDescent="0.25">
      <c r="G2192" s="7"/>
      <c r="H2192" s="7"/>
      <c r="CA2192" s="7"/>
      <c r="EC2192" s="8"/>
      <c r="ED2192" s="8"/>
    </row>
    <row r="2193" spans="7:134" x14ac:dyDescent="0.25">
      <c r="G2193" s="7"/>
      <c r="H2193" s="7"/>
      <c r="CA2193" s="7"/>
      <c r="EC2193" s="8"/>
      <c r="ED2193" s="8"/>
    </row>
    <row r="2194" spans="7:134" x14ac:dyDescent="0.25">
      <c r="G2194" s="7"/>
      <c r="H2194" s="7"/>
      <c r="CA2194" s="7"/>
      <c r="EC2194" s="8"/>
      <c r="ED2194" s="8"/>
    </row>
    <row r="2195" spans="7:134" x14ac:dyDescent="0.25">
      <c r="G2195" s="7"/>
      <c r="H2195" s="7"/>
      <c r="CA2195" s="7"/>
      <c r="EC2195" s="8"/>
      <c r="ED2195" s="8"/>
    </row>
    <row r="2196" spans="7:134" x14ac:dyDescent="0.25">
      <c r="G2196" s="7"/>
      <c r="H2196" s="7"/>
      <c r="CA2196" s="7"/>
      <c r="EC2196" s="8"/>
      <c r="ED2196" s="8"/>
    </row>
    <row r="2197" spans="7:134" x14ac:dyDescent="0.25">
      <c r="G2197" s="7"/>
      <c r="H2197" s="7"/>
      <c r="CA2197" s="7"/>
      <c r="EC2197" s="8"/>
      <c r="ED2197" s="8"/>
    </row>
    <row r="2198" spans="7:134" x14ac:dyDescent="0.25">
      <c r="G2198" s="7"/>
      <c r="H2198" s="7"/>
      <c r="CA2198" s="7"/>
      <c r="EC2198" s="8"/>
      <c r="ED2198" s="8"/>
    </row>
    <row r="2199" spans="7:134" x14ac:dyDescent="0.25">
      <c r="G2199" s="7"/>
      <c r="H2199" s="7"/>
      <c r="CA2199" s="7"/>
      <c r="EC2199" s="8"/>
      <c r="ED2199" s="8"/>
    </row>
    <row r="2200" spans="7:134" x14ac:dyDescent="0.25">
      <c r="G2200" s="7"/>
      <c r="H2200" s="7"/>
      <c r="CA2200" s="7"/>
      <c r="EC2200" s="8"/>
      <c r="ED2200" s="8"/>
    </row>
    <row r="2201" spans="7:134" x14ac:dyDescent="0.25">
      <c r="G2201" s="7"/>
      <c r="H2201" s="7"/>
      <c r="CA2201" s="7"/>
      <c r="EC2201" s="8"/>
      <c r="ED2201" s="8"/>
    </row>
    <row r="2202" spans="7:134" x14ac:dyDescent="0.25">
      <c r="G2202" s="7"/>
      <c r="H2202" s="7"/>
      <c r="CA2202" s="7"/>
      <c r="EC2202" s="8"/>
      <c r="ED2202" s="8"/>
    </row>
    <row r="2203" spans="7:134" x14ac:dyDescent="0.25">
      <c r="G2203" s="7"/>
      <c r="H2203" s="7"/>
      <c r="CA2203" s="7"/>
      <c r="EC2203" s="8"/>
      <c r="ED2203" s="8"/>
    </row>
    <row r="2204" spans="7:134" x14ac:dyDescent="0.25">
      <c r="G2204" s="7"/>
      <c r="H2204" s="7"/>
      <c r="CA2204" s="7"/>
      <c r="EC2204" s="8"/>
      <c r="ED2204" s="8"/>
    </row>
    <row r="2205" spans="7:134" x14ac:dyDescent="0.25">
      <c r="G2205" s="7"/>
      <c r="H2205" s="7"/>
      <c r="CA2205" s="7"/>
      <c r="EC2205" s="8"/>
      <c r="ED2205" s="8"/>
    </row>
    <row r="2206" spans="7:134" x14ac:dyDescent="0.25">
      <c r="G2206" s="7"/>
      <c r="H2206" s="7"/>
      <c r="CA2206" s="7"/>
      <c r="EC2206" s="8"/>
      <c r="ED2206" s="8"/>
    </row>
    <row r="2207" spans="7:134" x14ac:dyDescent="0.25">
      <c r="G2207" s="7"/>
      <c r="H2207" s="7"/>
      <c r="CA2207" s="7"/>
      <c r="EC2207" s="8"/>
      <c r="ED2207" s="8"/>
    </row>
    <row r="2208" spans="7:134" x14ac:dyDescent="0.25">
      <c r="G2208" s="7"/>
      <c r="H2208" s="7"/>
      <c r="CA2208" s="7"/>
      <c r="EC2208" s="8"/>
      <c r="ED2208" s="8"/>
    </row>
    <row r="2209" spans="7:134" x14ac:dyDescent="0.25">
      <c r="G2209" s="7"/>
      <c r="H2209" s="7"/>
      <c r="CA2209" s="7"/>
      <c r="EC2209" s="8"/>
      <c r="ED2209" s="8"/>
    </row>
    <row r="2210" spans="7:134" x14ac:dyDescent="0.25">
      <c r="G2210" s="7"/>
      <c r="H2210" s="7"/>
      <c r="CA2210" s="7"/>
      <c r="EC2210" s="8"/>
      <c r="ED2210" s="8"/>
    </row>
    <row r="2211" spans="7:134" x14ac:dyDescent="0.25">
      <c r="G2211" s="7"/>
      <c r="H2211" s="7"/>
      <c r="CA2211" s="7"/>
      <c r="EC2211" s="8"/>
      <c r="ED2211" s="8"/>
    </row>
    <row r="2212" spans="7:134" x14ac:dyDescent="0.25">
      <c r="G2212" s="7"/>
      <c r="H2212" s="7"/>
      <c r="CA2212" s="7"/>
      <c r="EC2212" s="8"/>
      <c r="ED2212" s="8"/>
    </row>
    <row r="2213" spans="7:134" x14ac:dyDescent="0.25">
      <c r="G2213" s="7"/>
      <c r="H2213" s="7"/>
      <c r="CA2213" s="7"/>
      <c r="EC2213" s="8"/>
      <c r="ED2213" s="8"/>
    </row>
    <row r="2214" spans="7:134" x14ac:dyDescent="0.25">
      <c r="G2214" s="7"/>
      <c r="H2214" s="7"/>
      <c r="CA2214" s="7"/>
      <c r="EC2214" s="8"/>
      <c r="ED2214" s="8"/>
    </row>
    <row r="2215" spans="7:134" x14ac:dyDescent="0.25">
      <c r="G2215" s="7"/>
      <c r="H2215" s="7"/>
      <c r="CA2215" s="7"/>
      <c r="EC2215" s="8"/>
      <c r="ED2215" s="8"/>
    </row>
    <row r="2216" spans="7:134" x14ac:dyDescent="0.25">
      <c r="G2216" s="7"/>
      <c r="H2216" s="7"/>
      <c r="CA2216" s="7"/>
      <c r="EC2216" s="8"/>
      <c r="ED2216" s="8"/>
    </row>
    <row r="2217" spans="7:134" x14ac:dyDescent="0.25">
      <c r="G2217" s="7"/>
      <c r="H2217" s="7"/>
      <c r="CA2217" s="7"/>
      <c r="EC2217" s="8"/>
      <c r="ED2217" s="8"/>
    </row>
    <row r="2218" spans="7:134" x14ac:dyDescent="0.25">
      <c r="G2218" s="7"/>
      <c r="H2218" s="7"/>
      <c r="CA2218" s="7"/>
      <c r="EC2218" s="8"/>
      <c r="ED2218" s="8"/>
    </row>
    <row r="2219" spans="7:134" x14ac:dyDescent="0.25">
      <c r="G2219" s="7"/>
      <c r="H2219" s="7"/>
      <c r="CA2219" s="7"/>
      <c r="EC2219" s="8"/>
      <c r="ED2219" s="8"/>
    </row>
    <row r="2220" spans="7:134" x14ac:dyDescent="0.25">
      <c r="G2220" s="7"/>
      <c r="H2220" s="7"/>
      <c r="CA2220" s="7"/>
      <c r="EC2220" s="8"/>
      <c r="ED2220" s="8"/>
    </row>
    <row r="2221" spans="7:134" x14ac:dyDescent="0.25">
      <c r="G2221" s="7"/>
      <c r="H2221" s="7"/>
      <c r="CA2221" s="7"/>
      <c r="EC2221" s="8"/>
      <c r="ED2221" s="8"/>
    </row>
    <row r="2222" spans="7:134" x14ac:dyDescent="0.25">
      <c r="G2222" s="7"/>
      <c r="H2222" s="7"/>
      <c r="CA2222" s="7"/>
      <c r="EC2222" s="8"/>
      <c r="ED2222" s="8"/>
    </row>
    <row r="2223" spans="7:134" x14ac:dyDescent="0.25">
      <c r="G2223" s="7"/>
      <c r="H2223" s="7"/>
      <c r="CA2223" s="7"/>
      <c r="EC2223" s="8"/>
      <c r="ED2223" s="8"/>
    </row>
    <row r="2224" spans="7:134" x14ac:dyDescent="0.25">
      <c r="G2224" s="7"/>
      <c r="H2224" s="7"/>
      <c r="CA2224" s="7"/>
      <c r="EC2224" s="8"/>
      <c r="ED2224" s="8"/>
    </row>
    <row r="2225" spans="7:134" x14ac:dyDescent="0.25">
      <c r="G2225" s="7"/>
      <c r="H2225" s="7"/>
      <c r="CA2225" s="7"/>
      <c r="EC2225" s="8"/>
      <c r="ED2225" s="8"/>
    </row>
    <row r="2226" spans="7:134" x14ac:dyDescent="0.25">
      <c r="G2226" s="7"/>
      <c r="H2226" s="7"/>
      <c r="CA2226" s="7"/>
      <c r="EC2226" s="8"/>
      <c r="ED2226" s="8"/>
    </row>
    <row r="2227" spans="7:134" x14ac:dyDescent="0.25">
      <c r="G2227" s="7"/>
      <c r="H2227" s="7"/>
      <c r="CA2227" s="7"/>
      <c r="EC2227" s="8"/>
      <c r="ED2227" s="8"/>
    </row>
    <row r="2228" spans="7:134" x14ac:dyDescent="0.25">
      <c r="G2228" s="7"/>
      <c r="H2228" s="7"/>
      <c r="CA2228" s="7"/>
      <c r="EC2228" s="8"/>
      <c r="ED2228" s="8"/>
    </row>
    <row r="2229" spans="7:134" x14ac:dyDescent="0.25">
      <c r="G2229" s="7"/>
      <c r="H2229" s="7"/>
      <c r="CA2229" s="7"/>
      <c r="EC2229" s="8"/>
      <c r="ED2229" s="8"/>
    </row>
    <row r="2230" spans="7:134" x14ac:dyDescent="0.25">
      <c r="G2230" s="7"/>
      <c r="H2230" s="7"/>
      <c r="CA2230" s="7"/>
      <c r="EC2230" s="8"/>
      <c r="ED2230" s="8"/>
    </row>
    <row r="2231" spans="7:134" x14ac:dyDescent="0.25">
      <c r="G2231" s="7"/>
      <c r="H2231" s="7"/>
      <c r="CA2231" s="7"/>
      <c r="EC2231" s="8"/>
      <c r="ED2231" s="8"/>
    </row>
    <row r="2232" spans="7:134" x14ac:dyDescent="0.25">
      <c r="G2232" s="7"/>
      <c r="H2232" s="7"/>
      <c r="CA2232" s="7"/>
      <c r="EC2232" s="8"/>
      <c r="ED2232" s="8"/>
    </row>
    <row r="2233" spans="7:134" x14ac:dyDescent="0.25">
      <c r="G2233" s="7"/>
      <c r="H2233" s="7"/>
      <c r="CA2233" s="7"/>
      <c r="EC2233" s="8"/>
      <c r="ED2233" s="8"/>
    </row>
    <row r="2234" spans="7:134" x14ac:dyDescent="0.25">
      <c r="G2234" s="7"/>
      <c r="H2234" s="7"/>
      <c r="CA2234" s="7"/>
      <c r="EC2234" s="8"/>
      <c r="ED2234" s="8"/>
    </row>
    <row r="2235" spans="7:134" x14ac:dyDescent="0.25">
      <c r="G2235" s="7"/>
      <c r="H2235" s="7"/>
      <c r="CA2235" s="7"/>
      <c r="EC2235" s="8"/>
      <c r="ED2235" s="8"/>
    </row>
    <row r="2236" spans="7:134" x14ac:dyDescent="0.25">
      <c r="G2236" s="7"/>
      <c r="H2236" s="7"/>
      <c r="CA2236" s="7"/>
      <c r="EC2236" s="8"/>
      <c r="ED2236" s="8"/>
    </row>
    <row r="2237" spans="7:134" x14ac:dyDescent="0.25">
      <c r="G2237" s="7"/>
      <c r="H2237" s="7"/>
      <c r="CA2237" s="7"/>
      <c r="EC2237" s="8"/>
      <c r="ED2237" s="8"/>
    </row>
    <row r="2238" spans="7:134" x14ac:dyDescent="0.25">
      <c r="G2238" s="7"/>
      <c r="H2238" s="7"/>
      <c r="CA2238" s="7"/>
      <c r="EC2238" s="8"/>
      <c r="ED2238" s="8"/>
    </row>
    <row r="2239" spans="7:134" x14ac:dyDescent="0.25">
      <c r="G2239" s="7"/>
      <c r="H2239" s="7"/>
      <c r="CA2239" s="7"/>
      <c r="EC2239" s="8"/>
      <c r="ED2239" s="8"/>
    </row>
    <row r="2240" spans="7:134" x14ac:dyDescent="0.25">
      <c r="G2240" s="7"/>
      <c r="H2240" s="7"/>
      <c r="CA2240" s="7"/>
      <c r="EC2240" s="8"/>
      <c r="ED2240" s="8"/>
    </row>
    <row r="2241" spans="7:134" x14ac:dyDescent="0.25">
      <c r="G2241" s="7"/>
      <c r="H2241" s="7"/>
      <c r="CA2241" s="7"/>
      <c r="EC2241" s="8"/>
      <c r="ED2241" s="8"/>
    </row>
    <row r="2242" spans="7:134" x14ac:dyDescent="0.25">
      <c r="G2242" s="7"/>
      <c r="H2242" s="7"/>
      <c r="CA2242" s="7"/>
      <c r="EC2242" s="8"/>
      <c r="ED2242" s="8"/>
    </row>
    <row r="2243" spans="7:134" x14ac:dyDescent="0.25">
      <c r="G2243" s="7"/>
      <c r="H2243" s="7"/>
      <c r="CA2243" s="7"/>
      <c r="EC2243" s="8"/>
      <c r="ED2243" s="8"/>
    </row>
    <row r="2244" spans="7:134" x14ac:dyDescent="0.25">
      <c r="G2244" s="7"/>
      <c r="H2244" s="7"/>
      <c r="CA2244" s="7"/>
      <c r="EC2244" s="8"/>
      <c r="ED2244" s="8"/>
    </row>
    <row r="2245" spans="7:134" x14ac:dyDescent="0.25">
      <c r="G2245" s="7"/>
      <c r="H2245" s="7"/>
      <c r="CA2245" s="7"/>
      <c r="EC2245" s="8"/>
      <c r="ED2245" s="8"/>
    </row>
    <row r="2246" spans="7:134" x14ac:dyDescent="0.25">
      <c r="G2246" s="7"/>
      <c r="H2246" s="7"/>
      <c r="CA2246" s="7"/>
      <c r="EC2246" s="8"/>
      <c r="ED2246" s="8"/>
    </row>
    <row r="2247" spans="7:134" x14ac:dyDescent="0.25">
      <c r="G2247" s="7"/>
      <c r="H2247" s="7"/>
      <c r="CA2247" s="7"/>
      <c r="EC2247" s="8"/>
      <c r="ED2247" s="8"/>
    </row>
    <row r="2248" spans="7:134" x14ac:dyDescent="0.25">
      <c r="G2248" s="7"/>
      <c r="H2248" s="7"/>
      <c r="CA2248" s="7"/>
      <c r="EC2248" s="8"/>
      <c r="ED2248" s="8"/>
    </row>
    <row r="2249" spans="7:134" x14ac:dyDescent="0.25">
      <c r="G2249" s="7"/>
      <c r="H2249" s="7"/>
      <c r="CA2249" s="7"/>
      <c r="EC2249" s="8"/>
      <c r="ED2249" s="8"/>
    </row>
    <row r="2250" spans="7:134" x14ac:dyDescent="0.25">
      <c r="G2250" s="7"/>
      <c r="H2250" s="7"/>
      <c r="CA2250" s="7"/>
      <c r="EC2250" s="8"/>
      <c r="ED2250" s="8"/>
    </row>
    <row r="2251" spans="7:134" x14ac:dyDescent="0.25">
      <c r="G2251" s="7"/>
      <c r="H2251" s="7"/>
      <c r="CA2251" s="7"/>
      <c r="EC2251" s="8"/>
      <c r="ED2251" s="8"/>
    </row>
    <row r="2252" spans="7:134" x14ac:dyDescent="0.25">
      <c r="G2252" s="7"/>
      <c r="H2252" s="7"/>
      <c r="CA2252" s="7"/>
      <c r="EC2252" s="8"/>
      <c r="ED2252" s="8"/>
    </row>
    <row r="2253" spans="7:134" x14ac:dyDescent="0.25">
      <c r="G2253" s="7"/>
      <c r="H2253" s="7"/>
      <c r="CA2253" s="7"/>
      <c r="EC2253" s="8"/>
      <c r="ED2253" s="8"/>
    </row>
    <row r="2254" spans="7:134" x14ac:dyDescent="0.25">
      <c r="G2254" s="7"/>
      <c r="H2254" s="7"/>
      <c r="CA2254" s="7"/>
      <c r="EC2254" s="8"/>
      <c r="ED2254" s="8"/>
    </row>
    <row r="2255" spans="7:134" x14ac:dyDescent="0.25">
      <c r="G2255" s="7"/>
      <c r="H2255" s="7"/>
      <c r="CA2255" s="7"/>
      <c r="EC2255" s="8"/>
      <c r="ED2255" s="8"/>
    </row>
    <row r="2256" spans="7:134" x14ac:dyDescent="0.25">
      <c r="G2256" s="7"/>
      <c r="H2256" s="7"/>
      <c r="CA2256" s="7"/>
      <c r="EC2256" s="8"/>
      <c r="ED2256" s="8"/>
    </row>
    <row r="2257" spans="7:134" x14ac:dyDescent="0.25">
      <c r="G2257" s="7"/>
      <c r="H2257" s="7"/>
      <c r="CA2257" s="7"/>
      <c r="EC2257" s="8"/>
      <c r="ED2257" s="8"/>
    </row>
    <row r="2258" spans="7:134" x14ac:dyDescent="0.25">
      <c r="G2258" s="7"/>
      <c r="H2258" s="7"/>
      <c r="CA2258" s="7"/>
      <c r="EC2258" s="8"/>
      <c r="ED2258" s="8"/>
    </row>
    <row r="2259" spans="7:134" x14ac:dyDescent="0.25">
      <c r="G2259" s="7"/>
      <c r="H2259" s="7"/>
      <c r="CA2259" s="7"/>
      <c r="EC2259" s="8"/>
      <c r="ED2259" s="8"/>
    </row>
    <row r="2260" spans="7:134" x14ac:dyDescent="0.25">
      <c r="G2260" s="7"/>
      <c r="H2260" s="7"/>
      <c r="CA2260" s="7"/>
      <c r="EC2260" s="8"/>
      <c r="ED2260" s="8"/>
    </row>
    <row r="2261" spans="7:134" x14ac:dyDescent="0.25">
      <c r="G2261" s="7"/>
      <c r="H2261" s="7"/>
      <c r="CA2261" s="7"/>
      <c r="EC2261" s="8"/>
      <c r="ED2261" s="8"/>
    </row>
    <row r="2262" spans="7:134" x14ac:dyDescent="0.25">
      <c r="G2262" s="7"/>
      <c r="H2262" s="7"/>
      <c r="CA2262" s="7"/>
      <c r="EC2262" s="8"/>
      <c r="ED2262" s="8"/>
    </row>
    <row r="2263" spans="7:134" x14ac:dyDescent="0.25">
      <c r="G2263" s="7"/>
      <c r="H2263" s="7"/>
      <c r="CA2263" s="7"/>
      <c r="EC2263" s="8"/>
      <c r="ED2263" s="8"/>
    </row>
    <row r="2264" spans="7:134" x14ac:dyDescent="0.25">
      <c r="G2264" s="7"/>
      <c r="H2264" s="7"/>
      <c r="CA2264" s="7"/>
      <c r="EC2264" s="8"/>
      <c r="ED2264" s="8"/>
    </row>
    <row r="2265" spans="7:134" x14ac:dyDescent="0.25">
      <c r="G2265" s="7"/>
      <c r="H2265" s="7"/>
      <c r="CA2265" s="7"/>
      <c r="EC2265" s="8"/>
      <c r="ED2265" s="8"/>
    </row>
    <row r="2266" spans="7:134" x14ac:dyDescent="0.25">
      <c r="G2266" s="7"/>
      <c r="H2266" s="7"/>
      <c r="CA2266" s="7"/>
      <c r="EC2266" s="8"/>
      <c r="ED2266" s="8"/>
    </row>
    <row r="2267" spans="7:134" x14ac:dyDescent="0.25">
      <c r="G2267" s="7"/>
      <c r="H2267" s="7"/>
      <c r="CA2267" s="7"/>
      <c r="EC2267" s="8"/>
      <c r="ED2267" s="8"/>
    </row>
    <row r="2268" spans="7:134" x14ac:dyDescent="0.25">
      <c r="G2268" s="7"/>
      <c r="H2268" s="7"/>
      <c r="CA2268" s="7"/>
      <c r="EC2268" s="8"/>
      <c r="ED2268" s="8"/>
    </row>
    <row r="2269" spans="7:134" x14ac:dyDescent="0.25">
      <c r="G2269" s="7"/>
      <c r="H2269" s="7"/>
      <c r="CA2269" s="7"/>
      <c r="EC2269" s="8"/>
      <c r="ED2269" s="8"/>
    </row>
    <row r="2270" spans="7:134" x14ac:dyDescent="0.25">
      <c r="G2270" s="7"/>
      <c r="H2270" s="7"/>
      <c r="CA2270" s="7"/>
      <c r="EC2270" s="8"/>
      <c r="ED2270" s="8"/>
    </row>
    <row r="2271" spans="7:134" x14ac:dyDescent="0.25">
      <c r="G2271" s="7"/>
      <c r="H2271" s="7"/>
      <c r="CA2271" s="7"/>
      <c r="EC2271" s="8"/>
      <c r="ED2271" s="8"/>
    </row>
    <row r="2272" spans="7:134" x14ac:dyDescent="0.25">
      <c r="G2272" s="7"/>
      <c r="H2272" s="7"/>
      <c r="CA2272" s="7"/>
      <c r="EC2272" s="8"/>
      <c r="ED2272" s="8"/>
    </row>
    <row r="2273" spans="7:134" x14ac:dyDescent="0.25">
      <c r="G2273" s="7"/>
      <c r="H2273" s="7"/>
      <c r="CA2273" s="7"/>
      <c r="EC2273" s="8"/>
      <c r="ED2273" s="8"/>
    </row>
    <row r="2274" spans="7:134" x14ac:dyDescent="0.25">
      <c r="G2274" s="7"/>
      <c r="H2274" s="7"/>
      <c r="CA2274" s="7"/>
      <c r="EC2274" s="8"/>
      <c r="ED2274" s="8"/>
    </row>
    <row r="2275" spans="7:134" x14ac:dyDescent="0.25">
      <c r="G2275" s="7"/>
      <c r="H2275" s="7"/>
      <c r="CA2275" s="7"/>
      <c r="EC2275" s="8"/>
      <c r="ED2275" s="8"/>
    </row>
    <row r="2276" spans="7:134" x14ac:dyDescent="0.25">
      <c r="G2276" s="7"/>
      <c r="H2276" s="7"/>
      <c r="CA2276" s="7"/>
      <c r="EC2276" s="8"/>
      <c r="ED2276" s="8"/>
    </row>
    <row r="2277" spans="7:134" x14ac:dyDescent="0.25">
      <c r="G2277" s="7"/>
      <c r="H2277" s="7"/>
      <c r="CA2277" s="7"/>
      <c r="EC2277" s="8"/>
      <c r="ED2277" s="8"/>
    </row>
    <row r="2278" spans="7:134" x14ac:dyDescent="0.25">
      <c r="G2278" s="7"/>
      <c r="H2278" s="7"/>
      <c r="CA2278" s="7"/>
      <c r="EC2278" s="8"/>
      <c r="ED2278" s="8"/>
    </row>
    <row r="2279" spans="7:134" x14ac:dyDescent="0.25">
      <c r="G2279" s="7"/>
      <c r="H2279" s="7"/>
      <c r="CA2279" s="7"/>
      <c r="EC2279" s="8"/>
      <c r="ED2279" s="8"/>
    </row>
    <row r="2280" spans="7:134" x14ac:dyDescent="0.25">
      <c r="G2280" s="7"/>
      <c r="H2280" s="7"/>
      <c r="CA2280" s="7"/>
      <c r="EC2280" s="8"/>
      <c r="ED2280" s="8"/>
    </row>
    <row r="2281" spans="7:134" x14ac:dyDescent="0.25">
      <c r="G2281" s="7"/>
      <c r="H2281" s="7"/>
      <c r="CA2281" s="7"/>
      <c r="EC2281" s="8"/>
      <c r="ED2281" s="8"/>
    </row>
    <row r="2282" spans="7:134" x14ac:dyDescent="0.25">
      <c r="G2282" s="7"/>
      <c r="H2282" s="7"/>
      <c r="CA2282" s="7"/>
      <c r="EC2282" s="8"/>
      <c r="ED2282" s="8"/>
    </row>
    <row r="2283" spans="7:134" x14ac:dyDescent="0.25">
      <c r="G2283" s="7"/>
      <c r="H2283" s="7"/>
      <c r="CA2283" s="7"/>
      <c r="EC2283" s="8"/>
      <c r="ED2283" s="8"/>
    </row>
    <row r="2284" spans="7:134" x14ac:dyDescent="0.25">
      <c r="G2284" s="7"/>
      <c r="H2284" s="7"/>
      <c r="CA2284" s="7"/>
      <c r="EC2284" s="8"/>
      <c r="ED2284" s="8"/>
    </row>
    <row r="2285" spans="7:134" x14ac:dyDescent="0.25">
      <c r="G2285" s="7"/>
      <c r="H2285" s="7"/>
      <c r="CA2285" s="7"/>
      <c r="EC2285" s="8"/>
      <c r="ED2285" s="8"/>
    </row>
    <row r="2286" spans="7:134" x14ac:dyDescent="0.25">
      <c r="G2286" s="7"/>
      <c r="H2286" s="7"/>
      <c r="CA2286" s="7"/>
      <c r="EC2286" s="8"/>
      <c r="ED2286" s="8"/>
    </row>
    <row r="2287" spans="7:134" x14ac:dyDescent="0.25">
      <c r="G2287" s="7"/>
      <c r="H2287" s="7"/>
      <c r="CA2287" s="7"/>
      <c r="EC2287" s="8"/>
      <c r="ED2287" s="8"/>
    </row>
    <row r="2288" spans="7:134" x14ac:dyDescent="0.25">
      <c r="G2288" s="7"/>
      <c r="H2288" s="7"/>
      <c r="CA2288" s="7"/>
      <c r="EC2288" s="8"/>
      <c r="ED2288" s="8"/>
    </row>
    <row r="2289" spans="7:134" x14ac:dyDescent="0.25">
      <c r="G2289" s="7"/>
      <c r="H2289" s="7"/>
      <c r="CA2289" s="7"/>
      <c r="EC2289" s="8"/>
      <c r="ED2289" s="8"/>
    </row>
    <row r="2290" spans="7:134" x14ac:dyDescent="0.25">
      <c r="G2290" s="7"/>
      <c r="H2290" s="7"/>
      <c r="CA2290" s="7"/>
      <c r="EC2290" s="8"/>
      <c r="ED2290" s="8"/>
    </row>
    <row r="2291" spans="7:134" x14ac:dyDescent="0.25">
      <c r="G2291" s="7"/>
      <c r="H2291" s="7"/>
      <c r="CA2291" s="7"/>
      <c r="EC2291" s="8"/>
      <c r="ED2291" s="8"/>
    </row>
    <row r="2292" spans="7:134" x14ac:dyDescent="0.25">
      <c r="G2292" s="7"/>
      <c r="H2292" s="7"/>
      <c r="CA2292" s="7"/>
      <c r="EC2292" s="8"/>
      <c r="ED2292" s="8"/>
    </row>
    <row r="2293" spans="7:134" x14ac:dyDescent="0.25">
      <c r="G2293" s="7"/>
      <c r="H2293" s="7"/>
      <c r="CA2293" s="7"/>
      <c r="EC2293" s="8"/>
      <c r="ED2293" s="8"/>
    </row>
    <row r="2294" spans="7:134" x14ac:dyDescent="0.25">
      <c r="G2294" s="7"/>
      <c r="H2294" s="7"/>
      <c r="CA2294" s="7"/>
      <c r="EC2294" s="8"/>
      <c r="ED2294" s="8"/>
    </row>
    <row r="2295" spans="7:134" x14ac:dyDescent="0.25">
      <c r="G2295" s="7"/>
      <c r="H2295" s="7"/>
      <c r="CA2295" s="7"/>
      <c r="EC2295" s="8"/>
      <c r="ED2295" s="8"/>
    </row>
    <row r="2296" spans="7:134" x14ac:dyDescent="0.25">
      <c r="G2296" s="7"/>
      <c r="H2296" s="7"/>
      <c r="CA2296" s="7"/>
      <c r="EC2296" s="8"/>
      <c r="ED2296" s="8"/>
    </row>
    <row r="2297" spans="7:134" x14ac:dyDescent="0.25">
      <c r="G2297" s="7"/>
      <c r="H2297" s="7"/>
      <c r="CA2297" s="7"/>
      <c r="EC2297" s="8"/>
      <c r="ED2297" s="8"/>
    </row>
    <row r="2298" spans="7:134" x14ac:dyDescent="0.25">
      <c r="G2298" s="7"/>
      <c r="H2298" s="7"/>
      <c r="CA2298" s="7"/>
      <c r="EC2298" s="8"/>
      <c r="ED2298" s="8"/>
    </row>
    <row r="2299" spans="7:134" x14ac:dyDescent="0.25">
      <c r="G2299" s="7"/>
      <c r="H2299" s="7"/>
      <c r="CA2299" s="7"/>
      <c r="EC2299" s="8"/>
      <c r="ED2299" s="8"/>
    </row>
    <row r="2300" spans="7:134" x14ac:dyDescent="0.25">
      <c r="G2300" s="7"/>
      <c r="H2300" s="7"/>
      <c r="CA2300" s="7"/>
      <c r="EC2300" s="8"/>
      <c r="ED2300" s="8"/>
    </row>
    <row r="2301" spans="7:134" x14ac:dyDescent="0.25">
      <c r="G2301" s="7"/>
      <c r="H2301" s="7"/>
      <c r="CA2301" s="7"/>
      <c r="EC2301" s="8"/>
      <c r="ED2301" s="8"/>
    </row>
    <row r="2302" spans="7:134" x14ac:dyDescent="0.25">
      <c r="G2302" s="7"/>
      <c r="H2302" s="7"/>
      <c r="CA2302" s="7"/>
      <c r="EC2302" s="8"/>
      <c r="ED2302" s="8"/>
    </row>
    <row r="2303" spans="7:134" x14ac:dyDescent="0.25">
      <c r="G2303" s="7"/>
      <c r="H2303" s="7"/>
      <c r="CA2303" s="7"/>
      <c r="EC2303" s="8"/>
      <c r="ED2303" s="8"/>
    </row>
    <row r="2304" spans="7:134" x14ac:dyDescent="0.25">
      <c r="G2304" s="7"/>
      <c r="H2304" s="7"/>
      <c r="CA2304" s="7"/>
      <c r="EC2304" s="8"/>
      <c r="ED2304" s="8"/>
    </row>
    <row r="2305" spans="7:134" x14ac:dyDescent="0.25">
      <c r="G2305" s="7"/>
      <c r="H2305" s="7"/>
      <c r="CA2305" s="7"/>
      <c r="EC2305" s="8"/>
      <c r="ED2305" s="8"/>
    </row>
    <row r="2306" spans="7:134" x14ac:dyDescent="0.25">
      <c r="G2306" s="7"/>
      <c r="H2306" s="7"/>
      <c r="CA2306" s="7"/>
      <c r="EC2306" s="8"/>
      <c r="ED2306" s="8"/>
    </row>
    <row r="2307" spans="7:134" x14ac:dyDescent="0.25">
      <c r="G2307" s="7"/>
      <c r="H2307" s="7"/>
      <c r="CA2307" s="7"/>
      <c r="EC2307" s="8"/>
      <c r="ED2307" s="8"/>
    </row>
    <row r="2308" spans="7:134" x14ac:dyDescent="0.25">
      <c r="G2308" s="7"/>
      <c r="H2308" s="7"/>
      <c r="CA2308" s="7"/>
      <c r="EC2308" s="8"/>
      <c r="ED2308" s="8"/>
    </row>
    <row r="2309" spans="7:134" x14ac:dyDescent="0.25">
      <c r="G2309" s="7"/>
      <c r="H2309" s="7"/>
      <c r="CA2309" s="7"/>
      <c r="EC2309" s="8"/>
      <c r="ED2309" s="8"/>
    </row>
    <row r="2310" spans="7:134" x14ac:dyDescent="0.25">
      <c r="G2310" s="7"/>
      <c r="H2310" s="7"/>
      <c r="CA2310" s="7"/>
      <c r="EC2310" s="8"/>
      <c r="ED2310" s="8"/>
    </row>
    <row r="2311" spans="7:134" x14ac:dyDescent="0.25">
      <c r="G2311" s="7"/>
      <c r="H2311" s="7"/>
      <c r="CA2311" s="7"/>
      <c r="EC2311" s="8"/>
      <c r="ED2311" s="8"/>
    </row>
    <row r="2312" spans="7:134" x14ac:dyDescent="0.25">
      <c r="G2312" s="7"/>
      <c r="H2312" s="7"/>
      <c r="CA2312" s="7"/>
      <c r="EC2312" s="8"/>
      <c r="ED2312" s="8"/>
    </row>
    <row r="2313" spans="7:134" x14ac:dyDescent="0.25">
      <c r="G2313" s="7"/>
      <c r="H2313" s="7"/>
      <c r="CA2313" s="7"/>
      <c r="EC2313" s="8"/>
      <c r="ED2313" s="8"/>
    </row>
    <row r="2314" spans="7:134" x14ac:dyDescent="0.25">
      <c r="G2314" s="7"/>
      <c r="H2314" s="7"/>
      <c r="CA2314" s="7"/>
      <c r="EC2314" s="8"/>
      <c r="ED2314" s="8"/>
    </row>
    <row r="2315" spans="7:134" x14ac:dyDescent="0.25">
      <c r="G2315" s="7"/>
      <c r="H2315" s="7"/>
      <c r="CA2315" s="7"/>
      <c r="EC2315" s="8"/>
      <c r="ED2315" s="8"/>
    </row>
    <row r="2316" spans="7:134" x14ac:dyDescent="0.25">
      <c r="G2316" s="7"/>
      <c r="H2316" s="7"/>
      <c r="CA2316" s="7"/>
      <c r="EC2316" s="8"/>
      <c r="ED2316" s="8"/>
    </row>
    <row r="2317" spans="7:134" x14ac:dyDescent="0.25">
      <c r="G2317" s="7"/>
      <c r="H2317" s="7"/>
      <c r="CA2317" s="7"/>
      <c r="EC2317" s="8"/>
      <c r="ED2317" s="8"/>
    </row>
    <row r="2318" spans="7:134" x14ac:dyDescent="0.25">
      <c r="G2318" s="7"/>
      <c r="H2318" s="7"/>
      <c r="CA2318" s="7"/>
      <c r="EC2318" s="8"/>
      <c r="ED2318" s="8"/>
    </row>
    <row r="2319" spans="7:134" x14ac:dyDescent="0.25">
      <c r="G2319" s="7"/>
      <c r="H2319" s="7"/>
      <c r="CA2319" s="7"/>
      <c r="EC2319" s="8"/>
      <c r="ED2319" s="8"/>
    </row>
    <row r="2320" spans="7:134" x14ac:dyDescent="0.25">
      <c r="G2320" s="7"/>
      <c r="H2320" s="7"/>
      <c r="CA2320" s="7"/>
      <c r="EC2320" s="8"/>
      <c r="ED2320" s="8"/>
    </row>
    <row r="2321" spans="7:134" x14ac:dyDescent="0.25">
      <c r="G2321" s="7"/>
      <c r="H2321" s="7"/>
      <c r="CA2321" s="7"/>
      <c r="EC2321" s="8"/>
      <c r="ED2321" s="8"/>
    </row>
    <row r="2322" spans="7:134" x14ac:dyDescent="0.25">
      <c r="G2322" s="7"/>
      <c r="H2322" s="7"/>
      <c r="CA2322" s="7"/>
      <c r="EC2322" s="8"/>
      <c r="ED2322" s="8"/>
    </row>
    <row r="2323" spans="7:134" x14ac:dyDescent="0.25">
      <c r="G2323" s="7"/>
      <c r="H2323" s="7"/>
      <c r="CA2323" s="7"/>
      <c r="EC2323" s="8"/>
      <c r="ED2323" s="8"/>
    </row>
    <row r="2324" spans="7:134" x14ac:dyDescent="0.25">
      <c r="G2324" s="7"/>
      <c r="H2324" s="7"/>
      <c r="CA2324" s="7"/>
      <c r="EC2324" s="8"/>
      <c r="ED2324" s="8"/>
    </row>
    <row r="2325" spans="7:134" x14ac:dyDescent="0.25">
      <c r="G2325" s="7"/>
      <c r="H2325" s="7"/>
      <c r="CA2325" s="7"/>
      <c r="EC2325" s="8"/>
      <c r="ED2325" s="8"/>
    </row>
    <row r="2326" spans="7:134" x14ac:dyDescent="0.25">
      <c r="G2326" s="7"/>
      <c r="H2326" s="7"/>
      <c r="CA2326" s="7"/>
      <c r="EC2326" s="8"/>
      <c r="ED2326" s="8"/>
    </row>
    <row r="2327" spans="7:134" x14ac:dyDescent="0.25">
      <c r="G2327" s="7"/>
      <c r="H2327" s="7"/>
      <c r="CA2327" s="7"/>
      <c r="EC2327" s="8"/>
      <c r="ED2327" s="8"/>
    </row>
    <row r="2328" spans="7:134" x14ac:dyDescent="0.25">
      <c r="G2328" s="7"/>
      <c r="H2328" s="7"/>
      <c r="CA2328" s="7"/>
      <c r="EC2328" s="8"/>
      <c r="ED2328" s="8"/>
    </row>
    <row r="2329" spans="7:134" x14ac:dyDescent="0.25">
      <c r="G2329" s="7"/>
      <c r="H2329" s="7"/>
      <c r="CA2329" s="7"/>
      <c r="EC2329" s="8"/>
      <c r="ED2329" s="8"/>
    </row>
    <row r="2330" spans="7:134" x14ac:dyDescent="0.25">
      <c r="G2330" s="7"/>
      <c r="H2330" s="7"/>
      <c r="CA2330" s="7"/>
      <c r="EC2330" s="8"/>
      <c r="ED2330" s="8"/>
    </row>
    <row r="2331" spans="7:134" x14ac:dyDescent="0.25">
      <c r="G2331" s="7"/>
      <c r="H2331" s="7"/>
      <c r="CA2331" s="7"/>
      <c r="EC2331" s="8"/>
      <c r="ED2331" s="8"/>
    </row>
    <row r="2332" spans="7:134" x14ac:dyDescent="0.25">
      <c r="G2332" s="7"/>
      <c r="H2332" s="7"/>
      <c r="CA2332" s="7"/>
      <c r="EC2332" s="8"/>
      <c r="ED2332" s="8"/>
    </row>
    <row r="2333" spans="7:134" x14ac:dyDescent="0.25">
      <c r="G2333" s="7"/>
      <c r="H2333" s="7"/>
      <c r="CA2333" s="7"/>
      <c r="EC2333" s="8"/>
      <c r="ED2333" s="8"/>
    </row>
    <row r="2334" spans="7:134" x14ac:dyDescent="0.25">
      <c r="G2334" s="7"/>
      <c r="H2334" s="7"/>
      <c r="CA2334" s="7"/>
      <c r="EC2334" s="8"/>
      <c r="ED2334" s="8"/>
    </row>
    <row r="2335" spans="7:134" x14ac:dyDescent="0.25">
      <c r="G2335" s="7"/>
      <c r="H2335" s="7"/>
      <c r="CA2335" s="7"/>
      <c r="EC2335" s="8"/>
      <c r="ED2335" s="8"/>
    </row>
    <row r="2336" spans="7:134" x14ac:dyDescent="0.25">
      <c r="G2336" s="7"/>
      <c r="H2336" s="7"/>
      <c r="CA2336" s="7"/>
      <c r="EC2336" s="8"/>
      <c r="ED2336" s="8"/>
    </row>
    <row r="2337" spans="7:134" x14ac:dyDescent="0.25">
      <c r="G2337" s="7"/>
      <c r="H2337" s="7"/>
      <c r="CA2337" s="7"/>
      <c r="EC2337" s="8"/>
      <c r="ED2337" s="8"/>
    </row>
    <row r="2338" spans="7:134" x14ac:dyDescent="0.25">
      <c r="G2338" s="7"/>
      <c r="H2338" s="7"/>
      <c r="CA2338" s="7"/>
      <c r="EC2338" s="8"/>
      <c r="ED2338" s="8"/>
    </row>
    <row r="2339" spans="7:134" x14ac:dyDescent="0.25">
      <c r="G2339" s="7"/>
      <c r="H2339" s="7"/>
      <c r="CA2339" s="7"/>
      <c r="EC2339" s="8"/>
      <c r="ED2339" s="8"/>
    </row>
    <row r="2340" spans="7:134" x14ac:dyDescent="0.25">
      <c r="G2340" s="7"/>
      <c r="H2340" s="7"/>
      <c r="CA2340" s="7"/>
      <c r="EC2340" s="8"/>
      <c r="ED2340" s="8"/>
    </row>
    <row r="2341" spans="7:134" x14ac:dyDescent="0.25">
      <c r="G2341" s="7"/>
      <c r="H2341" s="7"/>
      <c r="CA2341" s="7"/>
      <c r="EC2341" s="8"/>
      <c r="ED2341" s="8"/>
    </row>
    <row r="2342" spans="7:134" x14ac:dyDescent="0.25">
      <c r="G2342" s="7"/>
      <c r="H2342" s="7"/>
      <c r="CA2342" s="7"/>
      <c r="EC2342" s="8"/>
      <c r="ED2342" s="8"/>
    </row>
    <row r="2343" spans="7:134" x14ac:dyDescent="0.25">
      <c r="G2343" s="7"/>
      <c r="H2343" s="7"/>
      <c r="CA2343" s="7"/>
      <c r="EC2343" s="8"/>
      <c r="ED2343" s="8"/>
    </row>
    <row r="2344" spans="7:134" x14ac:dyDescent="0.25">
      <c r="G2344" s="7"/>
      <c r="H2344" s="7"/>
      <c r="CA2344" s="7"/>
      <c r="EC2344" s="8"/>
      <c r="ED2344" s="8"/>
    </row>
    <row r="2345" spans="7:134" x14ac:dyDescent="0.25">
      <c r="G2345" s="7"/>
      <c r="H2345" s="7"/>
      <c r="CA2345" s="7"/>
      <c r="EC2345" s="8"/>
      <c r="ED2345" s="8"/>
    </row>
    <row r="2346" spans="7:134" x14ac:dyDescent="0.25">
      <c r="G2346" s="7"/>
      <c r="H2346" s="7"/>
      <c r="CA2346" s="7"/>
      <c r="EC2346" s="8"/>
      <c r="ED2346" s="8"/>
    </row>
    <row r="2347" spans="7:134" x14ac:dyDescent="0.25">
      <c r="G2347" s="7"/>
      <c r="H2347" s="7"/>
      <c r="CA2347" s="7"/>
      <c r="EC2347" s="8"/>
      <c r="ED2347" s="8"/>
    </row>
    <row r="2348" spans="7:134" x14ac:dyDescent="0.25">
      <c r="G2348" s="7"/>
      <c r="H2348" s="7"/>
      <c r="CA2348" s="7"/>
      <c r="EC2348" s="8"/>
      <c r="ED2348" s="8"/>
    </row>
    <row r="2349" spans="7:134" x14ac:dyDescent="0.25">
      <c r="G2349" s="7"/>
      <c r="H2349" s="7"/>
      <c r="CA2349" s="7"/>
      <c r="EC2349" s="8"/>
      <c r="ED2349" s="8"/>
    </row>
    <row r="2350" spans="7:134" x14ac:dyDescent="0.25">
      <c r="G2350" s="7"/>
      <c r="H2350" s="7"/>
      <c r="CA2350" s="7"/>
      <c r="EC2350" s="8"/>
      <c r="ED2350" s="8"/>
    </row>
    <row r="2351" spans="7:134" x14ac:dyDescent="0.25">
      <c r="G2351" s="7"/>
      <c r="H2351" s="7"/>
      <c r="CA2351" s="7"/>
      <c r="EC2351" s="8"/>
      <c r="ED2351" s="8"/>
    </row>
    <row r="2352" spans="7:134" x14ac:dyDescent="0.25">
      <c r="G2352" s="7"/>
      <c r="H2352" s="7"/>
      <c r="CA2352" s="7"/>
      <c r="EC2352" s="8"/>
      <c r="ED2352" s="8"/>
    </row>
    <row r="2353" spans="7:134" x14ac:dyDescent="0.25">
      <c r="G2353" s="7"/>
      <c r="H2353" s="7"/>
      <c r="CA2353" s="7"/>
      <c r="EC2353" s="8"/>
      <c r="ED2353" s="8"/>
    </row>
    <row r="2354" spans="7:134" x14ac:dyDescent="0.25">
      <c r="G2354" s="7"/>
      <c r="H2354" s="7"/>
      <c r="CA2354" s="7"/>
      <c r="EC2354" s="8"/>
      <c r="ED2354" s="8"/>
    </row>
    <row r="2355" spans="7:134" x14ac:dyDescent="0.25">
      <c r="G2355" s="7"/>
      <c r="H2355" s="7"/>
      <c r="W2355" s="9"/>
      <c r="CA2355" s="7"/>
      <c r="EC2355" s="8"/>
      <c r="ED2355" s="8"/>
    </row>
    <row r="2356" spans="7:134" x14ac:dyDescent="0.25">
      <c r="G2356" s="7"/>
      <c r="H2356" s="7"/>
      <c r="CA2356" s="7"/>
      <c r="EC2356" s="8"/>
      <c r="ED2356" s="8"/>
    </row>
    <row r="2357" spans="7:134" x14ac:dyDescent="0.25">
      <c r="G2357" s="7"/>
      <c r="H2357" s="7"/>
      <c r="CA2357" s="7"/>
      <c r="EC2357" s="8"/>
      <c r="ED2357" s="8"/>
    </row>
    <row r="2358" spans="7:134" x14ac:dyDescent="0.25">
      <c r="G2358" s="7"/>
      <c r="H2358" s="7"/>
      <c r="CA2358" s="7"/>
      <c r="EC2358" s="8"/>
      <c r="ED2358" s="8"/>
    </row>
    <row r="2359" spans="7:134" x14ac:dyDescent="0.25">
      <c r="G2359" s="7"/>
      <c r="H2359" s="7"/>
      <c r="CA2359" s="7"/>
      <c r="EC2359" s="8"/>
      <c r="ED2359" s="8"/>
    </row>
    <row r="2360" spans="7:134" x14ac:dyDescent="0.25">
      <c r="G2360" s="7"/>
      <c r="H2360" s="7"/>
      <c r="CA2360" s="7"/>
      <c r="EC2360" s="8"/>
      <c r="ED2360" s="8"/>
    </row>
    <row r="2361" spans="7:134" x14ac:dyDescent="0.25">
      <c r="G2361" s="7"/>
      <c r="H2361" s="7"/>
      <c r="CA2361" s="7"/>
      <c r="EC2361" s="8"/>
      <c r="ED2361" s="8"/>
    </row>
    <row r="2362" spans="7:134" x14ac:dyDescent="0.25">
      <c r="G2362" s="7"/>
      <c r="H2362" s="7"/>
      <c r="CA2362" s="7"/>
      <c r="EC2362" s="8"/>
      <c r="ED2362" s="8"/>
    </row>
    <row r="2363" spans="7:134" x14ac:dyDescent="0.25">
      <c r="G2363" s="7"/>
      <c r="H2363" s="7"/>
      <c r="CA2363" s="7"/>
      <c r="EC2363" s="8"/>
      <c r="ED2363" s="8"/>
    </row>
    <row r="2364" spans="7:134" x14ac:dyDescent="0.25">
      <c r="G2364" s="7"/>
      <c r="H2364" s="7"/>
      <c r="CA2364" s="7"/>
      <c r="EC2364" s="8"/>
      <c r="ED2364" s="8"/>
    </row>
    <row r="2365" spans="7:134" x14ac:dyDescent="0.25">
      <c r="G2365" s="7"/>
      <c r="H2365" s="7"/>
      <c r="CA2365" s="7"/>
      <c r="EC2365" s="8"/>
      <c r="ED2365" s="8"/>
    </row>
    <row r="2366" spans="7:134" x14ac:dyDescent="0.25">
      <c r="G2366" s="7"/>
      <c r="H2366" s="7"/>
      <c r="CA2366" s="7"/>
      <c r="EC2366" s="8"/>
      <c r="ED2366" s="8"/>
    </row>
    <row r="2367" spans="7:134" x14ac:dyDescent="0.25">
      <c r="G2367" s="7"/>
      <c r="H2367" s="7"/>
      <c r="CA2367" s="7"/>
      <c r="EC2367" s="8"/>
      <c r="ED2367" s="8"/>
    </row>
    <row r="2368" spans="7:134" x14ac:dyDescent="0.25">
      <c r="G2368" s="7"/>
      <c r="H2368" s="7"/>
      <c r="CA2368" s="7"/>
      <c r="EC2368" s="8"/>
      <c r="ED2368" s="8"/>
    </row>
    <row r="2369" spans="7:134" x14ac:dyDescent="0.25">
      <c r="G2369" s="7"/>
      <c r="H2369" s="7"/>
      <c r="CA2369" s="7"/>
      <c r="EC2369" s="8"/>
      <c r="ED2369" s="8"/>
    </row>
    <row r="2370" spans="7:134" x14ac:dyDescent="0.25">
      <c r="G2370" s="7"/>
      <c r="H2370" s="7"/>
      <c r="CA2370" s="7"/>
      <c r="EC2370" s="8"/>
      <c r="ED2370" s="8"/>
    </row>
    <row r="2371" spans="7:134" x14ac:dyDescent="0.25">
      <c r="G2371" s="7"/>
      <c r="H2371" s="7"/>
      <c r="CA2371" s="7"/>
      <c r="EC2371" s="8"/>
      <c r="ED2371" s="8"/>
    </row>
    <row r="2372" spans="7:134" x14ac:dyDescent="0.25">
      <c r="G2372" s="7"/>
      <c r="H2372" s="7"/>
      <c r="CA2372" s="7"/>
      <c r="EC2372" s="8"/>
      <c r="ED2372" s="8"/>
    </row>
    <row r="2373" spans="7:134" x14ac:dyDescent="0.25">
      <c r="G2373" s="7"/>
      <c r="H2373" s="7"/>
      <c r="CA2373" s="7"/>
      <c r="EC2373" s="8"/>
      <c r="ED2373" s="8"/>
    </row>
    <row r="2374" spans="7:134" x14ac:dyDescent="0.25">
      <c r="G2374" s="7"/>
      <c r="H2374" s="7"/>
      <c r="CA2374" s="7"/>
      <c r="EC2374" s="8"/>
      <c r="ED2374" s="8"/>
    </row>
    <row r="2375" spans="7:134" x14ac:dyDescent="0.25">
      <c r="G2375" s="7"/>
      <c r="H2375" s="7"/>
      <c r="CA2375" s="7"/>
      <c r="EC2375" s="8"/>
      <c r="ED2375" s="8"/>
    </row>
    <row r="2376" spans="7:134" x14ac:dyDescent="0.25">
      <c r="G2376" s="7"/>
      <c r="H2376" s="7"/>
      <c r="CA2376" s="7"/>
      <c r="EC2376" s="8"/>
      <c r="ED2376" s="8"/>
    </row>
    <row r="2377" spans="7:134" x14ac:dyDescent="0.25">
      <c r="G2377" s="7"/>
      <c r="H2377" s="7"/>
      <c r="CA2377" s="7"/>
      <c r="EC2377" s="8"/>
      <c r="ED2377" s="8"/>
    </row>
    <row r="2378" spans="7:134" x14ac:dyDescent="0.25">
      <c r="G2378" s="7"/>
      <c r="H2378" s="7"/>
      <c r="CA2378" s="7"/>
      <c r="EC2378" s="8"/>
      <c r="ED2378" s="8"/>
    </row>
    <row r="2379" spans="7:134" x14ac:dyDescent="0.25">
      <c r="G2379" s="7"/>
      <c r="H2379" s="7"/>
      <c r="CA2379" s="7"/>
      <c r="EC2379" s="8"/>
      <c r="ED2379" s="8"/>
    </row>
    <row r="2380" spans="7:134" x14ac:dyDescent="0.25">
      <c r="G2380" s="7"/>
      <c r="H2380" s="7"/>
      <c r="CA2380" s="7"/>
      <c r="EC2380" s="8"/>
      <c r="ED2380" s="8"/>
    </row>
    <row r="2381" spans="7:134" x14ac:dyDescent="0.25">
      <c r="G2381" s="7"/>
      <c r="H2381" s="7"/>
      <c r="CA2381" s="7"/>
      <c r="EC2381" s="8"/>
      <c r="ED2381" s="8"/>
    </row>
    <row r="2382" spans="7:134" x14ac:dyDescent="0.25">
      <c r="G2382" s="7"/>
      <c r="H2382" s="7"/>
      <c r="CA2382" s="7"/>
      <c r="EC2382" s="8"/>
      <c r="ED2382" s="8"/>
    </row>
    <row r="2383" spans="7:134" x14ac:dyDescent="0.25">
      <c r="G2383" s="7"/>
      <c r="H2383" s="7"/>
      <c r="CA2383" s="7"/>
      <c r="EC2383" s="8"/>
      <c r="ED2383" s="8"/>
    </row>
    <row r="2384" spans="7:134" x14ac:dyDescent="0.25">
      <c r="G2384" s="7"/>
      <c r="H2384" s="7"/>
      <c r="CA2384" s="7"/>
      <c r="EC2384" s="8"/>
      <c r="ED2384" s="8"/>
    </row>
    <row r="2385" spans="7:134" x14ac:dyDescent="0.25">
      <c r="G2385" s="7"/>
      <c r="H2385" s="7"/>
      <c r="CA2385" s="7"/>
      <c r="EC2385" s="8"/>
      <c r="ED2385" s="8"/>
    </row>
    <row r="2386" spans="7:134" x14ac:dyDescent="0.25">
      <c r="G2386" s="7"/>
      <c r="H2386" s="7"/>
      <c r="CA2386" s="7"/>
      <c r="EC2386" s="8"/>
      <c r="ED2386" s="8"/>
    </row>
    <row r="2387" spans="7:134" x14ac:dyDescent="0.25">
      <c r="G2387" s="7"/>
      <c r="H2387" s="7"/>
      <c r="CA2387" s="7"/>
      <c r="EC2387" s="8"/>
      <c r="ED2387" s="8"/>
    </row>
    <row r="2388" spans="7:134" x14ac:dyDescent="0.25">
      <c r="G2388" s="7"/>
      <c r="H2388" s="7"/>
      <c r="CA2388" s="7"/>
      <c r="EC2388" s="8"/>
      <c r="ED2388" s="8"/>
    </row>
    <row r="2389" spans="7:134" x14ac:dyDescent="0.25">
      <c r="G2389" s="7"/>
      <c r="H2389" s="7"/>
      <c r="CA2389" s="7"/>
      <c r="EC2389" s="8"/>
      <c r="ED2389" s="8"/>
    </row>
    <row r="2390" spans="7:134" x14ac:dyDescent="0.25">
      <c r="G2390" s="7"/>
      <c r="H2390" s="7"/>
      <c r="CA2390" s="7"/>
      <c r="EC2390" s="8"/>
      <c r="ED2390" s="8"/>
    </row>
    <row r="2391" spans="7:134" x14ac:dyDescent="0.25">
      <c r="G2391" s="7"/>
      <c r="H2391" s="7"/>
      <c r="CA2391" s="7"/>
      <c r="EC2391" s="8"/>
      <c r="ED2391" s="8"/>
    </row>
    <row r="2392" spans="7:134" x14ac:dyDescent="0.25">
      <c r="G2392" s="7"/>
      <c r="H2392" s="7"/>
      <c r="CA2392" s="7"/>
      <c r="EC2392" s="8"/>
      <c r="ED2392" s="8"/>
    </row>
    <row r="2393" spans="7:134" x14ac:dyDescent="0.25">
      <c r="G2393" s="7"/>
      <c r="H2393" s="7"/>
      <c r="CA2393" s="7"/>
      <c r="EC2393" s="8"/>
      <c r="ED2393" s="8"/>
    </row>
    <row r="2394" spans="7:134" x14ac:dyDescent="0.25">
      <c r="G2394" s="7"/>
      <c r="H2394" s="7"/>
      <c r="CA2394" s="7"/>
      <c r="EC2394" s="8"/>
      <c r="ED2394" s="8"/>
    </row>
    <row r="2395" spans="7:134" x14ac:dyDescent="0.25">
      <c r="G2395" s="7"/>
      <c r="H2395" s="7"/>
      <c r="CA2395" s="7"/>
      <c r="EC2395" s="8"/>
      <c r="ED2395" s="8"/>
    </row>
    <row r="2396" spans="7:134" x14ac:dyDescent="0.25">
      <c r="G2396" s="7"/>
      <c r="H2396" s="7"/>
      <c r="CA2396" s="7"/>
      <c r="EC2396" s="8"/>
      <c r="ED2396" s="8"/>
    </row>
    <row r="2397" spans="7:134" x14ac:dyDescent="0.25">
      <c r="G2397" s="7"/>
      <c r="H2397" s="7"/>
      <c r="CA2397" s="7"/>
      <c r="EC2397" s="8"/>
      <c r="ED2397" s="8"/>
    </row>
    <row r="2398" spans="7:134" x14ac:dyDescent="0.25">
      <c r="G2398" s="7"/>
      <c r="H2398" s="7"/>
      <c r="CA2398" s="7"/>
      <c r="EC2398" s="8"/>
      <c r="ED2398" s="8"/>
    </row>
    <row r="2399" spans="7:134" x14ac:dyDescent="0.25">
      <c r="G2399" s="7"/>
      <c r="H2399" s="7"/>
      <c r="CA2399" s="7"/>
      <c r="EC2399" s="8"/>
      <c r="ED2399" s="8"/>
    </row>
    <row r="2400" spans="7:134" x14ac:dyDescent="0.25">
      <c r="G2400" s="7"/>
      <c r="H2400" s="7"/>
      <c r="CA2400" s="7"/>
      <c r="EC2400" s="8"/>
      <c r="ED2400" s="8"/>
    </row>
    <row r="2401" spans="7:134" x14ac:dyDescent="0.25">
      <c r="G2401" s="7"/>
      <c r="H2401" s="7"/>
      <c r="CA2401" s="7"/>
      <c r="EC2401" s="8"/>
      <c r="ED2401" s="8"/>
    </row>
    <row r="2402" spans="7:134" x14ac:dyDescent="0.25">
      <c r="G2402" s="7"/>
      <c r="H2402" s="7"/>
      <c r="CA2402" s="7"/>
      <c r="EC2402" s="8"/>
      <c r="ED2402" s="8"/>
    </row>
    <row r="2403" spans="7:134" x14ac:dyDescent="0.25">
      <c r="G2403" s="7"/>
      <c r="H2403" s="7"/>
      <c r="CA2403" s="7"/>
      <c r="EC2403" s="8"/>
      <c r="ED2403" s="8"/>
    </row>
    <row r="2404" spans="7:134" x14ac:dyDescent="0.25">
      <c r="G2404" s="7"/>
      <c r="H2404" s="7"/>
      <c r="CA2404" s="7"/>
      <c r="EC2404" s="8"/>
      <c r="ED2404" s="8"/>
    </row>
    <row r="2405" spans="7:134" x14ac:dyDescent="0.25">
      <c r="G2405" s="7"/>
      <c r="H2405" s="7"/>
      <c r="CA2405" s="7"/>
      <c r="EC2405" s="8"/>
      <c r="ED2405" s="8"/>
    </row>
    <row r="2406" spans="7:134" x14ac:dyDescent="0.25">
      <c r="G2406" s="7"/>
      <c r="H2406" s="7"/>
      <c r="CA2406" s="7"/>
      <c r="EC2406" s="8"/>
      <c r="ED2406" s="8"/>
    </row>
    <row r="2407" spans="7:134" x14ac:dyDescent="0.25">
      <c r="G2407" s="7"/>
      <c r="H2407" s="7"/>
      <c r="CA2407" s="7"/>
      <c r="EC2407" s="8"/>
      <c r="ED2407" s="8"/>
    </row>
    <row r="2408" spans="7:134" x14ac:dyDescent="0.25">
      <c r="G2408" s="7"/>
      <c r="H2408" s="7"/>
      <c r="CA2408" s="7"/>
      <c r="EC2408" s="8"/>
      <c r="ED2408" s="8"/>
    </row>
    <row r="2409" spans="7:134" x14ac:dyDescent="0.25">
      <c r="G2409" s="7"/>
      <c r="H2409" s="7"/>
      <c r="CA2409" s="7"/>
      <c r="EC2409" s="8"/>
      <c r="ED2409" s="8"/>
    </row>
    <row r="2410" spans="7:134" x14ac:dyDescent="0.25">
      <c r="G2410" s="7"/>
      <c r="H2410" s="7"/>
      <c r="CA2410" s="7"/>
      <c r="EC2410" s="8"/>
      <c r="ED2410" s="8"/>
    </row>
    <row r="2411" spans="7:134" x14ac:dyDescent="0.25">
      <c r="G2411" s="7"/>
      <c r="H2411" s="7"/>
      <c r="CA2411" s="7"/>
      <c r="EC2411" s="8"/>
      <c r="ED2411" s="8"/>
    </row>
    <row r="2412" spans="7:134" x14ac:dyDescent="0.25">
      <c r="G2412" s="7"/>
      <c r="H2412" s="7"/>
      <c r="CA2412" s="7"/>
      <c r="EC2412" s="8"/>
      <c r="ED2412" s="8"/>
    </row>
    <row r="2413" spans="7:134" x14ac:dyDescent="0.25">
      <c r="G2413" s="7"/>
      <c r="H2413" s="7"/>
      <c r="CA2413" s="7"/>
      <c r="EC2413" s="8"/>
      <c r="ED2413" s="8"/>
    </row>
    <row r="2414" spans="7:134" x14ac:dyDescent="0.25">
      <c r="G2414" s="7"/>
      <c r="H2414" s="7"/>
      <c r="CA2414" s="7"/>
      <c r="EC2414" s="8"/>
      <c r="ED2414" s="8"/>
    </row>
    <row r="2415" spans="7:134" x14ac:dyDescent="0.25">
      <c r="G2415" s="7"/>
      <c r="H2415" s="7"/>
      <c r="CA2415" s="7"/>
      <c r="EC2415" s="8"/>
      <c r="ED2415" s="8"/>
    </row>
    <row r="2416" spans="7:134" x14ac:dyDescent="0.25">
      <c r="G2416" s="7"/>
      <c r="H2416" s="7"/>
      <c r="CA2416" s="7"/>
      <c r="EC2416" s="8"/>
      <c r="ED2416" s="8"/>
    </row>
    <row r="2417" spans="7:134" x14ac:dyDescent="0.25">
      <c r="G2417" s="7"/>
      <c r="H2417" s="7"/>
      <c r="CA2417" s="7"/>
      <c r="EC2417" s="8"/>
      <c r="ED2417" s="8"/>
    </row>
    <row r="2418" spans="7:134" x14ac:dyDescent="0.25">
      <c r="G2418" s="7"/>
      <c r="H2418" s="7"/>
      <c r="CA2418" s="7"/>
      <c r="EC2418" s="8"/>
      <c r="ED2418" s="8"/>
    </row>
    <row r="2419" spans="7:134" x14ac:dyDescent="0.25">
      <c r="G2419" s="7"/>
      <c r="H2419" s="7"/>
      <c r="CA2419" s="7"/>
      <c r="EC2419" s="8"/>
      <c r="ED2419" s="8"/>
    </row>
    <row r="2420" spans="7:134" x14ac:dyDescent="0.25">
      <c r="G2420" s="7"/>
      <c r="H2420" s="7"/>
      <c r="CA2420" s="7"/>
      <c r="EC2420" s="8"/>
      <c r="ED2420" s="8"/>
    </row>
    <row r="2421" spans="7:134" x14ac:dyDescent="0.25">
      <c r="G2421" s="7"/>
      <c r="H2421" s="7"/>
      <c r="CA2421" s="7"/>
      <c r="EC2421" s="8"/>
      <c r="ED2421" s="8"/>
    </row>
    <row r="2422" spans="7:134" x14ac:dyDescent="0.25">
      <c r="G2422" s="7"/>
      <c r="H2422" s="7"/>
      <c r="CA2422" s="7"/>
      <c r="EC2422" s="8"/>
      <c r="ED2422" s="8"/>
    </row>
    <row r="2423" spans="7:134" x14ac:dyDescent="0.25">
      <c r="G2423" s="7"/>
      <c r="H2423" s="7"/>
      <c r="CA2423" s="7"/>
      <c r="EC2423" s="8"/>
      <c r="ED2423" s="8"/>
    </row>
    <row r="2424" spans="7:134" x14ac:dyDescent="0.25">
      <c r="G2424" s="7"/>
      <c r="H2424" s="7"/>
      <c r="CA2424" s="7"/>
      <c r="EC2424" s="8"/>
      <c r="ED2424" s="8"/>
    </row>
    <row r="2425" spans="7:134" x14ac:dyDescent="0.25">
      <c r="G2425" s="7"/>
      <c r="H2425" s="7"/>
      <c r="CA2425" s="7"/>
      <c r="EC2425" s="8"/>
      <c r="ED2425" s="8"/>
    </row>
    <row r="2426" spans="7:134" x14ac:dyDescent="0.25">
      <c r="G2426" s="7"/>
      <c r="H2426" s="7"/>
      <c r="CA2426" s="7"/>
      <c r="EC2426" s="8"/>
      <c r="ED2426" s="8"/>
    </row>
    <row r="2427" spans="7:134" x14ac:dyDescent="0.25">
      <c r="G2427" s="7"/>
      <c r="H2427" s="7"/>
      <c r="CA2427" s="7"/>
      <c r="EC2427" s="8"/>
      <c r="ED2427" s="8"/>
    </row>
    <row r="2428" spans="7:134" x14ac:dyDescent="0.25">
      <c r="G2428" s="7"/>
      <c r="H2428" s="7"/>
      <c r="CA2428" s="7"/>
      <c r="EC2428" s="8"/>
      <c r="ED2428" s="8"/>
    </row>
    <row r="2429" spans="7:134" x14ac:dyDescent="0.25">
      <c r="G2429" s="7"/>
      <c r="H2429" s="7"/>
      <c r="CA2429" s="7"/>
      <c r="EC2429" s="8"/>
      <c r="ED2429" s="8"/>
    </row>
    <row r="2430" spans="7:134" x14ac:dyDescent="0.25">
      <c r="G2430" s="7"/>
      <c r="H2430" s="7"/>
      <c r="CA2430" s="7"/>
      <c r="EC2430" s="8"/>
      <c r="ED2430" s="8"/>
    </row>
    <row r="2431" spans="7:134" x14ac:dyDescent="0.25">
      <c r="G2431" s="7"/>
      <c r="H2431" s="7"/>
      <c r="CA2431" s="7"/>
      <c r="EC2431" s="8"/>
      <c r="ED2431" s="8"/>
    </row>
    <row r="2432" spans="7:134" x14ac:dyDescent="0.25">
      <c r="G2432" s="7"/>
      <c r="H2432" s="7"/>
      <c r="CA2432" s="7"/>
      <c r="EC2432" s="8"/>
      <c r="ED2432" s="8"/>
    </row>
    <row r="2433" spans="7:134" x14ac:dyDescent="0.25">
      <c r="G2433" s="7"/>
      <c r="H2433" s="7"/>
      <c r="CA2433" s="7"/>
      <c r="EC2433" s="8"/>
      <c r="ED2433" s="8"/>
    </row>
    <row r="2434" spans="7:134" x14ac:dyDescent="0.25">
      <c r="G2434" s="7"/>
      <c r="H2434" s="7"/>
      <c r="CA2434" s="7"/>
      <c r="EC2434" s="8"/>
      <c r="ED2434" s="8"/>
    </row>
    <row r="2435" spans="7:134" x14ac:dyDescent="0.25">
      <c r="G2435" s="7"/>
      <c r="H2435" s="7"/>
      <c r="CA2435" s="7"/>
      <c r="EC2435" s="8"/>
      <c r="ED2435" s="8"/>
    </row>
    <row r="2436" spans="7:134" x14ac:dyDescent="0.25">
      <c r="G2436" s="7"/>
      <c r="H2436" s="7"/>
      <c r="CA2436" s="7"/>
      <c r="EC2436" s="8"/>
      <c r="ED2436" s="8"/>
    </row>
    <row r="2437" spans="7:134" x14ac:dyDescent="0.25">
      <c r="G2437" s="7"/>
      <c r="H2437" s="7"/>
      <c r="CA2437" s="7"/>
      <c r="EC2437" s="8"/>
      <c r="ED2437" s="8"/>
    </row>
    <row r="2438" spans="7:134" x14ac:dyDescent="0.25">
      <c r="G2438" s="7"/>
      <c r="H2438" s="7"/>
      <c r="CA2438" s="7"/>
      <c r="EC2438" s="8"/>
      <c r="ED2438" s="8"/>
    </row>
    <row r="2439" spans="7:134" x14ac:dyDescent="0.25">
      <c r="G2439" s="7"/>
      <c r="H2439" s="7"/>
      <c r="CA2439" s="7"/>
      <c r="EC2439" s="8"/>
      <c r="ED2439" s="8"/>
    </row>
    <row r="2440" spans="7:134" x14ac:dyDescent="0.25">
      <c r="G2440" s="7"/>
      <c r="H2440" s="7"/>
      <c r="CA2440" s="7"/>
      <c r="EC2440" s="8"/>
      <c r="ED2440" s="8"/>
    </row>
    <row r="2441" spans="7:134" x14ac:dyDescent="0.25">
      <c r="G2441" s="7"/>
      <c r="H2441" s="7"/>
      <c r="CA2441" s="7"/>
      <c r="EC2441" s="8"/>
      <c r="ED2441" s="8"/>
    </row>
    <row r="2442" spans="7:134" x14ac:dyDescent="0.25">
      <c r="G2442" s="7"/>
      <c r="H2442" s="7"/>
      <c r="CA2442" s="7"/>
      <c r="EC2442" s="8"/>
      <c r="ED2442" s="8"/>
    </row>
    <row r="2443" spans="7:134" x14ac:dyDescent="0.25">
      <c r="G2443" s="7"/>
      <c r="H2443" s="7"/>
      <c r="CA2443" s="7"/>
      <c r="EC2443" s="8"/>
      <c r="ED2443" s="8"/>
    </row>
    <row r="2444" spans="7:134" x14ac:dyDescent="0.25">
      <c r="G2444" s="7"/>
      <c r="H2444" s="7"/>
      <c r="CA2444" s="7"/>
      <c r="EC2444" s="8"/>
      <c r="ED2444" s="8"/>
    </row>
    <row r="2445" spans="7:134" x14ac:dyDescent="0.25">
      <c r="G2445" s="7"/>
      <c r="H2445" s="7"/>
      <c r="CA2445" s="7"/>
      <c r="EC2445" s="8"/>
      <c r="ED2445" s="8"/>
    </row>
    <row r="2446" spans="7:134" x14ac:dyDescent="0.25">
      <c r="G2446" s="7"/>
      <c r="H2446" s="7"/>
      <c r="CA2446" s="7"/>
      <c r="EC2446" s="8"/>
      <c r="ED2446" s="8"/>
    </row>
    <row r="2447" spans="7:134" x14ac:dyDescent="0.25">
      <c r="G2447" s="7"/>
      <c r="H2447" s="7"/>
      <c r="CA2447" s="7"/>
      <c r="EC2447" s="8"/>
      <c r="ED2447" s="8"/>
    </row>
    <row r="2448" spans="7:134" x14ac:dyDescent="0.25">
      <c r="G2448" s="7"/>
      <c r="H2448" s="7"/>
      <c r="CA2448" s="7"/>
      <c r="EC2448" s="8"/>
      <c r="ED2448" s="8"/>
    </row>
    <row r="2449" spans="7:134" x14ac:dyDescent="0.25">
      <c r="G2449" s="7"/>
      <c r="H2449" s="7"/>
      <c r="CA2449" s="7"/>
      <c r="EC2449" s="8"/>
      <c r="ED2449" s="8"/>
    </row>
    <row r="2450" spans="7:134" x14ac:dyDescent="0.25">
      <c r="G2450" s="7"/>
      <c r="H2450" s="7"/>
      <c r="CA2450" s="7"/>
      <c r="EC2450" s="8"/>
      <c r="ED2450" s="8"/>
    </row>
    <row r="2451" spans="7:134" x14ac:dyDescent="0.25">
      <c r="G2451" s="7"/>
      <c r="H2451" s="7"/>
      <c r="CA2451" s="7"/>
      <c r="EC2451" s="8"/>
      <c r="ED2451" s="8"/>
    </row>
    <row r="2452" spans="7:134" x14ac:dyDescent="0.25">
      <c r="G2452" s="7"/>
      <c r="H2452" s="7"/>
      <c r="CA2452" s="7"/>
      <c r="EC2452" s="8"/>
      <c r="ED2452" s="8"/>
    </row>
    <row r="2453" spans="7:134" x14ac:dyDescent="0.25">
      <c r="G2453" s="7"/>
      <c r="H2453" s="7"/>
      <c r="CA2453" s="7"/>
      <c r="EC2453" s="8"/>
      <c r="ED2453" s="8"/>
    </row>
    <row r="2454" spans="7:134" x14ac:dyDescent="0.25">
      <c r="G2454" s="7"/>
      <c r="H2454" s="7"/>
      <c r="CA2454" s="7"/>
      <c r="EC2454" s="8"/>
      <c r="ED2454" s="8"/>
    </row>
    <row r="2455" spans="7:134" x14ac:dyDescent="0.25">
      <c r="G2455" s="7"/>
      <c r="H2455" s="7"/>
      <c r="CA2455" s="7"/>
      <c r="EC2455" s="8"/>
      <c r="ED2455" s="8"/>
    </row>
    <row r="2456" spans="7:134" x14ac:dyDescent="0.25">
      <c r="G2456" s="7"/>
      <c r="H2456" s="7"/>
      <c r="CA2456" s="7"/>
      <c r="EC2456" s="8"/>
      <c r="ED2456" s="8"/>
    </row>
    <row r="2457" spans="7:134" x14ac:dyDescent="0.25">
      <c r="G2457" s="7"/>
      <c r="H2457" s="7"/>
      <c r="CA2457" s="7"/>
      <c r="EC2457" s="8"/>
      <c r="ED2457" s="8"/>
    </row>
    <row r="2458" spans="7:134" x14ac:dyDescent="0.25">
      <c r="G2458" s="7"/>
      <c r="H2458" s="7"/>
      <c r="CA2458" s="7"/>
      <c r="EC2458" s="8"/>
      <c r="ED2458" s="8"/>
    </row>
    <row r="2459" spans="7:134" x14ac:dyDescent="0.25">
      <c r="G2459" s="7"/>
      <c r="H2459" s="7"/>
      <c r="CA2459" s="7"/>
      <c r="EC2459" s="8"/>
      <c r="ED2459" s="8"/>
    </row>
    <row r="2460" spans="7:134" x14ac:dyDescent="0.25">
      <c r="G2460" s="7"/>
      <c r="H2460" s="7"/>
      <c r="CA2460" s="7"/>
      <c r="EC2460" s="8"/>
      <c r="ED2460" s="8"/>
    </row>
    <row r="2461" spans="7:134" x14ac:dyDescent="0.25">
      <c r="G2461" s="7"/>
      <c r="H2461" s="7"/>
      <c r="CA2461" s="7"/>
      <c r="EC2461" s="8"/>
      <c r="ED2461" s="8"/>
    </row>
    <row r="2462" spans="7:134" x14ac:dyDescent="0.25">
      <c r="G2462" s="7"/>
      <c r="H2462" s="7"/>
      <c r="CA2462" s="7"/>
      <c r="EC2462" s="8"/>
      <c r="ED2462" s="8"/>
    </row>
    <row r="2463" spans="7:134" x14ac:dyDescent="0.25">
      <c r="G2463" s="7"/>
      <c r="H2463" s="7"/>
      <c r="CA2463" s="7"/>
      <c r="EC2463" s="8"/>
      <c r="ED2463" s="8"/>
    </row>
    <row r="2464" spans="7:134" x14ac:dyDescent="0.25">
      <c r="G2464" s="7"/>
      <c r="H2464" s="7"/>
      <c r="CA2464" s="7"/>
      <c r="EC2464" s="8"/>
      <c r="ED2464" s="8"/>
    </row>
    <row r="2465" spans="7:134" x14ac:dyDescent="0.25">
      <c r="G2465" s="7"/>
      <c r="H2465" s="7"/>
      <c r="CA2465" s="7"/>
      <c r="EC2465" s="8"/>
      <c r="ED2465" s="8"/>
    </row>
    <row r="2466" spans="7:134" x14ac:dyDescent="0.25">
      <c r="G2466" s="7"/>
      <c r="H2466" s="7"/>
      <c r="CA2466" s="7"/>
      <c r="EC2466" s="8"/>
      <c r="ED2466" s="8"/>
    </row>
    <row r="2467" spans="7:134" x14ac:dyDescent="0.25">
      <c r="G2467" s="7"/>
      <c r="H2467" s="7"/>
      <c r="CA2467" s="7"/>
      <c r="EC2467" s="8"/>
      <c r="ED2467" s="8"/>
    </row>
    <row r="2468" spans="7:134" x14ac:dyDescent="0.25">
      <c r="G2468" s="7"/>
      <c r="H2468" s="7"/>
      <c r="CA2468" s="7"/>
      <c r="EC2468" s="8"/>
      <c r="ED2468" s="8"/>
    </row>
    <row r="2469" spans="7:134" x14ac:dyDescent="0.25">
      <c r="G2469" s="7"/>
      <c r="H2469" s="7"/>
      <c r="CA2469" s="7"/>
      <c r="EC2469" s="8"/>
      <c r="ED2469" s="8"/>
    </row>
    <row r="2470" spans="7:134" x14ac:dyDescent="0.25">
      <c r="G2470" s="7"/>
      <c r="H2470" s="7"/>
      <c r="CA2470" s="7"/>
      <c r="EC2470" s="8"/>
      <c r="ED2470" s="8"/>
    </row>
    <row r="2471" spans="7:134" x14ac:dyDescent="0.25">
      <c r="G2471" s="7"/>
      <c r="H2471" s="7"/>
      <c r="CA2471" s="7"/>
      <c r="EC2471" s="8"/>
      <c r="ED2471" s="8"/>
    </row>
    <row r="2472" spans="7:134" x14ac:dyDescent="0.25">
      <c r="G2472" s="7"/>
      <c r="H2472" s="7"/>
      <c r="CA2472" s="7"/>
      <c r="EC2472" s="8"/>
      <c r="ED2472" s="8"/>
    </row>
    <row r="2473" spans="7:134" x14ac:dyDescent="0.25">
      <c r="G2473" s="7"/>
      <c r="H2473" s="7"/>
      <c r="CA2473" s="7"/>
      <c r="EC2473" s="8"/>
      <c r="ED2473" s="8"/>
    </row>
    <row r="2474" spans="7:134" x14ac:dyDescent="0.25">
      <c r="G2474" s="7"/>
      <c r="H2474" s="7"/>
      <c r="CA2474" s="7"/>
      <c r="EC2474" s="8"/>
      <c r="ED2474" s="8"/>
    </row>
    <row r="2475" spans="7:134" x14ac:dyDescent="0.25">
      <c r="G2475" s="7"/>
      <c r="H2475" s="7"/>
      <c r="CA2475" s="7"/>
      <c r="EC2475" s="8"/>
      <c r="ED2475" s="8"/>
    </row>
    <row r="2476" spans="7:134" x14ac:dyDescent="0.25">
      <c r="G2476" s="7"/>
      <c r="H2476" s="7"/>
      <c r="CA2476" s="7"/>
      <c r="EC2476" s="8"/>
      <c r="ED2476" s="8"/>
    </row>
    <row r="2477" spans="7:134" x14ac:dyDescent="0.25">
      <c r="G2477" s="7"/>
      <c r="H2477" s="7"/>
      <c r="CA2477" s="7"/>
      <c r="EC2477" s="8"/>
      <c r="ED2477" s="8"/>
    </row>
    <row r="2478" spans="7:134" x14ac:dyDescent="0.25">
      <c r="G2478" s="7"/>
      <c r="H2478" s="7"/>
      <c r="CA2478" s="7"/>
      <c r="EC2478" s="8"/>
      <c r="ED2478" s="8"/>
    </row>
    <row r="2479" spans="7:134" x14ac:dyDescent="0.25">
      <c r="G2479" s="7"/>
      <c r="H2479" s="7"/>
      <c r="CA2479" s="7"/>
      <c r="EC2479" s="8"/>
      <c r="ED2479" s="8"/>
    </row>
    <row r="2480" spans="7:134" x14ac:dyDescent="0.25">
      <c r="G2480" s="7"/>
      <c r="H2480" s="7"/>
      <c r="CA2480" s="7"/>
      <c r="EC2480" s="8"/>
      <c r="ED2480" s="8"/>
    </row>
    <row r="2481" spans="7:134" x14ac:dyDescent="0.25">
      <c r="G2481" s="7"/>
      <c r="H2481" s="7"/>
      <c r="CA2481" s="7"/>
      <c r="EC2481" s="8"/>
      <c r="ED2481" s="8"/>
    </row>
    <row r="2482" spans="7:134" x14ac:dyDescent="0.25">
      <c r="G2482" s="7"/>
      <c r="H2482" s="7"/>
      <c r="CA2482" s="7"/>
      <c r="EC2482" s="8"/>
      <c r="ED2482" s="8"/>
    </row>
    <row r="2483" spans="7:134" x14ac:dyDescent="0.25">
      <c r="G2483" s="7"/>
      <c r="H2483" s="7"/>
      <c r="CA2483" s="7"/>
      <c r="EC2483" s="8"/>
      <c r="ED2483" s="8"/>
    </row>
    <row r="2484" spans="7:134" x14ac:dyDescent="0.25">
      <c r="G2484" s="7"/>
      <c r="H2484" s="7"/>
      <c r="CA2484" s="7"/>
      <c r="EC2484" s="8"/>
      <c r="ED2484" s="8"/>
    </row>
    <row r="2485" spans="7:134" x14ac:dyDescent="0.25">
      <c r="G2485" s="7"/>
      <c r="H2485" s="7"/>
      <c r="CA2485" s="7"/>
      <c r="EC2485" s="8"/>
      <c r="ED2485" s="8"/>
    </row>
    <row r="2486" spans="7:134" x14ac:dyDescent="0.25">
      <c r="G2486" s="7"/>
      <c r="H2486" s="7"/>
      <c r="CA2486" s="7"/>
      <c r="EC2486" s="8"/>
      <c r="ED2486" s="8"/>
    </row>
    <row r="2487" spans="7:134" x14ac:dyDescent="0.25">
      <c r="G2487" s="7"/>
      <c r="H2487" s="7"/>
      <c r="CA2487" s="7"/>
      <c r="EC2487" s="8"/>
      <c r="ED2487" s="8"/>
    </row>
    <row r="2488" spans="7:134" x14ac:dyDescent="0.25">
      <c r="G2488" s="7"/>
      <c r="H2488" s="7"/>
      <c r="CA2488" s="7"/>
      <c r="EC2488" s="8"/>
      <c r="ED2488" s="8"/>
    </row>
    <row r="2489" spans="7:134" x14ac:dyDescent="0.25">
      <c r="G2489" s="7"/>
      <c r="H2489" s="7"/>
      <c r="CA2489" s="7"/>
      <c r="EC2489" s="8"/>
      <c r="ED2489" s="8"/>
    </row>
    <row r="2490" spans="7:134" x14ac:dyDescent="0.25">
      <c r="G2490" s="7"/>
      <c r="H2490" s="7"/>
      <c r="CA2490" s="7"/>
      <c r="EC2490" s="8"/>
      <c r="ED2490" s="8"/>
    </row>
    <row r="2491" spans="7:134" x14ac:dyDescent="0.25">
      <c r="G2491" s="7"/>
      <c r="H2491" s="7"/>
      <c r="CA2491" s="7"/>
      <c r="EC2491" s="8"/>
      <c r="ED2491" s="8"/>
    </row>
    <row r="2492" spans="7:134" x14ac:dyDescent="0.25">
      <c r="G2492" s="7"/>
      <c r="H2492" s="7"/>
      <c r="CA2492" s="7"/>
      <c r="EC2492" s="8"/>
      <c r="ED2492" s="8"/>
    </row>
    <row r="2493" spans="7:134" x14ac:dyDescent="0.25">
      <c r="G2493" s="7"/>
      <c r="H2493" s="7"/>
      <c r="CA2493" s="7"/>
      <c r="EC2493" s="8"/>
      <c r="ED2493" s="8"/>
    </row>
    <row r="2494" spans="7:134" x14ac:dyDescent="0.25">
      <c r="G2494" s="7"/>
      <c r="H2494" s="7"/>
      <c r="CA2494" s="7"/>
      <c r="EC2494" s="8"/>
      <c r="ED2494" s="8"/>
    </row>
    <row r="2495" spans="7:134" x14ac:dyDescent="0.25">
      <c r="G2495" s="7"/>
      <c r="H2495" s="7"/>
      <c r="CA2495" s="7"/>
      <c r="EC2495" s="8"/>
      <c r="ED2495" s="8"/>
    </row>
    <row r="2496" spans="7:134" x14ac:dyDescent="0.25">
      <c r="G2496" s="7"/>
      <c r="H2496" s="7"/>
      <c r="CA2496" s="7"/>
      <c r="EC2496" s="8"/>
      <c r="ED2496" s="8"/>
    </row>
    <row r="2497" spans="7:134" x14ac:dyDescent="0.25">
      <c r="G2497" s="7"/>
      <c r="H2497" s="7"/>
      <c r="CA2497" s="7"/>
      <c r="EC2497" s="8"/>
      <c r="ED2497" s="8"/>
    </row>
    <row r="2498" spans="7:134" x14ac:dyDescent="0.25">
      <c r="G2498" s="7"/>
      <c r="H2498" s="7"/>
      <c r="CA2498" s="7"/>
      <c r="EC2498" s="8"/>
      <c r="ED2498" s="8"/>
    </row>
    <row r="2499" spans="7:134" x14ac:dyDescent="0.25">
      <c r="G2499" s="7"/>
      <c r="H2499" s="7"/>
      <c r="CA2499" s="7"/>
      <c r="EC2499" s="8"/>
      <c r="ED2499" s="8"/>
    </row>
    <row r="2500" spans="7:134" x14ac:dyDescent="0.25">
      <c r="G2500" s="7"/>
      <c r="H2500" s="7"/>
      <c r="CA2500" s="7"/>
      <c r="EC2500" s="8"/>
      <c r="ED2500" s="8"/>
    </row>
    <row r="2501" spans="7:134" x14ac:dyDescent="0.25">
      <c r="G2501" s="7"/>
      <c r="H2501" s="7"/>
      <c r="CA2501" s="7"/>
      <c r="EC2501" s="8"/>
      <c r="ED2501" s="8"/>
    </row>
    <row r="2502" spans="7:134" x14ac:dyDescent="0.25">
      <c r="G2502" s="7"/>
      <c r="H2502" s="7"/>
      <c r="CA2502" s="7"/>
      <c r="EC2502" s="8"/>
      <c r="ED2502" s="8"/>
    </row>
    <row r="2503" spans="7:134" x14ac:dyDescent="0.25">
      <c r="G2503" s="7"/>
      <c r="H2503" s="7"/>
      <c r="CA2503" s="7"/>
      <c r="EC2503" s="8"/>
      <c r="ED2503" s="8"/>
    </row>
    <row r="2504" spans="7:134" x14ac:dyDescent="0.25">
      <c r="G2504" s="7"/>
      <c r="H2504" s="7"/>
      <c r="CA2504" s="7"/>
      <c r="EC2504" s="8"/>
      <c r="ED2504" s="8"/>
    </row>
    <row r="2505" spans="7:134" x14ac:dyDescent="0.25">
      <c r="G2505" s="7"/>
      <c r="H2505" s="7"/>
      <c r="CA2505" s="7"/>
      <c r="EC2505" s="8"/>
      <c r="ED2505" s="8"/>
    </row>
    <row r="2506" spans="7:134" x14ac:dyDescent="0.25">
      <c r="G2506" s="7"/>
      <c r="H2506" s="7"/>
      <c r="CA2506" s="7"/>
      <c r="EC2506" s="8"/>
      <c r="ED2506" s="8"/>
    </row>
    <row r="2507" spans="7:134" x14ac:dyDescent="0.25">
      <c r="G2507" s="7"/>
      <c r="H2507" s="7"/>
      <c r="CA2507" s="7"/>
      <c r="EC2507" s="8"/>
      <c r="ED2507" s="8"/>
    </row>
    <row r="2508" spans="7:134" x14ac:dyDescent="0.25">
      <c r="G2508" s="7"/>
      <c r="H2508" s="7"/>
      <c r="CA2508" s="7"/>
      <c r="EC2508" s="8"/>
      <c r="ED2508" s="8"/>
    </row>
    <row r="2509" spans="7:134" x14ac:dyDescent="0.25">
      <c r="G2509" s="7"/>
      <c r="H2509" s="7"/>
      <c r="CA2509" s="7"/>
      <c r="EC2509" s="8"/>
      <c r="ED2509" s="8"/>
    </row>
    <row r="2510" spans="7:134" x14ac:dyDescent="0.25">
      <c r="G2510" s="7"/>
      <c r="H2510" s="7"/>
      <c r="CA2510" s="7"/>
      <c r="EC2510" s="8"/>
      <c r="ED2510" s="8"/>
    </row>
    <row r="2511" spans="7:134" x14ac:dyDescent="0.25">
      <c r="G2511" s="7"/>
      <c r="H2511" s="7"/>
      <c r="CA2511" s="7"/>
      <c r="EC2511" s="8"/>
      <c r="ED2511" s="8"/>
    </row>
    <row r="2512" spans="7:134" x14ac:dyDescent="0.25">
      <c r="G2512" s="7"/>
      <c r="H2512" s="7"/>
      <c r="CA2512" s="7"/>
      <c r="EC2512" s="8"/>
      <c r="ED2512" s="8"/>
    </row>
    <row r="2513" spans="7:134" x14ac:dyDescent="0.25">
      <c r="G2513" s="7"/>
      <c r="H2513" s="7"/>
      <c r="CA2513" s="7"/>
      <c r="EC2513" s="8"/>
      <c r="ED2513" s="8"/>
    </row>
    <row r="2514" spans="7:134" x14ac:dyDescent="0.25">
      <c r="G2514" s="7"/>
      <c r="H2514" s="7"/>
      <c r="CA2514" s="7"/>
      <c r="EC2514" s="8"/>
      <c r="ED2514" s="8"/>
    </row>
    <row r="2515" spans="7:134" x14ac:dyDescent="0.25">
      <c r="G2515" s="7"/>
      <c r="H2515" s="7"/>
      <c r="AI2515" s="7"/>
      <c r="CA2515" s="7"/>
      <c r="EC2515" s="8"/>
      <c r="ED2515" s="8"/>
    </row>
    <row r="2516" spans="7:134" x14ac:dyDescent="0.25">
      <c r="G2516" s="7"/>
      <c r="H2516" s="7"/>
      <c r="CA2516" s="7"/>
      <c r="EC2516" s="8"/>
      <c r="ED2516" s="8"/>
    </row>
    <row r="2517" spans="7:134" x14ac:dyDescent="0.25">
      <c r="G2517" s="7"/>
      <c r="H2517" s="7"/>
      <c r="CA2517" s="7"/>
      <c r="EC2517" s="8"/>
      <c r="ED2517" s="8"/>
    </row>
    <row r="2518" spans="7:134" x14ac:dyDescent="0.25">
      <c r="G2518" s="7"/>
      <c r="H2518" s="7"/>
      <c r="CA2518" s="7"/>
      <c r="EC2518" s="8"/>
      <c r="ED2518" s="8"/>
    </row>
    <row r="2519" spans="7:134" x14ac:dyDescent="0.25">
      <c r="G2519" s="7"/>
      <c r="H2519" s="7"/>
      <c r="CA2519" s="7"/>
      <c r="EC2519" s="8"/>
      <c r="ED2519" s="8"/>
    </row>
    <row r="2520" spans="7:134" x14ac:dyDescent="0.25">
      <c r="G2520" s="7"/>
      <c r="H2520" s="7"/>
      <c r="CA2520" s="7"/>
      <c r="EC2520" s="8"/>
      <c r="ED2520" s="8"/>
    </row>
    <row r="2521" spans="7:134" x14ac:dyDescent="0.25">
      <c r="G2521" s="7"/>
      <c r="H2521" s="7"/>
      <c r="CA2521" s="7"/>
      <c r="EC2521" s="8"/>
      <c r="ED2521" s="8"/>
    </row>
    <row r="2522" spans="7:134" x14ac:dyDescent="0.25">
      <c r="G2522" s="7"/>
      <c r="H2522" s="7"/>
      <c r="CA2522" s="7"/>
      <c r="EC2522" s="8"/>
      <c r="ED2522" s="8"/>
    </row>
    <row r="2523" spans="7:134" x14ac:dyDescent="0.25">
      <c r="G2523" s="7"/>
      <c r="H2523" s="7"/>
      <c r="CA2523" s="7"/>
      <c r="EC2523" s="8"/>
      <c r="ED2523" s="8"/>
    </row>
    <row r="2524" spans="7:134" x14ac:dyDescent="0.25">
      <c r="G2524" s="7"/>
      <c r="H2524" s="7"/>
      <c r="CA2524" s="7"/>
      <c r="EC2524" s="8"/>
      <c r="ED2524" s="8"/>
    </row>
    <row r="2525" spans="7:134" x14ac:dyDescent="0.25">
      <c r="G2525" s="7"/>
      <c r="H2525" s="7"/>
      <c r="CA2525" s="7"/>
      <c r="EC2525" s="8"/>
      <c r="ED2525" s="8"/>
    </row>
    <row r="2526" spans="7:134" x14ac:dyDescent="0.25">
      <c r="G2526" s="7"/>
      <c r="H2526" s="7"/>
      <c r="CA2526" s="7"/>
      <c r="EC2526" s="8"/>
      <c r="ED2526" s="8"/>
    </row>
    <row r="2527" spans="7:134" x14ac:dyDescent="0.25">
      <c r="G2527" s="7"/>
      <c r="H2527" s="7"/>
      <c r="CA2527" s="7"/>
      <c r="EC2527" s="8"/>
      <c r="ED2527" s="8"/>
    </row>
    <row r="2528" spans="7:134" x14ac:dyDescent="0.25">
      <c r="G2528" s="7"/>
      <c r="H2528" s="7"/>
      <c r="CA2528" s="7"/>
      <c r="EC2528" s="8"/>
      <c r="ED2528" s="8"/>
    </row>
    <row r="2529" spans="7:134" x14ac:dyDescent="0.25">
      <c r="G2529" s="7"/>
      <c r="H2529" s="7"/>
      <c r="CA2529" s="7"/>
      <c r="EC2529" s="8"/>
      <c r="ED2529" s="8"/>
    </row>
    <row r="2530" spans="7:134" x14ac:dyDescent="0.25">
      <c r="G2530" s="7"/>
      <c r="H2530" s="7"/>
      <c r="CA2530" s="7"/>
      <c r="EC2530" s="8"/>
      <c r="ED2530" s="8"/>
    </row>
    <row r="2531" spans="7:134" x14ac:dyDescent="0.25">
      <c r="G2531" s="7"/>
      <c r="H2531" s="7"/>
      <c r="CA2531" s="7"/>
      <c r="EC2531" s="8"/>
      <c r="ED2531" s="8"/>
    </row>
    <row r="2532" spans="7:134" x14ac:dyDescent="0.25">
      <c r="G2532" s="7"/>
      <c r="H2532" s="7"/>
      <c r="CA2532" s="7"/>
      <c r="EC2532" s="8"/>
      <c r="ED2532" s="8"/>
    </row>
    <row r="2533" spans="7:134" x14ac:dyDescent="0.25">
      <c r="G2533" s="7"/>
      <c r="H2533" s="7"/>
      <c r="CA2533" s="7"/>
      <c r="EC2533" s="8"/>
      <c r="ED2533" s="8"/>
    </row>
    <row r="2534" spans="7:134" x14ac:dyDescent="0.25">
      <c r="G2534" s="7"/>
      <c r="H2534" s="7"/>
      <c r="CA2534" s="7"/>
      <c r="EC2534" s="8"/>
      <c r="ED2534" s="8"/>
    </row>
    <row r="2535" spans="7:134" x14ac:dyDescent="0.25">
      <c r="G2535" s="7"/>
      <c r="H2535" s="7"/>
      <c r="CA2535" s="7"/>
      <c r="EC2535" s="8"/>
      <c r="ED2535" s="8"/>
    </row>
    <row r="2536" spans="7:134" x14ac:dyDescent="0.25">
      <c r="G2536" s="7"/>
      <c r="H2536" s="7"/>
      <c r="CA2536" s="7"/>
      <c r="EC2536" s="8"/>
      <c r="ED2536" s="8"/>
    </row>
    <row r="2537" spans="7:134" x14ac:dyDescent="0.25">
      <c r="G2537" s="7"/>
      <c r="H2537" s="7"/>
      <c r="CA2537" s="7"/>
      <c r="EC2537" s="8"/>
      <c r="ED2537" s="8"/>
    </row>
    <row r="2538" spans="7:134" x14ac:dyDescent="0.25">
      <c r="G2538" s="7"/>
      <c r="H2538" s="7"/>
      <c r="CA2538" s="7"/>
      <c r="EC2538" s="8"/>
      <c r="ED2538" s="8"/>
    </row>
    <row r="2539" spans="7:134" x14ac:dyDescent="0.25">
      <c r="G2539" s="7"/>
      <c r="H2539" s="7"/>
      <c r="CA2539" s="7"/>
      <c r="EC2539" s="8"/>
      <c r="ED2539" s="8"/>
    </row>
    <row r="2540" spans="7:134" x14ac:dyDescent="0.25">
      <c r="G2540" s="7"/>
      <c r="H2540" s="7"/>
      <c r="CA2540" s="7"/>
      <c r="EC2540" s="8"/>
      <c r="ED2540" s="8"/>
    </row>
    <row r="2541" spans="7:134" x14ac:dyDescent="0.25">
      <c r="G2541" s="7"/>
      <c r="H2541" s="7"/>
      <c r="CA2541" s="7"/>
      <c r="EC2541" s="8"/>
      <c r="ED2541" s="8"/>
    </row>
    <row r="2542" spans="7:134" x14ac:dyDescent="0.25">
      <c r="G2542" s="7"/>
      <c r="H2542" s="7"/>
      <c r="CA2542" s="7"/>
      <c r="EC2542" s="8"/>
      <c r="ED2542" s="8"/>
    </row>
    <row r="2543" spans="7:134" x14ac:dyDescent="0.25">
      <c r="G2543" s="7"/>
      <c r="H2543" s="7"/>
      <c r="CA2543" s="7"/>
      <c r="EC2543" s="8"/>
      <c r="ED2543" s="8"/>
    </row>
    <row r="2544" spans="7:134" x14ac:dyDescent="0.25">
      <c r="G2544" s="7"/>
      <c r="H2544" s="7"/>
      <c r="CA2544" s="7"/>
      <c r="EC2544" s="8"/>
      <c r="ED2544" s="8"/>
    </row>
    <row r="2545" spans="7:134" x14ac:dyDescent="0.25">
      <c r="G2545" s="7"/>
      <c r="H2545" s="7"/>
      <c r="CA2545" s="7"/>
      <c r="EC2545" s="8"/>
      <c r="ED2545" s="8"/>
    </row>
    <row r="2546" spans="7:134" x14ac:dyDescent="0.25">
      <c r="G2546" s="7"/>
      <c r="H2546" s="7"/>
      <c r="CA2546" s="7"/>
      <c r="EC2546" s="8"/>
      <c r="ED2546" s="8"/>
    </row>
    <row r="2547" spans="7:134" x14ac:dyDescent="0.25">
      <c r="G2547" s="7"/>
      <c r="H2547" s="7"/>
      <c r="CA2547" s="7"/>
      <c r="EC2547" s="8"/>
      <c r="ED2547" s="8"/>
    </row>
    <row r="2548" spans="7:134" x14ac:dyDescent="0.25">
      <c r="G2548" s="7"/>
      <c r="H2548" s="7"/>
      <c r="CA2548" s="7"/>
      <c r="EC2548" s="8"/>
      <c r="ED2548" s="8"/>
    </row>
    <row r="2549" spans="7:134" x14ac:dyDescent="0.25">
      <c r="G2549" s="7"/>
      <c r="H2549" s="7"/>
      <c r="CA2549" s="7"/>
      <c r="EC2549" s="8"/>
      <c r="ED2549" s="8"/>
    </row>
    <row r="2550" spans="7:134" x14ac:dyDescent="0.25">
      <c r="G2550" s="7"/>
      <c r="H2550" s="7"/>
      <c r="CA2550" s="7"/>
      <c r="EC2550" s="8"/>
      <c r="ED2550" s="8"/>
    </row>
    <row r="2551" spans="7:134" x14ac:dyDescent="0.25">
      <c r="G2551" s="7"/>
      <c r="H2551" s="7"/>
      <c r="CA2551" s="7"/>
      <c r="EC2551" s="8"/>
      <c r="ED2551" s="8"/>
    </row>
    <row r="2552" spans="7:134" x14ac:dyDescent="0.25">
      <c r="G2552" s="7"/>
      <c r="H2552" s="7"/>
      <c r="CA2552" s="7"/>
      <c r="EC2552" s="8"/>
      <c r="ED2552" s="8"/>
    </row>
    <row r="2553" spans="7:134" x14ac:dyDescent="0.25">
      <c r="G2553" s="7"/>
      <c r="H2553" s="7"/>
      <c r="CA2553" s="7"/>
      <c r="EC2553" s="8"/>
      <c r="ED2553" s="8"/>
    </row>
    <row r="2554" spans="7:134" x14ac:dyDescent="0.25">
      <c r="G2554" s="7"/>
      <c r="H2554" s="7"/>
      <c r="CA2554" s="7"/>
      <c r="EC2554" s="8"/>
      <c r="ED2554" s="8"/>
    </row>
    <row r="2555" spans="7:134" x14ac:dyDescent="0.25">
      <c r="G2555" s="7"/>
      <c r="H2555" s="7"/>
      <c r="CA2555" s="7"/>
      <c r="EC2555" s="8"/>
      <c r="ED2555" s="8"/>
    </row>
    <row r="2556" spans="7:134" x14ac:dyDescent="0.25">
      <c r="G2556" s="7"/>
      <c r="H2556" s="7"/>
      <c r="CA2556" s="7"/>
      <c r="EC2556" s="8"/>
      <c r="ED2556" s="8"/>
    </row>
    <row r="2557" spans="7:134" x14ac:dyDescent="0.25">
      <c r="G2557" s="7"/>
      <c r="H2557" s="7"/>
      <c r="CA2557" s="7"/>
      <c r="EC2557" s="8"/>
      <c r="ED2557" s="8"/>
    </row>
    <row r="2558" spans="7:134" x14ac:dyDescent="0.25">
      <c r="G2558" s="7"/>
      <c r="H2558" s="7"/>
      <c r="CA2558" s="7"/>
      <c r="EC2558" s="8"/>
      <c r="ED2558" s="8"/>
    </row>
    <row r="2559" spans="7:134" x14ac:dyDescent="0.25">
      <c r="G2559" s="7"/>
      <c r="H2559" s="7"/>
      <c r="CA2559" s="7"/>
      <c r="EC2559" s="8"/>
      <c r="ED2559" s="8"/>
    </row>
    <row r="2560" spans="7:134" x14ac:dyDescent="0.25">
      <c r="G2560" s="7"/>
      <c r="H2560" s="7"/>
      <c r="CA2560" s="7"/>
      <c r="EC2560" s="8"/>
      <c r="ED2560" s="8"/>
    </row>
    <row r="2561" spans="7:134" x14ac:dyDescent="0.25">
      <c r="G2561" s="7"/>
      <c r="H2561" s="7"/>
      <c r="CA2561" s="7"/>
      <c r="EC2561" s="8"/>
      <c r="ED2561" s="8"/>
    </row>
    <row r="2562" spans="7:134" x14ac:dyDescent="0.25">
      <c r="G2562" s="7"/>
      <c r="H2562" s="7"/>
      <c r="CA2562" s="7"/>
      <c r="EC2562" s="8"/>
      <c r="ED2562" s="8"/>
    </row>
    <row r="2563" spans="7:134" x14ac:dyDescent="0.25">
      <c r="G2563" s="7"/>
      <c r="H2563" s="7"/>
      <c r="CA2563" s="7"/>
      <c r="EC2563" s="8"/>
      <c r="ED2563" s="8"/>
    </row>
    <row r="2564" spans="7:134" x14ac:dyDescent="0.25">
      <c r="G2564" s="7"/>
      <c r="H2564" s="7"/>
      <c r="CA2564" s="7"/>
      <c r="EC2564" s="8"/>
      <c r="ED2564" s="8"/>
    </row>
    <row r="2565" spans="7:134" x14ac:dyDescent="0.25">
      <c r="G2565" s="7"/>
      <c r="H2565" s="7"/>
      <c r="CA2565" s="7"/>
      <c r="EC2565" s="8"/>
      <c r="ED2565" s="8"/>
    </row>
    <row r="2566" spans="7:134" x14ac:dyDescent="0.25">
      <c r="G2566" s="7"/>
      <c r="H2566" s="7"/>
      <c r="CA2566" s="7"/>
      <c r="EC2566" s="8"/>
      <c r="ED2566" s="8"/>
    </row>
    <row r="2567" spans="7:134" x14ac:dyDescent="0.25">
      <c r="G2567" s="7"/>
      <c r="H2567" s="7"/>
      <c r="CA2567" s="7"/>
      <c r="EC2567" s="8"/>
      <c r="ED2567" s="8"/>
    </row>
    <row r="2568" spans="7:134" x14ac:dyDescent="0.25">
      <c r="G2568" s="7"/>
      <c r="H2568" s="7"/>
      <c r="CA2568" s="7"/>
      <c r="EC2568" s="8"/>
      <c r="ED2568" s="8"/>
    </row>
    <row r="2569" spans="7:134" x14ac:dyDescent="0.25">
      <c r="G2569" s="7"/>
      <c r="H2569" s="7"/>
      <c r="CA2569" s="7"/>
      <c r="EC2569" s="8"/>
      <c r="ED2569" s="8"/>
    </row>
    <row r="2570" spans="7:134" x14ac:dyDescent="0.25">
      <c r="G2570" s="7"/>
      <c r="H2570" s="7"/>
      <c r="CA2570" s="7"/>
      <c r="EC2570" s="8"/>
      <c r="ED2570" s="8"/>
    </row>
    <row r="2571" spans="7:134" x14ac:dyDescent="0.25">
      <c r="G2571" s="7"/>
      <c r="H2571" s="7"/>
      <c r="CA2571" s="7"/>
      <c r="EC2571" s="8"/>
      <c r="ED2571" s="8"/>
    </row>
    <row r="2572" spans="7:134" x14ac:dyDescent="0.25">
      <c r="G2572" s="7"/>
      <c r="H2572" s="7"/>
      <c r="CA2572" s="7"/>
      <c r="EC2572" s="8"/>
      <c r="ED2572" s="8"/>
    </row>
    <row r="2573" spans="7:134" x14ac:dyDescent="0.25">
      <c r="G2573" s="7"/>
      <c r="H2573" s="7"/>
      <c r="CA2573" s="7"/>
      <c r="EC2573" s="8"/>
      <c r="ED2573" s="8"/>
    </row>
    <row r="2574" spans="7:134" x14ac:dyDescent="0.25">
      <c r="G2574" s="7"/>
      <c r="H2574" s="7"/>
      <c r="CA2574" s="7"/>
      <c r="EC2574" s="8"/>
      <c r="ED2574" s="8"/>
    </row>
    <row r="2575" spans="7:134" x14ac:dyDescent="0.25">
      <c r="G2575" s="7"/>
      <c r="H2575" s="7"/>
      <c r="CA2575" s="7"/>
      <c r="EC2575" s="8"/>
      <c r="ED2575" s="8"/>
    </row>
    <row r="2576" spans="7:134" x14ac:dyDescent="0.25">
      <c r="G2576" s="7"/>
      <c r="H2576" s="7"/>
      <c r="CA2576" s="7"/>
      <c r="EC2576" s="8"/>
      <c r="ED2576" s="8"/>
    </row>
    <row r="2577" spans="7:134" x14ac:dyDescent="0.25">
      <c r="G2577" s="7"/>
      <c r="H2577" s="7"/>
      <c r="CA2577" s="7"/>
      <c r="EC2577" s="8"/>
      <c r="ED2577" s="8"/>
    </row>
    <row r="2578" spans="7:134" x14ac:dyDescent="0.25">
      <c r="G2578" s="7"/>
      <c r="H2578" s="7"/>
      <c r="CA2578" s="7"/>
      <c r="EC2578" s="8"/>
      <c r="ED2578" s="8"/>
    </row>
    <row r="2579" spans="7:134" x14ac:dyDescent="0.25">
      <c r="G2579" s="7"/>
      <c r="H2579" s="7"/>
      <c r="CA2579" s="7"/>
      <c r="EC2579" s="8"/>
      <c r="ED2579" s="8"/>
    </row>
    <row r="2580" spans="7:134" x14ac:dyDescent="0.25">
      <c r="G2580" s="7"/>
      <c r="H2580" s="7"/>
      <c r="CA2580" s="7"/>
      <c r="EC2580" s="8"/>
      <c r="ED2580" s="8"/>
    </row>
    <row r="2581" spans="7:134" x14ac:dyDescent="0.25">
      <c r="G2581" s="7"/>
      <c r="H2581" s="7"/>
      <c r="CA2581" s="7"/>
      <c r="EC2581" s="8"/>
      <c r="ED2581" s="8"/>
    </row>
    <row r="2582" spans="7:134" x14ac:dyDescent="0.25">
      <c r="G2582" s="7"/>
      <c r="H2582" s="7"/>
      <c r="CA2582" s="7"/>
      <c r="EC2582" s="8"/>
      <c r="ED2582" s="8"/>
    </row>
    <row r="2583" spans="7:134" x14ac:dyDescent="0.25">
      <c r="G2583" s="7"/>
      <c r="H2583" s="7"/>
      <c r="CA2583" s="7"/>
      <c r="EC2583" s="8"/>
      <c r="ED2583" s="8"/>
    </row>
    <row r="2584" spans="7:134" x14ac:dyDescent="0.25">
      <c r="G2584" s="7"/>
      <c r="H2584" s="7"/>
      <c r="CA2584" s="7"/>
      <c r="EC2584" s="8"/>
      <c r="ED2584" s="8"/>
    </row>
    <row r="2585" spans="7:134" x14ac:dyDescent="0.25">
      <c r="G2585" s="7"/>
      <c r="H2585" s="7"/>
      <c r="CA2585" s="7"/>
      <c r="EC2585" s="8"/>
      <c r="ED2585" s="8"/>
    </row>
    <row r="2586" spans="7:134" x14ac:dyDescent="0.25">
      <c r="G2586" s="7"/>
      <c r="H2586" s="7"/>
      <c r="CA2586" s="7"/>
      <c r="EC2586" s="8"/>
      <c r="ED2586" s="8"/>
    </row>
    <row r="2587" spans="7:134" x14ac:dyDescent="0.25">
      <c r="G2587" s="7"/>
      <c r="H2587" s="7"/>
      <c r="CA2587" s="7"/>
      <c r="EC2587" s="8"/>
      <c r="ED2587" s="8"/>
    </row>
    <row r="2588" spans="7:134" x14ac:dyDescent="0.25">
      <c r="G2588" s="7"/>
      <c r="H2588" s="7"/>
      <c r="CA2588" s="7"/>
      <c r="EC2588" s="8"/>
      <c r="ED2588" s="8"/>
    </row>
    <row r="2589" spans="7:134" x14ac:dyDescent="0.25">
      <c r="G2589" s="7"/>
      <c r="H2589" s="7"/>
      <c r="CA2589" s="7"/>
      <c r="EC2589" s="8"/>
      <c r="ED2589" s="8"/>
    </row>
    <row r="2590" spans="7:134" x14ac:dyDescent="0.25">
      <c r="G2590" s="7"/>
      <c r="H2590" s="7"/>
      <c r="CA2590" s="7"/>
      <c r="EC2590" s="8"/>
      <c r="ED2590" s="8"/>
    </row>
    <row r="2591" spans="7:134" x14ac:dyDescent="0.25">
      <c r="G2591" s="7"/>
      <c r="H2591" s="7"/>
      <c r="CA2591" s="7"/>
      <c r="EC2591" s="8"/>
      <c r="ED2591" s="8"/>
    </row>
    <row r="2592" spans="7:134" x14ac:dyDescent="0.25">
      <c r="G2592" s="7"/>
      <c r="H2592" s="7"/>
      <c r="CA2592" s="7"/>
      <c r="EC2592" s="8"/>
      <c r="ED2592" s="8"/>
    </row>
    <row r="2593" spans="7:134" x14ac:dyDescent="0.25">
      <c r="G2593" s="7"/>
      <c r="H2593" s="7"/>
      <c r="CA2593" s="7"/>
      <c r="EC2593" s="8"/>
      <c r="ED2593" s="8"/>
    </row>
    <row r="2594" spans="7:134" x14ac:dyDescent="0.25">
      <c r="G2594" s="7"/>
      <c r="H2594" s="7"/>
      <c r="CA2594" s="7"/>
      <c r="EC2594" s="8"/>
      <c r="ED2594" s="8"/>
    </row>
    <row r="2595" spans="7:134" x14ac:dyDescent="0.25">
      <c r="G2595" s="7"/>
      <c r="H2595" s="7"/>
      <c r="CA2595" s="7"/>
      <c r="EC2595" s="8"/>
      <c r="ED2595" s="8"/>
    </row>
    <row r="2596" spans="7:134" x14ac:dyDescent="0.25">
      <c r="G2596" s="7"/>
      <c r="H2596" s="7"/>
      <c r="CA2596" s="7"/>
      <c r="EC2596" s="8"/>
      <c r="ED2596" s="8"/>
    </row>
    <row r="2597" spans="7:134" x14ac:dyDescent="0.25">
      <c r="G2597" s="7"/>
      <c r="H2597" s="7"/>
      <c r="CA2597" s="7"/>
      <c r="EC2597" s="8"/>
      <c r="ED2597" s="8"/>
    </row>
    <row r="2598" spans="7:134" x14ac:dyDescent="0.25">
      <c r="G2598" s="7"/>
      <c r="H2598" s="7"/>
      <c r="CA2598" s="7"/>
      <c r="EC2598" s="8"/>
      <c r="ED2598" s="8"/>
    </row>
    <row r="2599" spans="7:134" x14ac:dyDescent="0.25">
      <c r="G2599" s="7"/>
      <c r="H2599" s="7"/>
      <c r="CA2599" s="7"/>
      <c r="EC2599" s="8"/>
      <c r="ED2599" s="8"/>
    </row>
    <row r="2600" spans="7:134" x14ac:dyDescent="0.25">
      <c r="G2600" s="7"/>
      <c r="H2600" s="7"/>
      <c r="CA2600" s="7"/>
      <c r="EC2600" s="8"/>
      <c r="ED2600" s="8"/>
    </row>
    <row r="2601" spans="7:134" x14ac:dyDescent="0.25">
      <c r="G2601" s="7"/>
      <c r="H2601" s="7"/>
      <c r="CA2601" s="7"/>
      <c r="EC2601" s="8"/>
      <c r="ED2601" s="8"/>
    </row>
    <row r="2602" spans="7:134" x14ac:dyDescent="0.25">
      <c r="G2602" s="7"/>
      <c r="H2602" s="7"/>
      <c r="CA2602" s="7"/>
      <c r="EC2602" s="8"/>
      <c r="ED2602" s="8"/>
    </row>
    <row r="2603" spans="7:134" x14ac:dyDescent="0.25">
      <c r="G2603" s="7"/>
      <c r="H2603" s="7"/>
      <c r="CA2603" s="7"/>
      <c r="EC2603" s="8"/>
      <c r="ED2603" s="8"/>
    </row>
    <row r="2604" spans="7:134" x14ac:dyDescent="0.25">
      <c r="G2604" s="7"/>
      <c r="H2604" s="7"/>
      <c r="CA2604" s="7"/>
      <c r="EC2604" s="8"/>
      <c r="ED2604" s="8"/>
    </row>
    <row r="2605" spans="7:134" x14ac:dyDescent="0.25">
      <c r="G2605" s="7"/>
      <c r="H2605" s="7"/>
      <c r="CA2605" s="7"/>
      <c r="EC2605" s="8"/>
      <c r="ED2605" s="8"/>
    </row>
    <row r="2606" spans="7:134" x14ac:dyDescent="0.25">
      <c r="G2606" s="7"/>
      <c r="H2606" s="7"/>
      <c r="CA2606" s="7"/>
      <c r="EC2606" s="8"/>
      <c r="ED2606" s="8"/>
    </row>
    <row r="2607" spans="7:134" x14ac:dyDescent="0.25">
      <c r="G2607" s="7"/>
      <c r="H2607" s="7"/>
      <c r="CA2607" s="7"/>
      <c r="EC2607" s="8"/>
      <c r="ED2607" s="8"/>
    </row>
    <row r="2608" spans="7:134" x14ac:dyDescent="0.25">
      <c r="G2608" s="7"/>
      <c r="H2608" s="7"/>
      <c r="CA2608" s="7"/>
      <c r="EC2608" s="8"/>
      <c r="ED2608" s="8"/>
    </row>
    <row r="2609" spans="7:134" x14ac:dyDescent="0.25">
      <c r="G2609" s="7"/>
      <c r="H2609" s="7"/>
      <c r="CA2609" s="7"/>
      <c r="EC2609" s="8"/>
      <c r="ED2609" s="8"/>
    </row>
    <row r="2610" spans="7:134" x14ac:dyDescent="0.25">
      <c r="G2610" s="7"/>
      <c r="H2610" s="7"/>
      <c r="CA2610" s="7"/>
      <c r="EC2610" s="8"/>
      <c r="ED2610" s="8"/>
    </row>
    <row r="2611" spans="7:134" x14ac:dyDescent="0.25">
      <c r="G2611" s="7"/>
      <c r="H2611" s="7"/>
      <c r="CA2611" s="7"/>
      <c r="EC2611" s="8"/>
      <c r="ED2611" s="8"/>
    </row>
    <row r="2612" spans="7:134" x14ac:dyDescent="0.25">
      <c r="G2612" s="7"/>
      <c r="H2612" s="7"/>
      <c r="CA2612" s="7"/>
      <c r="EC2612" s="8"/>
      <c r="ED2612" s="8"/>
    </row>
    <row r="2613" spans="7:134" x14ac:dyDescent="0.25">
      <c r="G2613" s="7"/>
      <c r="H2613" s="7"/>
      <c r="CA2613" s="7"/>
      <c r="EC2613" s="8"/>
      <c r="ED2613" s="8"/>
    </row>
    <row r="2614" spans="7:134" x14ac:dyDescent="0.25">
      <c r="G2614" s="7"/>
      <c r="H2614" s="7"/>
      <c r="CA2614" s="7"/>
      <c r="EC2614" s="8"/>
      <c r="ED2614" s="8"/>
    </row>
    <row r="2615" spans="7:134" x14ac:dyDescent="0.25">
      <c r="G2615" s="7"/>
      <c r="H2615" s="7"/>
      <c r="CA2615" s="7"/>
      <c r="EC2615" s="8"/>
      <c r="ED2615" s="8"/>
    </row>
    <row r="2616" spans="7:134" x14ac:dyDescent="0.25">
      <c r="G2616" s="7"/>
      <c r="H2616" s="7"/>
      <c r="CA2616" s="7"/>
      <c r="EC2616" s="8"/>
      <c r="ED2616" s="8"/>
    </row>
    <row r="2617" spans="7:134" x14ac:dyDescent="0.25">
      <c r="G2617" s="7"/>
      <c r="H2617" s="7"/>
      <c r="CA2617" s="7"/>
      <c r="EC2617" s="8"/>
      <c r="ED2617" s="8"/>
    </row>
    <row r="2618" spans="7:134" x14ac:dyDescent="0.25">
      <c r="G2618" s="7"/>
      <c r="H2618" s="7"/>
      <c r="CA2618" s="7"/>
      <c r="EC2618" s="8"/>
      <c r="ED2618" s="8"/>
    </row>
    <row r="2619" spans="7:134" x14ac:dyDescent="0.25">
      <c r="G2619" s="7"/>
      <c r="H2619" s="7"/>
      <c r="CA2619" s="7"/>
      <c r="EC2619" s="8"/>
      <c r="ED2619" s="8"/>
    </row>
    <row r="2620" spans="7:134" x14ac:dyDescent="0.25">
      <c r="G2620" s="7"/>
      <c r="H2620" s="7"/>
      <c r="CA2620" s="7"/>
      <c r="EC2620" s="8"/>
      <c r="ED2620" s="8"/>
    </row>
    <row r="2621" spans="7:134" x14ac:dyDescent="0.25">
      <c r="G2621" s="7"/>
      <c r="H2621" s="7"/>
      <c r="CA2621" s="7"/>
      <c r="EC2621" s="8"/>
      <c r="ED2621" s="8"/>
    </row>
    <row r="2622" spans="7:134" x14ac:dyDescent="0.25">
      <c r="G2622" s="7"/>
      <c r="H2622" s="7"/>
      <c r="CA2622" s="7"/>
      <c r="EC2622" s="8"/>
      <c r="ED2622" s="8"/>
    </row>
    <row r="2623" spans="7:134" x14ac:dyDescent="0.25">
      <c r="G2623" s="7"/>
      <c r="H2623" s="7"/>
      <c r="CA2623" s="7"/>
      <c r="EC2623" s="8"/>
      <c r="ED2623" s="8"/>
    </row>
    <row r="2624" spans="7:134" x14ac:dyDescent="0.25">
      <c r="G2624" s="7"/>
      <c r="H2624" s="7"/>
      <c r="CA2624" s="7"/>
      <c r="EC2624" s="8"/>
      <c r="ED2624" s="8"/>
    </row>
    <row r="2625" spans="7:134" x14ac:dyDescent="0.25">
      <c r="G2625" s="7"/>
      <c r="H2625" s="7"/>
      <c r="CA2625" s="7"/>
      <c r="EC2625" s="8"/>
      <c r="ED2625" s="8"/>
    </row>
    <row r="2626" spans="7:134" x14ac:dyDescent="0.25">
      <c r="G2626" s="7"/>
      <c r="H2626" s="7"/>
      <c r="CA2626" s="7"/>
      <c r="EC2626" s="8"/>
      <c r="ED2626" s="8"/>
    </row>
    <row r="2627" spans="7:134" x14ac:dyDescent="0.25">
      <c r="G2627" s="7"/>
      <c r="H2627" s="7"/>
      <c r="CA2627" s="7"/>
      <c r="EC2627" s="8"/>
      <c r="ED2627" s="8"/>
    </row>
    <row r="2628" spans="7:134" x14ac:dyDescent="0.25">
      <c r="G2628" s="7"/>
      <c r="H2628" s="7"/>
      <c r="CA2628" s="7"/>
      <c r="EC2628" s="8"/>
      <c r="ED2628" s="8"/>
    </row>
    <row r="2629" spans="7:134" x14ac:dyDescent="0.25">
      <c r="G2629" s="7"/>
      <c r="H2629" s="7"/>
      <c r="CA2629" s="7"/>
      <c r="EC2629" s="8"/>
      <c r="ED2629" s="8"/>
    </row>
    <row r="2630" spans="7:134" x14ac:dyDescent="0.25">
      <c r="G2630" s="7"/>
      <c r="H2630" s="7"/>
      <c r="CA2630" s="7"/>
      <c r="EC2630" s="8"/>
      <c r="ED2630" s="8"/>
    </row>
    <row r="2631" spans="7:134" x14ac:dyDescent="0.25">
      <c r="G2631" s="7"/>
      <c r="H2631" s="7"/>
      <c r="CA2631" s="7"/>
      <c r="EC2631" s="8"/>
      <c r="ED2631" s="8"/>
    </row>
    <row r="2632" spans="7:134" x14ac:dyDescent="0.25">
      <c r="G2632" s="7"/>
      <c r="H2632" s="7"/>
      <c r="CA2632" s="7"/>
      <c r="EC2632" s="8"/>
      <c r="ED2632" s="8"/>
    </row>
    <row r="2633" spans="7:134" x14ac:dyDescent="0.25">
      <c r="G2633" s="7"/>
      <c r="H2633" s="7"/>
      <c r="CA2633" s="7"/>
      <c r="EC2633" s="8"/>
      <c r="ED2633" s="8"/>
    </row>
    <row r="2634" spans="7:134" x14ac:dyDescent="0.25">
      <c r="G2634" s="7"/>
      <c r="H2634" s="7"/>
      <c r="CA2634" s="7"/>
      <c r="EC2634" s="8"/>
      <c r="ED2634" s="8"/>
    </row>
    <row r="2635" spans="7:134" x14ac:dyDescent="0.25">
      <c r="G2635" s="7"/>
      <c r="H2635" s="7"/>
      <c r="CA2635" s="7"/>
      <c r="EC2635" s="8"/>
      <c r="ED2635" s="8"/>
    </row>
    <row r="2636" spans="7:134" x14ac:dyDescent="0.25">
      <c r="G2636" s="7"/>
      <c r="H2636" s="7"/>
      <c r="CA2636" s="7"/>
      <c r="EC2636" s="8"/>
      <c r="ED2636" s="8"/>
    </row>
    <row r="2637" spans="7:134" x14ac:dyDescent="0.25">
      <c r="G2637" s="7"/>
      <c r="H2637" s="7"/>
      <c r="CA2637" s="7"/>
      <c r="EC2637" s="8"/>
      <c r="ED2637" s="8"/>
    </row>
    <row r="2638" spans="7:134" x14ac:dyDescent="0.25">
      <c r="G2638" s="7"/>
      <c r="H2638" s="7"/>
      <c r="CA2638" s="7"/>
      <c r="EC2638" s="8"/>
      <c r="ED2638" s="8"/>
    </row>
    <row r="2639" spans="7:134" x14ac:dyDescent="0.25">
      <c r="G2639" s="7"/>
      <c r="H2639" s="7"/>
      <c r="CA2639" s="7"/>
      <c r="EC2639" s="8"/>
      <c r="ED2639" s="8"/>
    </row>
    <row r="2640" spans="7:134" x14ac:dyDescent="0.25">
      <c r="G2640" s="7"/>
      <c r="H2640" s="7"/>
      <c r="CA2640" s="7"/>
      <c r="EC2640" s="8"/>
      <c r="ED2640" s="8"/>
    </row>
    <row r="2641" spans="7:134" x14ac:dyDescent="0.25">
      <c r="G2641" s="7"/>
      <c r="H2641" s="7"/>
      <c r="CA2641" s="7"/>
      <c r="EC2641" s="8"/>
      <c r="ED2641" s="8"/>
    </row>
    <row r="2642" spans="7:134" x14ac:dyDescent="0.25">
      <c r="G2642" s="7"/>
      <c r="H2642" s="7"/>
      <c r="CA2642" s="7"/>
      <c r="EC2642" s="8"/>
      <c r="ED2642" s="8"/>
    </row>
    <row r="2643" spans="7:134" x14ac:dyDescent="0.25">
      <c r="G2643" s="7"/>
      <c r="H2643" s="7"/>
      <c r="CA2643" s="7"/>
      <c r="EC2643" s="8"/>
      <c r="ED2643" s="8"/>
    </row>
    <row r="2644" spans="7:134" x14ac:dyDescent="0.25">
      <c r="G2644" s="7"/>
      <c r="H2644" s="7"/>
      <c r="CA2644" s="7"/>
      <c r="EC2644" s="8"/>
      <c r="ED2644" s="8"/>
    </row>
    <row r="2645" spans="7:134" x14ac:dyDescent="0.25">
      <c r="G2645" s="7"/>
      <c r="H2645" s="7"/>
      <c r="CA2645" s="7"/>
      <c r="EC2645" s="8"/>
      <c r="ED2645" s="8"/>
    </row>
    <row r="2646" spans="7:134" x14ac:dyDescent="0.25">
      <c r="G2646" s="7"/>
      <c r="H2646" s="7"/>
      <c r="CA2646" s="7"/>
      <c r="EC2646" s="8"/>
      <c r="ED2646" s="8"/>
    </row>
    <row r="2647" spans="7:134" x14ac:dyDescent="0.25">
      <c r="G2647" s="7"/>
      <c r="H2647" s="7"/>
      <c r="CA2647" s="7"/>
      <c r="EC2647" s="8"/>
      <c r="ED2647" s="8"/>
    </row>
    <row r="2648" spans="7:134" x14ac:dyDescent="0.25">
      <c r="G2648" s="7"/>
      <c r="H2648" s="7"/>
      <c r="CA2648" s="7"/>
      <c r="EC2648" s="8"/>
      <c r="ED2648" s="8"/>
    </row>
    <row r="2649" spans="7:134" x14ac:dyDescent="0.25">
      <c r="G2649" s="7"/>
      <c r="H2649" s="7"/>
      <c r="CA2649" s="7"/>
      <c r="EC2649" s="8"/>
      <c r="ED2649" s="8"/>
    </row>
    <row r="2650" spans="7:134" x14ac:dyDescent="0.25">
      <c r="G2650" s="7"/>
      <c r="H2650" s="7"/>
      <c r="CA2650" s="7"/>
      <c r="EC2650" s="8"/>
      <c r="ED2650" s="8"/>
    </row>
    <row r="2651" spans="7:134" x14ac:dyDescent="0.25">
      <c r="G2651" s="7"/>
      <c r="H2651" s="7"/>
      <c r="CA2651" s="7"/>
      <c r="EC2651" s="8"/>
      <c r="ED2651" s="8"/>
    </row>
    <row r="2652" spans="7:134" x14ac:dyDescent="0.25">
      <c r="G2652" s="7"/>
      <c r="H2652" s="7"/>
      <c r="CA2652" s="7"/>
      <c r="EC2652" s="8"/>
      <c r="ED2652" s="8"/>
    </row>
    <row r="2653" spans="7:134" x14ac:dyDescent="0.25">
      <c r="G2653" s="7"/>
      <c r="H2653" s="7"/>
      <c r="CA2653" s="7"/>
      <c r="EC2653" s="8"/>
      <c r="ED2653" s="8"/>
    </row>
    <row r="2654" spans="7:134" x14ac:dyDescent="0.25">
      <c r="G2654" s="7"/>
      <c r="H2654" s="7"/>
      <c r="CA2654" s="7"/>
      <c r="EC2654" s="8"/>
      <c r="ED2654" s="8"/>
    </row>
    <row r="2655" spans="7:134" x14ac:dyDescent="0.25">
      <c r="G2655" s="7"/>
      <c r="H2655" s="7"/>
      <c r="CA2655" s="7"/>
      <c r="EC2655" s="8"/>
      <c r="ED2655" s="8"/>
    </row>
    <row r="2656" spans="7:134" x14ac:dyDescent="0.25">
      <c r="G2656" s="7"/>
      <c r="H2656" s="7"/>
      <c r="CA2656" s="7"/>
      <c r="EC2656" s="8"/>
      <c r="ED2656" s="8"/>
    </row>
    <row r="2657" spans="7:134" x14ac:dyDescent="0.25">
      <c r="G2657" s="7"/>
      <c r="H2657" s="7"/>
      <c r="CA2657" s="7"/>
      <c r="EC2657" s="8"/>
      <c r="ED2657" s="8"/>
    </row>
    <row r="2658" spans="7:134" x14ac:dyDescent="0.25">
      <c r="G2658" s="7"/>
      <c r="H2658" s="7"/>
      <c r="CA2658" s="7"/>
      <c r="EC2658" s="8"/>
      <c r="ED2658" s="8"/>
    </row>
    <row r="2659" spans="7:134" x14ac:dyDescent="0.25">
      <c r="G2659" s="7"/>
      <c r="H2659" s="7"/>
      <c r="CA2659" s="7"/>
      <c r="EC2659" s="8"/>
      <c r="ED2659" s="8"/>
    </row>
    <row r="2660" spans="7:134" x14ac:dyDescent="0.25">
      <c r="G2660" s="7"/>
      <c r="H2660" s="7"/>
      <c r="CA2660" s="7"/>
      <c r="EC2660" s="8"/>
      <c r="ED2660" s="8"/>
    </row>
    <row r="2661" spans="7:134" x14ac:dyDescent="0.25">
      <c r="G2661" s="7"/>
      <c r="H2661" s="7"/>
      <c r="CA2661" s="7"/>
      <c r="EC2661" s="8"/>
      <c r="ED2661" s="8"/>
    </row>
    <row r="2662" spans="7:134" x14ac:dyDescent="0.25">
      <c r="G2662" s="7"/>
      <c r="H2662" s="7"/>
      <c r="CA2662" s="7"/>
      <c r="EC2662" s="8"/>
      <c r="ED2662" s="8"/>
    </row>
    <row r="2663" spans="7:134" x14ac:dyDescent="0.25">
      <c r="G2663" s="7"/>
      <c r="H2663" s="7"/>
      <c r="CA2663" s="7"/>
      <c r="EC2663" s="8"/>
      <c r="ED2663" s="8"/>
    </row>
    <row r="2664" spans="7:134" x14ac:dyDescent="0.25">
      <c r="G2664" s="7"/>
      <c r="H2664" s="7"/>
      <c r="CA2664" s="7"/>
      <c r="EC2664" s="8"/>
      <c r="ED2664" s="8"/>
    </row>
    <row r="2665" spans="7:134" x14ac:dyDescent="0.25">
      <c r="G2665" s="7"/>
      <c r="H2665" s="7"/>
      <c r="CA2665" s="7"/>
      <c r="EC2665" s="8"/>
      <c r="ED2665" s="8"/>
    </row>
    <row r="2666" spans="7:134" x14ac:dyDescent="0.25">
      <c r="G2666" s="7"/>
      <c r="H2666" s="7"/>
      <c r="CA2666" s="7"/>
      <c r="EC2666" s="8"/>
      <c r="ED2666" s="8"/>
    </row>
    <row r="2667" spans="7:134" x14ac:dyDescent="0.25">
      <c r="G2667" s="7"/>
      <c r="H2667" s="7"/>
      <c r="CA2667" s="7"/>
      <c r="EC2667" s="8"/>
      <c r="ED2667" s="8"/>
    </row>
    <row r="2668" spans="7:134" x14ac:dyDescent="0.25">
      <c r="G2668" s="7"/>
      <c r="H2668" s="7"/>
      <c r="CA2668" s="7"/>
      <c r="EC2668" s="8"/>
      <c r="ED2668" s="8"/>
    </row>
    <row r="2669" spans="7:134" x14ac:dyDescent="0.25">
      <c r="G2669" s="7"/>
      <c r="H2669" s="7"/>
      <c r="CA2669" s="7"/>
      <c r="EC2669" s="8"/>
      <c r="ED2669" s="8"/>
    </row>
    <row r="2670" spans="7:134" x14ac:dyDescent="0.25">
      <c r="G2670" s="7"/>
      <c r="H2670" s="7"/>
      <c r="CA2670" s="7"/>
      <c r="EC2670" s="8"/>
      <c r="ED2670" s="8"/>
    </row>
    <row r="2671" spans="7:134" x14ac:dyDescent="0.25">
      <c r="G2671" s="7"/>
      <c r="H2671" s="7"/>
      <c r="CA2671" s="7"/>
      <c r="EC2671" s="8"/>
      <c r="ED2671" s="8"/>
    </row>
    <row r="2672" spans="7:134" x14ac:dyDescent="0.25">
      <c r="G2672" s="7"/>
      <c r="H2672" s="7"/>
      <c r="CA2672" s="7"/>
      <c r="EC2672" s="8"/>
      <c r="ED2672" s="8"/>
    </row>
    <row r="2673" spans="7:134" x14ac:dyDescent="0.25">
      <c r="G2673" s="7"/>
      <c r="H2673" s="7"/>
      <c r="CA2673" s="7"/>
      <c r="EC2673" s="8"/>
      <c r="ED2673" s="8"/>
    </row>
    <row r="2674" spans="7:134" x14ac:dyDescent="0.25">
      <c r="G2674" s="7"/>
      <c r="H2674" s="7"/>
      <c r="CA2674" s="7"/>
      <c r="EC2674" s="8"/>
      <c r="ED2674" s="8"/>
    </row>
    <row r="2675" spans="7:134" x14ac:dyDescent="0.25">
      <c r="G2675" s="7"/>
      <c r="H2675" s="7"/>
      <c r="CA2675" s="7"/>
      <c r="EC2675" s="8"/>
      <c r="ED2675" s="8"/>
    </row>
    <row r="2676" spans="7:134" x14ac:dyDescent="0.25">
      <c r="G2676" s="7"/>
      <c r="H2676" s="7"/>
      <c r="CA2676" s="7"/>
      <c r="EC2676" s="8"/>
      <c r="ED2676" s="8"/>
    </row>
    <row r="2677" spans="7:134" x14ac:dyDescent="0.25">
      <c r="G2677" s="7"/>
      <c r="H2677" s="7"/>
      <c r="CA2677" s="7"/>
      <c r="EC2677" s="8"/>
      <c r="ED2677" s="8"/>
    </row>
    <row r="2678" spans="7:134" x14ac:dyDescent="0.25">
      <c r="G2678" s="7"/>
      <c r="H2678" s="7"/>
      <c r="CA2678" s="7"/>
      <c r="EC2678" s="8"/>
      <c r="ED2678" s="8"/>
    </row>
    <row r="2679" spans="7:134" x14ac:dyDescent="0.25">
      <c r="G2679" s="7"/>
      <c r="H2679" s="7"/>
      <c r="CA2679" s="7"/>
      <c r="EC2679" s="8"/>
      <c r="ED2679" s="8"/>
    </row>
    <row r="2680" spans="7:134" x14ac:dyDescent="0.25">
      <c r="G2680" s="7"/>
      <c r="H2680" s="7"/>
      <c r="CA2680" s="7"/>
      <c r="EC2680" s="8"/>
      <c r="ED2680" s="8"/>
    </row>
    <row r="2681" spans="7:134" x14ac:dyDescent="0.25">
      <c r="G2681" s="7"/>
      <c r="H2681" s="7"/>
      <c r="CA2681" s="7"/>
      <c r="EC2681" s="8"/>
      <c r="ED2681" s="8"/>
    </row>
    <row r="2682" spans="7:134" x14ac:dyDescent="0.25">
      <c r="G2682" s="7"/>
      <c r="H2682" s="7"/>
      <c r="CA2682" s="7"/>
      <c r="EC2682" s="8"/>
      <c r="ED2682" s="8"/>
    </row>
    <row r="2683" spans="7:134" x14ac:dyDescent="0.25">
      <c r="G2683" s="7"/>
      <c r="H2683" s="7"/>
      <c r="CA2683" s="7"/>
      <c r="EC2683" s="8"/>
      <c r="ED2683" s="8"/>
    </row>
    <row r="2684" spans="7:134" x14ac:dyDescent="0.25">
      <c r="G2684" s="7"/>
      <c r="H2684" s="7"/>
      <c r="CA2684" s="7"/>
      <c r="EC2684" s="8"/>
      <c r="ED2684" s="8"/>
    </row>
    <row r="2685" spans="7:134" x14ac:dyDescent="0.25">
      <c r="G2685" s="7"/>
      <c r="H2685" s="7"/>
      <c r="CA2685" s="7"/>
      <c r="EC2685" s="8"/>
      <c r="ED2685" s="8"/>
    </row>
    <row r="2686" spans="7:134" x14ac:dyDescent="0.25">
      <c r="G2686" s="7"/>
      <c r="H2686" s="7"/>
      <c r="CA2686" s="7"/>
      <c r="EC2686" s="8"/>
      <c r="ED2686" s="8"/>
    </row>
    <row r="2687" spans="7:134" x14ac:dyDescent="0.25">
      <c r="G2687" s="7"/>
      <c r="H2687" s="7"/>
      <c r="CA2687" s="7"/>
      <c r="EC2687" s="8"/>
      <c r="ED2687" s="8"/>
    </row>
    <row r="2688" spans="7:134" x14ac:dyDescent="0.25">
      <c r="G2688" s="7"/>
      <c r="H2688" s="7"/>
      <c r="CA2688" s="7"/>
      <c r="EC2688" s="8"/>
      <c r="ED2688" s="8"/>
    </row>
    <row r="2689" spans="7:134" x14ac:dyDescent="0.25">
      <c r="G2689" s="7"/>
      <c r="H2689" s="7"/>
      <c r="CA2689" s="7"/>
      <c r="EC2689" s="8"/>
      <c r="ED2689" s="8"/>
    </row>
    <row r="2690" spans="7:134" x14ac:dyDescent="0.25">
      <c r="G2690" s="7"/>
      <c r="H2690" s="7"/>
      <c r="CA2690" s="7"/>
      <c r="EC2690" s="8"/>
      <c r="ED2690" s="8"/>
    </row>
    <row r="2691" spans="7:134" x14ac:dyDescent="0.25">
      <c r="G2691" s="7"/>
      <c r="H2691" s="7"/>
      <c r="CA2691" s="7"/>
      <c r="EC2691" s="8"/>
      <c r="ED2691" s="8"/>
    </row>
    <row r="2692" spans="7:134" x14ac:dyDescent="0.25">
      <c r="G2692" s="7"/>
      <c r="H2692" s="7"/>
      <c r="CA2692" s="7"/>
      <c r="EC2692" s="8"/>
      <c r="ED2692" s="8"/>
    </row>
    <row r="2693" spans="7:134" x14ac:dyDescent="0.25">
      <c r="G2693" s="7"/>
      <c r="H2693" s="7"/>
      <c r="CA2693" s="7"/>
      <c r="EC2693" s="8"/>
      <c r="ED2693" s="8"/>
    </row>
    <row r="2694" spans="7:134" x14ac:dyDescent="0.25">
      <c r="G2694" s="7"/>
      <c r="H2694" s="7"/>
      <c r="CA2694" s="7"/>
      <c r="EC2694" s="8"/>
      <c r="ED2694" s="8"/>
    </row>
    <row r="2695" spans="7:134" x14ac:dyDescent="0.25">
      <c r="G2695" s="7"/>
      <c r="H2695" s="7"/>
      <c r="CA2695" s="7"/>
      <c r="EC2695" s="8"/>
      <c r="ED2695" s="8"/>
    </row>
    <row r="2696" spans="7:134" x14ac:dyDescent="0.25">
      <c r="G2696" s="7"/>
      <c r="H2696" s="7"/>
      <c r="CA2696" s="7"/>
      <c r="EC2696" s="8"/>
      <c r="ED2696" s="8"/>
    </row>
    <row r="2697" spans="7:134" x14ac:dyDescent="0.25">
      <c r="G2697" s="7"/>
      <c r="H2697" s="7"/>
      <c r="CA2697" s="7"/>
      <c r="EC2697" s="8"/>
      <c r="ED2697" s="8"/>
    </row>
    <row r="2698" spans="7:134" x14ac:dyDescent="0.25">
      <c r="G2698" s="7"/>
      <c r="H2698" s="7"/>
      <c r="CA2698" s="7"/>
      <c r="EC2698" s="8"/>
      <c r="ED2698" s="8"/>
    </row>
    <row r="2699" spans="7:134" x14ac:dyDescent="0.25">
      <c r="G2699" s="7"/>
      <c r="H2699" s="7"/>
      <c r="CA2699" s="7"/>
      <c r="EC2699" s="8"/>
      <c r="ED2699" s="8"/>
    </row>
    <row r="2700" spans="7:134" x14ac:dyDescent="0.25">
      <c r="G2700" s="7"/>
      <c r="H2700" s="7"/>
      <c r="CA2700" s="7"/>
      <c r="EC2700" s="8"/>
      <c r="ED2700" s="8"/>
    </row>
    <row r="2701" spans="7:134" x14ac:dyDescent="0.25">
      <c r="G2701" s="7"/>
      <c r="H2701" s="7"/>
      <c r="CA2701" s="7"/>
      <c r="EC2701" s="8"/>
      <c r="ED2701" s="8"/>
    </row>
    <row r="2702" spans="7:134" x14ac:dyDescent="0.25">
      <c r="G2702" s="7"/>
      <c r="H2702" s="7"/>
      <c r="CA2702" s="7"/>
      <c r="EC2702" s="8"/>
      <c r="ED2702" s="8"/>
    </row>
    <row r="2703" spans="7:134" x14ac:dyDescent="0.25">
      <c r="G2703" s="7"/>
      <c r="H2703" s="7"/>
      <c r="CA2703" s="7"/>
      <c r="EC2703" s="8"/>
      <c r="ED2703" s="8"/>
    </row>
    <row r="2704" spans="7:134" x14ac:dyDescent="0.25">
      <c r="G2704" s="7"/>
      <c r="H2704" s="7"/>
      <c r="CA2704" s="7"/>
      <c r="EC2704" s="8"/>
      <c r="ED2704" s="8"/>
    </row>
    <row r="2705" spans="7:134" x14ac:dyDescent="0.25">
      <c r="G2705" s="7"/>
      <c r="H2705" s="7"/>
      <c r="CA2705" s="7"/>
      <c r="EC2705" s="8"/>
      <c r="ED2705" s="8"/>
    </row>
    <row r="2706" spans="7:134" x14ac:dyDescent="0.25">
      <c r="G2706" s="7"/>
      <c r="H2706" s="7"/>
      <c r="CA2706" s="7"/>
      <c r="EC2706" s="8"/>
      <c r="ED2706" s="8"/>
    </row>
    <row r="2707" spans="7:134" x14ac:dyDescent="0.25">
      <c r="G2707" s="7"/>
      <c r="H2707" s="7"/>
      <c r="CA2707" s="7"/>
      <c r="EC2707" s="8"/>
      <c r="ED2707" s="8"/>
    </row>
    <row r="2708" spans="7:134" x14ac:dyDescent="0.25">
      <c r="G2708" s="7"/>
      <c r="H2708" s="7"/>
      <c r="CA2708" s="7"/>
      <c r="EC2708" s="8"/>
      <c r="ED2708" s="8"/>
    </row>
    <row r="2709" spans="7:134" x14ac:dyDescent="0.25">
      <c r="G2709" s="7"/>
      <c r="H2709" s="7"/>
      <c r="CA2709" s="7"/>
      <c r="EC2709" s="8"/>
      <c r="ED2709" s="8"/>
    </row>
    <row r="2710" spans="7:134" x14ac:dyDescent="0.25">
      <c r="G2710" s="7"/>
      <c r="H2710" s="7"/>
      <c r="CA2710" s="7"/>
      <c r="EC2710" s="8"/>
      <c r="ED2710" s="8"/>
    </row>
    <row r="2711" spans="7:134" x14ac:dyDescent="0.25">
      <c r="G2711" s="7"/>
      <c r="H2711" s="7"/>
      <c r="CA2711" s="7"/>
      <c r="EC2711" s="8"/>
      <c r="ED2711" s="8"/>
    </row>
    <row r="2712" spans="7:134" x14ac:dyDescent="0.25">
      <c r="G2712" s="7"/>
      <c r="H2712" s="7"/>
      <c r="CA2712" s="7"/>
      <c r="EC2712" s="8"/>
      <c r="ED2712" s="8"/>
    </row>
    <row r="2713" spans="7:134" x14ac:dyDescent="0.25">
      <c r="G2713" s="7"/>
      <c r="H2713" s="7"/>
      <c r="CA2713" s="7"/>
      <c r="EC2713" s="8"/>
      <c r="ED2713" s="8"/>
    </row>
    <row r="2714" spans="7:134" x14ac:dyDescent="0.25">
      <c r="G2714" s="7"/>
      <c r="H2714" s="7"/>
      <c r="CA2714" s="7"/>
      <c r="EC2714" s="8"/>
      <c r="ED2714" s="8"/>
    </row>
    <row r="2715" spans="7:134" x14ac:dyDescent="0.25">
      <c r="G2715" s="7"/>
      <c r="H2715" s="7"/>
      <c r="CA2715" s="7"/>
      <c r="EC2715" s="8"/>
      <c r="ED2715" s="8"/>
    </row>
    <row r="2716" spans="7:134" x14ac:dyDescent="0.25">
      <c r="G2716" s="7"/>
      <c r="H2716" s="7"/>
      <c r="CA2716" s="7"/>
      <c r="EC2716" s="8"/>
      <c r="ED2716" s="8"/>
    </row>
    <row r="2717" spans="7:134" x14ac:dyDescent="0.25">
      <c r="G2717" s="7"/>
      <c r="H2717" s="7"/>
      <c r="CA2717" s="7"/>
      <c r="EC2717" s="8"/>
      <c r="ED2717" s="8"/>
    </row>
    <row r="2718" spans="7:134" x14ac:dyDescent="0.25">
      <c r="G2718" s="7"/>
      <c r="H2718" s="7"/>
      <c r="CA2718" s="7"/>
      <c r="EC2718" s="8"/>
      <c r="ED2718" s="8"/>
    </row>
    <row r="2719" spans="7:134" x14ac:dyDescent="0.25">
      <c r="G2719" s="7"/>
      <c r="H2719" s="7"/>
      <c r="CA2719" s="7"/>
      <c r="EC2719" s="8"/>
      <c r="ED2719" s="8"/>
    </row>
    <row r="2720" spans="7:134" x14ac:dyDescent="0.25">
      <c r="G2720" s="7"/>
      <c r="H2720" s="7"/>
      <c r="CA2720" s="7"/>
      <c r="EC2720" s="8"/>
      <c r="ED2720" s="8"/>
    </row>
    <row r="2721" spans="7:134" x14ac:dyDescent="0.25">
      <c r="G2721" s="7"/>
      <c r="H2721" s="7"/>
      <c r="CA2721" s="7"/>
      <c r="EC2721" s="8"/>
      <c r="ED2721" s="8"/>
    </row>
    <row r="2722" spans="7:134" x14ac:dyDescent="0.25">
      <c r="G2722" s="7"/>
      <c r="H2722" s="7"/>
      <c r="CA2722" s="7"/>
      <c r="EC2722" s="8"/>
      <c r="ED2722" s="8"/>
    </row>
    <row r="2723" spans="7:134" x14ac:dyDescent="0.25">
      <c r="G2723" s="7"/>
      <c r="H2723" s="7"/>
      <c r="CA2723" s="7"/>
      <c r="EC2723" s="8"/>
      <c r="ED2723" s="8"/>
    </row>
    <row r="2724" spans="7:134" x14ac:dyDescent="0.25">
      <c r="G2724" s="7"/>
      <c r="H2724" s="7"/>
      <c r="CA2724" s="7"/>
      <c r="EC2724" s="8"/>
      <c r="ED2724" s="8"/>
    </row>
    <row r="2725" spans="7:134" x14ac:dyDescent="0.25">
      <c r="G2725" s="7"/>
      <c r="H2725" s="7"/>
      <c r="CA2725" s="7"/>
      <c r="EC2725" s="8"/>
      <c r="ED2725" s="8"/>
    </row>
    <row r="2726" spans="7:134" x14ac:dyDescent="0.25">
      <c r="G2726" s="7"/>
      <c r="H2726" s="7"/>
      <c r="CA2726" s="7"/>
      <c r="EC2726" s="8"/>
      <c r="ED2726" s="8"/>
    </row>
    <row r="2727" spans="7:134" x14ac:dyDescent="0.25">
      <c r="G2727" s="7"/>
      <c r="H2727" s="7"/>
      <c r="CA2727" s="7"/>
      <c r="EC2727" s="8"/>
      <c r="ED2727" s="8"/>
    </row>
    <row r="2728" spans="7:134" x14ac:dyDescent="0.25">
      <c r="G2728" s="7"/>
      <c r="H2728" s="7"/>
      <c r="CA2728" s="7"/>
      <c r="EC2728" s="8"/>
      <c r="ED2728" s="8"/>
    </row>
    <row r="2729" spans="7:134" x14ac:dyDescent="0.25">
      <c r="G2729" s="7"/>
      <c r="H2729" s="7"/>
      <c r="CA2729" s="7"/>
      <c r="EC2729" s="8"/>
      <c r="ED2729" s="8"/>
    </row>
    <row r="2730" spans="7:134" x14ac:dyDescent="0.25">
      <c r="G2730" s="7"/>
      <c r="H2730" s="7"/>
      <c r="CA2730" s="7"/>
      <c r="EC2730" s="8"/>
      <c r="ED2730" s="8"/>
    </row>
    <row r="2731" spans="7:134" x14ac:dyDescent="0.25">
      <c r="G2731" s="7"/>
      <c r="H2731" s="7"/>
      <c r="CA2731" s="7"/>
      <c r="EC2731" s="8"/>
      <c r="ED2731" s="8"/>
    </row>
    <row r="2732" spans="7:134" x14ac:dyDescent="0.25">
      <c r="G2732" s="7"/>
      <c r="H2732" s="7"/>
      <c r="CA2732" s="7"/>
      <c r="EC2732" s="8"/>
      <c r="ED2732" s="8"/>
    </row>
    <row r="2733" spans="7:134" x14ac:dyDescent="0.25">
      <c r="G2733" s="7"/>
      <c r="H2733" s="7"/>
      <c r="CA2733" s="7"/>
      <c r="EC2733" s="8"/>
      <c r="ED2733" s="8"/>
    </row>
    <row r="2734" spans="7:134" x14ac:dyDescent="0.25">
      <c r="G2734" s="7"/>
      <c r="H2734" s="7"/>
      <c r="CA2734" s="7"/>
      <c r="EC2734" s="8"/>
      <c r="ED2734" s="8"/>
    </row>
    <row r="2735" spans="7:134" x14ac:dyDescent="0.25">
      <c r="G2735" s="7"/>
      <c r="H2735" s="7"/>
      <c r="CA2735" s="7"/>
      <c r="EC2735" s="8"/>
      <c r="ED2735" s="8"/>
    </row>
    <row r="2736" spans="7:134" x14ac:dyDescent="0.25">
      <c r="G2736" s="7"/>
      <c r="H2736" s="7"/>
      <c r="CA2736" s="7"/>
      <c r="EC2736" s="8"/>
      <c r="ED2736" s="8"/>
    </row>
    <row r="2737" spans="7:134" x14ac:dyDescent="0.25">
      <c r="G2737" s="7"/>
      <c r="H2737" s="7"/>
      <c r="CA2737" s="7"/>
      <c r="EC2737" s="8"/>
      <c r="ED2737" s="8"/>
    </row>
    <row r="2738" spans="7:134" x14ac:dyDescent="0.25">
      <c r="G2738" s="7"/>
      <c r="H2738" s="7"/>
      <c r="CA2738" s="7"/>
      <c r="EC2738" s="8"/>
      <c r="ED2738" s="8"/>
    </row>
    <row r="2739" spans="7:134" x14ac:dyDescent="0.25">
      <c r="G2739" s="7"/>
      <c r="H2739" s="7"/>
      <c r="CA2739" s="7"/>
      <c r="EC2739" s="8"/>
      <c r="ED2739" s="8"/>
    </row>
    <row r="2740" spans="7:134" x14ac:dyDescent="0.25">
      <c r="G2740" s="7"/>
      <c r="H2740" s="7"/>
      <c r="CA2740" s="7"/>
      <c r="EC2740" s="8"/>
      <c r="ED2740" s="8"/>
    </row>
    <row r="2741" spans="7:134" x14ac:dyDescent="0.25">
      <c r="G2741" s="7"/>
      <c r="H2741" s="7"/>
      <c r="CA2741" s="7"/>
      <c r="EC2741" s="8"/>
      <c r="ED2741" s="8"/>
    </row>
    <row r="2742" spans="7:134" x14ac:dyDescent="0.25">
      <c r="G2742" s="7"/>
      <c r="H2742" s="7"/>
      <c r="CA2742" s="7"/>
      <c r="EC2742" s="8"/>
      <c r="ED2742" s="8"/>
    </row>
    <row r="2743" spans="7:134" x14ac:dyDescent="0.25">
      <c r="G2743" s="7"/>
      <c r="H2743" s="7"/>
      <c r="CA2743" s="7"/>
      <c r="EC2743" s="8"/>
      <c r="ED2743" s="8"/>
    </row>
    <row r="2744" spans="7:134" x14ac:dyDescent="0.25">
      <c r="G2744" s="7"/>
      <c r="H2744" s="7"/>
      <c r="CA2744" s="7"/>
      <c r="EC2744" s="8"/>
      <c r="ED2744" s="8"/>
    </row>
    <row r="2745" spans="7:134" x14ac:dyDescent="0.25">
      <c r="G2745" s="7"/>
      <c r="H2745" s="7"/>
      <c r="CA2745" s="7"/>
      <c r="EC2745" s="8"/>
      <c r="ED2745" s="8"/>
    </row>
    <row r="2746" spans="7:134" x14ac:dyDescent="0.25">
      <c r="G2746" s="7"/>
      <c r="H2746" s="7"/>
      <c r="CA2746" s="7"/>
      <c r="EC2746" s="8"/>
      <c r="ED2746" s="8"/>
    </row>
    <row r="2747" spans="7:134" x14ac:dyDescent="0.25">
      <c r="G2747" s="7"/>
      <c r="H2747" s="7"/>
      <c r="CA2747" s="7"/>
      <c r="EC2747" s="8"/>
      <c r="ED2747" s="8"/>
    </row>
    <row r="2748" spans="7:134" x14ac:dyDescent="0.25">
      <c r="G2748" s="7"/>
      <c r="H2748" s="7"/>
      <c r="CA2748" s="7"/>
      <c r="EC2748" s="8"/>
      <c r="ED2748" s="8"/>
    </row>
    <row r="2749" spans="7:134" x14ac:dyDescent="0.25">
      <c r="G2749" s="7"/>
      <c r="H2749" s="7"/>
      <c r="CA2749" s="7"/>
      <c r="EC2749" s="8"/>
      <c r="ED2749" s="8"/>
    </row>
    <row r="2750" spans="7:134" x14ac:dyDescent="0.25">
      <c r="G2750" s="7"/>
      <c r="H2750" s="7"/>
      <c r="CA2750" s="7"/>
      <c r="EC2750" s="8"/>
      <c r="ED2750" s="8"/>
    </row>
    <row r="2751" spans="7:134" x14ac:dyDescent="0.25">
      <c r="G2751" s="7"/>
      <c r="H2751" s="7"/>
      <c r="CA2751" s="7"/>
      <c r="EC2751" s="8"/>
      <c r="ED2751" s="8"/>
    </row>
    <row r="2752" spans="7:134" x14ac:dyDescent="0.25">
      <c r="G2752" s="7"/>
      <c r="H2752" s="7"/>
      <c r="CA2752" s="7"/>
      <c r="EC2752" s="8"/>
      <c r="ED2752" s="8"/>
    </row>
    <row r="2753" spans="7:134" x14ac:dyDescent="0.25">
      <c r="G2753" s="7"/>
      <c r="H2753" s="7"/>
      <c r="CA2753" s="7"/>
      <c r="EC2753" s="8"/>
      <c r="ED2753" s="8"/>
    </row>
    <row r="2754" spans="7:134" x14ac:dyDescent="0.25">
      <c r="G2754" s="7"/>
      <c r="H2754" s="7"/>
      <c r="CA2754" s="7"/>
      <c r="EC2754" s="8"/>
      <c r="ED2754" s="8"/>
    </row>
    <row r="2755" spans="7:134" x14ac:dyDescent="0.25">
      <c r="G2755" s="7"/>
      <c r="H2755" s="7"/>
      <c r="CA2755" s="7"/>
      <c r="EC2755" s="8"/>
      <c r="ED2755" s="8"/>
    </row>
    <row r="2756" spans="7:134" x14ac:dyDescent="0.25">
      <c r="G2756" s="7"/>
      <c r="H2756" s="7"/>
      <c r="CA2756" s="7"/>
      <c r="EC2756" s="8"/>
      <c r="ED2756" s="8"/>
    </row>
    <row r="2757" spans="7:134" x14ac:dyDescent="0.25">
      <c r="G2757" s="7"/>
      <c r="H2757" s="7"/>
      <c r="CA2757" s="7"/>
      <c r="EC2757" s="8"/>
      <c r="ED2757" s="8"/>
    </row>
    <row r="2758" spans="7:134" x14ac:dyDescent="0.25">
      <c r="G2758" s="7"/>
      <c r="H2758" s="7"/>
      <c r="CA2758" s="7"/>
      <c r="EC2758" s="8"/>
      <c r="ED2758" s="8"/>
    </row>
    <row r="2759" spans="7:134" x14ac:dyDescent="0.25">
      <c r="G2759" s="7"/>
      <c r="H2759" s="7"/>
      <c r="CA2759" s="7"/>
      <c r="EC2759" s="8"/>
      <c r="ED2759" s="8"/>
    </row>
    <row r="2760" spans="7:134" x14ac:dyDescent="0.25">
      <c r="G2760" s="7"/>
      <c r="H2760" s="7"/>
      <c r="CA2760" s="7"/>
      <c r="EC2760" s="8"/>
      <c r="ED2760" s="8"/>
    </row>
    <row r="2761" spans="7:134" x14ac:dyDescent="0.25">
      <c r="G2761" s="7"/>
      <c r="H2761" s="7"/>
      <c r="CA2761" s="7"/>
      <c r="EC2761" s="8"/>
      <c r="ED2761" s="8"/>
    </row>
    <row r="2762" spans="7:134" x14ac:dyDescent="0.25">
      <c r="G2762" s="7"/>
      <c r="H2762" s="7"/>
      <c r="CA2762" s="7"/>
      <c r="EC2762" s="8"/>
      <c r="ED2762" s="8"/>
    </row>
    <row r="2763" spans="7:134" x14ac:dyDescent="0.25">
      <c r="G2763" s="7"/>
      <c r="H2763" s="7"/>
      <c r="CA2763" s="7"/>
      <c r="EC2763" s="8"/>
      <c r="ED2763" s="8"/>
    </row>
    <row r="2764" spans="7:134" x14ac:dyDescent="0.25">
      <c r="G2764" s="7"/>
      <c r="H2764" s="7"/>
      <c r="CA2764" s="7"/>
      <c r="EC2764" s="8"/>
      <c r="ED2764" s="8"/>
    </row>
    <row r="2765" spans="7:134" x14ac:dyDescent="0.25">
      <c r="G2765" s="7"/>
      <c r="H2765" s="7"/>
      <c r="CA2765" s="7"/>
      <c r="EC2765" s="8"/>
      <c r="ED2765" s="8"/>
    </row>
    <row r="2766" spans="7:134" x14ac:dyDescent="0.25">
      <c r="G2766" s="7"/>
      <c r="H2766" s="7"/>
      <c r="CA2766" s="7"/>
      <c r="EC2766" s="8"/>
      <c r="ED2766" s="8"/>
    </row>
    <row r="2767" spans="7:134" x14ac:dyDescent="0.25">
      <c r="G2767" s="7"/>
      <c r="H2767" s="7"/>
      <c r="CA2767" s="7"/>
      <c r="EC2767" s="8"/>
      <c r="ED2767" s="8"/>
    </row>
    <row r="2768" spans="7:134" x14ac:dyDescent="0.25">
      <c r="G2768" s="7"/>
      <c r="H2768" s="7"/>
      <c r="CA2768" s="7"/>
      <c r="EC2768" s="8"/>
      <c r="ED2768" s="8"/>
    </row>
    <row r="2769" spans="7:134" x14ac:dyDescent="0.25">
      <c r="G2769" s="7"/>
      <c r="H2769" s="7"/>
      <c r="CA2769" s="7"/>
      <c r="EC2769" s="8"/>
      <c r="ED2769" s="8"/>
    </row>
    <row r="2770" spans="7:134" x14ac:dyDescent="0.25">
      <c r="G2770" s="7"/>
      <c r="H2770" s="7"/>
      <c r="CA2770" s="7"/>
      <c r="EC2770" s="8"/>
      <c r="ED2770" s="8"/>
    </row>
    <row r="2771" spans="7:134" x14ac:dyDescent="0.25">
      <c r="G2771" s="7"/>
      <c r="H2771" s="7"/>
      <c r="CA2771" s="7"/>
      <c r="EC2771" s="8"/>
      <c r="ED2771" s="8"/>
    </row>
    <row r="2772" spans="7:134" x14ac:dyDescent="0.25">
      <c r="G2772" s="7"/>
      <c r="H2772" s="7"/>
      <c r="CA2772" s="7"/>
      <c r="EC2772" s="8"/>
      <c r="ED2772" s="8"/>
    </row>
    <row r="2773" spans="7:134" x14ac:dyDescent="0.25">
      <c r="G2773" s="7"/>
      <c r="H2773" s="7"/>
      <c r="CA2773" s="7"/>
      <c r="EC2773" s="8"/>
      <c r="ED2773" s="8"/>
    </row>
    <row r="2774" spans="7:134" x14ac:dyDescent="0.25">
      <c r="G2774" s="7"/>
      <c r="H2774" s="7"/>
      <c r="CA2774" s="7"/>
      <c r="EC2774" s="8"/>
      <c r="ED2774" s="8"/>
    </row>
    <row r="2775" spans="7:134" x14ac:dyDescent="0.25">
      <c r="G2775" s="7"/>
      <c r="H2775" s="7"/>
      <c r="CA2775" s="7"/>
      <c r="EC2775" s="8"/>
      <c r="ED2775" s="8"/>
    </row>
    <row r="2776" spans="7:134" x14ac:dyDescent="0.25">
      <c r="G2776" s="7"/>
      <c r="H2776" s="7"/>
      <c r="CA2776" s="7"/>
      <c r="EC2776" s="8"/>
      <c r="ED2776" s="8"/>
    </row>
    <row r="2777" spans="7:134" x14ac:dyDescent="0.25">
      <c r="G2777" s="7"/>
      <c r="H2777" s="7"/>
      <c r="CA2777" s="7"/>
      <c r="EC2777" s="8"/>
      <c r="ED2777" s="8"/>
    </row>
    <row r="2778" spans="7:134" x14ac:dyDescent="0.25">
      <c r="G2778" s="7"/>
      <c r="H2778" s="7"/>
      <c r="CA2778" s="7"/>
      <c r="EC2778" s="8"/>
      <c r="ED2778" s="8"/>
    </row>
    <row r="2779" spans="7:134" x14ac:dyDescent="0.25">
      <c r="G2779" s="7"/>
      <c r="H2779" s="7"/>
      <c r="CA2779" s="7"/>
      <c r="EC2779" s="8"/>
      <c r="ED2779" s="8"/>
    </row>
    <row r="2780" spans="7:134" x14ac:dyDescent="0.25">
      <c r="G2780" s="7"/>
      <c r="H2780" s="7"/>
      <c r="CA2780" s="7"/>
      <c r="EC2780" s="8"/>
      <c r="ED2780" s="8"/>
    </row>
    <row r="2781" spans="7:134" x14ac:dyDescent="0.25">
      <c r="G2781" s="7"/>
      <c r="H2781" s="7"/>
      <c r="CA2781" s="7"/>
      <c r="EC2781" s="8"/>
      <c r="ED2781" s="8"/>
    </row>
    <row r="2782" spans="7:134" x14ac:dyDescent="0.25">
      <c r="G2782" s="7"/>
      <c r="H2782" s="7"/>
      <c r="CA2782" s="7"/>
      <c r="EC2782" s="8"/>
      <c r="ED2782" s="8"/>
    </row>
    <row r="2783" spans="7:134" x14ac:dyDescent="0.25">
      <c r="G2783" s="7"/>
      <c r="H2783" s="7"/>
      <c r="CA2783" s="7"/>
      <c r="EC2783" s="8"/>
      <c r="ED2783" s="8"/>
    </row>
    <row r="2784" spans="7:134" x14ac:dyDescent="0.25">
      <c r="G2784" s="7"/>
      <c r="H2784" s="7"/>
      <c r="CA2784" s="7"/>
      <c r="EC2784" s="8"/>
      <c r="ED2784" s="8"/>
    </row>
    <row r="2785" spans="7:134" x14ac:dyDescent="0.25">
      <c r="G2785" s="7"/>
      <c r="H2785" s="7"/>
      <c r="CA2785" s="7"/>
      <c r="EC2785" s="8"/>
      <c r="ED2785" s="8"/>
    </row>
    <row r="2786" spans="7:134" x14ac:dyDescent="0.25">
      <c r="G2786" s="7"/>
      <c r="H2786" s="7"/>
      <c r="CA2786" s="7"/>
      <c r="EC2786" s="8"/>
      <c r="ED2786" s="8"/>
    </row>
    <row r="2787" spans="7:134" x14ac:dyDescent="0.25">
      <c r="G2787" s="7"/>
      <c r="H2787" s="7"/>
      <c r="CA2787" s="7"/>
      <c r="EC2787" s="8"/>
      <c r="ED2787" s="8"/>
    </row>
    <row r="2788" spans="7:134" x14ac:dyDescent="0.25">
      <c r="G2788" s="7"/>
      <c r="H2788" s="7"/>
      <c r="CA2788" s="7"/>
      <c r="EC2788" s="8"/>
      <c r="ED2788" s="8"/>
    </row>
    <row r="2789" spans="7:134" x14ac:dyDescent="0.25">
      <c r="G2789" s="7"/>
      <c r="H2789" s="7"/>
      <c r="CA2789" s="7"/>
      <c r="EC2789" s="8"/>
      <c r="ED2789" s="8"/>
    </row>
    <row r="2790" spans="7:134" x14ac:dyDescent="0.25">
      <c r="G2790" s="7"/>
      <c r="H2790" s="7"/>
      <c r="CA2790" s="7"/>
      <c r="EC2790" s="8"/>
      <c r="ED2790" s="8"/>
    </row>
    <row r="2791" spans="7:134" x14ac:dyDescent="0.25">
      <c r="G2791" s="7"/>
      <c r="H2791" s="7"/>
      <c r="CA2791" s="7"/>
      <c r="EC2791" s="8"/>
      <c r="ED2791" s="8"/>
    </row>
    <row r="2792" spans="7:134" x14ac:dyDescent="0.25">
      <c r="G2792" s="7"/>
      <c r="H2792" s="7"/>
      <c r="CA2792" s="7"/>
      <c r="EC2792" s="8"/>
      <c r="ED2792" s="8"/>
    </row>
    <row r="2793" spans="7:134" x14ac:dyDescent="0.25">
      <c r="G2793" s="7"/>
      <c r="H2793" s="7"/>
      <c r="CA2793" s="7"/>
      <c r="EC2793" s="8"/>
      <c r="ED2793" s="8"/>
    </row>
    <row r="2794" spans="7:134" x14ac:dyDescent="0.25">
      <c r="G2794" s="7"/>
      <c r="H2794" s="7"/>
      <c r="CA2794" s="7"/>
      <c r="EC2794" s="8"/>
      <c r="ED2794" s="8"/>
    </row>
    <row r="2795" spans="7:134" x14ac:dyDescent="0.25">
      <c r="G2795" s="7"/>
      <c r="H2795" s="7"/>
      <c r="CA2795" s="7"/>
      <c r="EC2795" s="8"/>
      <c r="ED2795" s="8"/>
    </row>
    <row r="2796" spans="7:134" x14ac:dyDescent="0.25">
      <c r="G2796" s="7"/>
      <c r="H2796" s="7"/>
      <c r="CA2796" s="7"/>
      <c r="EC2796" s="8"/>
      <c r="ED2796" s="8"/>
    </row>
    <row r="2797" spans="7:134" x14ac:dyDescent="0.25">
      <c r="G2797" s="7"/>
      <c r="H2797" s="7"/>
      <c r="CA2797" s="7"/>
      <c r="EC2797" s="8"/>
      <c r="ED2797" s="8"/>
    </row>
    <row r="2798" spans="7:134" x14ac:dyDescent="0.25">
      <c r="G2798" s="7"/>
      <c r="H2798" s="7"/>
      <c r="CA2798" s="7"/>
      <c r="EC2798" s="8"/>
      <c r="ED2798" s="8"/>
    </row>
    <row r="2799" spans="7:134" x14ac:dyDescent="0.25">
      <c r="G2799" s="7"/>
      <c r="H2799" s="7"/>
      <c r="CA2799" s="7"/>
      <c r="EC2799" s="8"/>
      <c r="ED2799" s="8"/>
    </row>
    <row r="2800" spans="7:134" x14ac:dyDescent="0.25">
      <c r="G2800" s="7"/>
      <c r="H2800" s="7"/>
      <c r="CA2800" s="7"/>
      <c r="EC2800" s="8"/>
      <c r="ED2800" s="8"/>
    </row>
    <row r="2801" spans="7:134" x14ac:dyDescent="0.25">
      <c r="G2801" s="7"/>
      <c r="H2801" s="7"/>
      <c r="CA2801" s="7"/>
      <c r="EC2801" s="8"/>
      <c r="ED2801" s="8"/>
    </row>
    <row r="2802" spans="7:134" x14ac:dyDescent="0.25">
      <c r="G2802" s="7"/>
      <c r="H2802" s="7"/>
      <c r="CA2802" s="7"/>
      <c r="EC2802" s="8"/>
      <c r="ED2802" s="8"/>
    </row>
    <row r="2803" spans="7:134" x14ac:dyDescent="0.25">
      <c r="G2803" s="7"/>
      <c r="H2803" s="7"/>
      <c r="CA2803" s="7"/>
      <c r="EC2803" s="8"/>
      <c r="ED2803" s="8"/>
    </row>
    <row r="2804" spans="7:134" x14ac:dyDescent="0.25">
      <c r="G2804" s="7"/>
      <c r="H2804" s="7"/>
      <c r="CA2804" s="7"/>
      <c r="EC2804" s="8"/>
      <c r="ED2804" s="8"/>
    </row>
    <row r="2805" spans="7:134" x14ac:dyDescent="0.25">
      <c r="G2805" s="7"/>
      <c r="H2805" s="7"/>
      <c r="CA2805" s="7"/>
      <c r="EC2805" s="8"/>
      <c r="ED2805" s="8"/>
    </row>
    <row r="2806" spans="7:134" x14ac:dyDescent="0.25">
      <c r="G2806" s="7"/>
      <c r="H2806" s="7"/>
      <c r="CA2806" s="7"/>
      <c r="EC2806" s="8"/>
      <c r="ED2806" s="8"/>
    </row>
    <row r="2807" spans="7:134" x14ac:dyDescent="0.25">
      <c r="G2807" s="7"/>
      <c r="H2807" s="7"/>
      <c r="CA2807" s="7"/>
      <c r="EC2807" s="8"/>
      <c r="ED2807" s="8"/>
    </row>
    <row r="2808" spans="7:134" x14ac:dyDescent="0.25">
      <c r="G2808" s="7"/>
      <c r="H2808" s="7"/>
      <c r="CA2808" s="7"/>
      <c r="EC2808" s="8"/>
      <c r="ED2808" s="8"/>
    </row>
    <row r="2809" spans="7:134" x14ac:dyDescent="0.25">
      <c r="G2809" s="7"/>
      <c r="H2809" s="7"/>
      <c r="CA2809" s="7"/>
      <c r="EC2809" s="8"/>
      <c r="ED2809" s="8"/>
    </row>
    <row r="2810" spans="7:134" x14ac:dyDescent="0.25">
      <c r="G2810" s="7"/>
      <c r="H2810" s="7"/>
      <c r="CA2810" s="7"/>
      <c r="EC2810" s="8"/>
      <c r="ED2810" s="8"/>
    </row>
    <row r="2811" spans="7:134" x14ac:dyDescent="0.25">
      <c r="G2811" s="7"/>
      <c r="H2811" s="7"/>
      <c r="CA2811" s="7"/>
      <c r="EC2811" s="8"/>
      <c r="ED2811" s="8"/>
    </row>
    <row r="2812" spans="7:134" x14ac:dyDescent="0.25">
      <c r="G2812" s="7"/>
      <c r="H2812" s="7"/>
      <c r="CA2812" s="7"/>
      <c r="EC2812" s="8"/>
      <c r="ED2812" s="8"/>
    </row>
    <row r="2813" spans="7:134" x14ac:dyDescent="0.25">
      <c r="G2813" s="7"/>
      <c r="H2813" s="7"/>
      <c r="CA2813" s="7"/>
      <c r="EC2813" s="8"/>
      <c r="ED2813" s="8"/>
    </row>
    <row r="2814" spans="7:134" x14ac:dyDescent="0.25">
      <c r="G2814" s="7"/>
      <c r="H2814" s="7"/>
      <c r="CA2814" s="7"/>
      <c r="EC2814" s="8"/>
      <c r="ED2814" s="8"/>
    </row>
    <row r="2815" spans="7:134" x14ac:dyDescent="0.25">
      <c r="G2815" s="7"/>
      <c r="H2815" s="7"/>
      <c r="CA2815" s="7"/>
      <c r="EC2815" s="8"/>
      <c r="ED2815" s="8"/>
    </row>
    <row r="2816" spans="7:134" x14ac:dyDescent="0.25">
      <c r="G2816" s="7"/>
      <c r="H2816" s="7"/>
      <c r="CA2816" s="7"/>
      <c r="EC2816" s="8"/>
      <c r="ED2816" s="8"/>
    </row>
    <row r="2817" spans="7:134" x14ac:dyDescent="0.25">
      <c r="G2817" s="7"/>
      <c r="H2817" s="7"/>
      <c r="CA2817" s="7"/>
      <c r="EC2817" s="8"/>
      <c r="ED2817" s="8"/>
    </row>
    <row r="2818" spans="7:134" x14ac:dyDescent="0.25">
      <c r="G2818" s="7"/>
      <c r="H2818" s="7"/>
      <c r="CA2818" s="7"/>
      <c r="EC2818" s="8"/>
      <c r="ED2818" s="8"/>
    </row>
    <row r="2819" spans="7:134" x14ac:dyDescent="0.25">
      <c r="G2819" s="7"/>
      <c r="H2819" s="7"/>
      <c r="CA2819" s="7"/>
      <c r="EC2819" s="8"/>
      <c r="ED2819" s="8"/>
    </row>
    <row r="2820" spans="7:134" x14ac:dyDescent="0.25">
      <c r="G2820" s="7"/>
      <c r="H2820" s="7"/>
      <c r="CA2820" s="7"/>
      <c r="EC2820" s="8"/>
      <c r="ED2820" s="8"/>
    </row>
    <row r="2821" spans="7:134" x14ac:dyDescent="0.25">
      <c r="G2821" s="7"/>
      <c r="H2821" s="7"/>
      <c r="CA2821" s="7"/>
      <c r="EC2821" s="8"/>
      <c r="ED2821" s="8"/>
    </row>
    <row r="2822" spans="7:134" x14ac:dyDescent="0.25">
      <c r="G2822" s="7"/>
      <c r="H2822" s="7"/>
      <c r="CA2822" s="7"/>
      <c r="EC2822" s="8"/>
      <c r="ED2822" s="8"/>
    </row>
    <row r="2823" spans="7:134" x14ac:dyDescent="0.25">
      <c r="G2823" s="7"/>
      <c r="H2823" s="7"/>
      <c r="CA2823" s="7"/>
      <c r="EC2823" s="8"/>
      <c r="ED2823" s="8"/>
    </row>
    <row r="2824" spans="7:134" x14ac:dyDescent="0.25">
      <c r="G2824" s="7"/>
      <c r="H2824" s="7"/>
      <c r="CA2824" s="7"/>
      <c r="EC2824" s="8"/>
      <c r="ED2824" s="8"/>
    </row>
    <row r="2825" spans="7:134" x14ac:dyDescent="0.25">
      <c r="G2825" s="7"/>
      <c r="H2825" s="7"/>
      <c r="CA2825" s="7"/>
      <c r="EC2825" s="8"/>
      <c r="ED2825" s="8"/>
    </row>
    <row r="2826" spans="7:134" x14ac:dyDescent="0.25">
      <c r="G2826" s="7"/>
      <c r="H2826" s="7"/>
      <c r="CA2826" s="7"/>
      <c r="EC2826" s="8"/>
      <c r="ED2826" s="8"/>
    </row>
    <row r="2827" spans="7:134" x14ac:dyDescent="0.25">
      <c r="G2827" s="7"/>
      <c r="H2827" s="7"/>
      <c r="CA2827" s="7"/>
      <c r="EC2827" s="8"/>
      <c r="ED2827" s="8"/>
    </row>
    <row r="2828" spans="7:134" x14ac:dyDescent="0.25">
      <c r="G2828" s="7"/>
      <c r="H2828" s="7"/>
      <c r="CA2828" s="7"/>
      <c r="EC2828" s="8"/>
      <c r="ED2828" s="8"/>
    </row>
    <row r="2829" spans="7:134" x14ac:dyDescent="0.25">
      <c r="G2829" s="7"/>
      <c r="H2829" s="7"/>
      <c r="CA2829" s="7"/>
      <c r="EC2829" s="8"/>
      <c r="ED2829" s="8"/>
    </row>
    <row r="2830" spans="7:134" x14ac:dyDescent="0.25">
      <c r="G2830" s="7"/>
      <c r="H2830" s="7"/>
      <c r="CA2830" s="7"/>
      <c r="EC2830" s="8"/>
      <c r="ED2830" s="8"/>
    </row>
    <row r="2831" spans="7:134" x14ac:dyDescent="0.25">
      <c r="G2831" s="7"/>
      <c r="H2831" s="7"/>
      <c r="CA2831" s="7"/>
      <c r="EC2831" s="8"/>
      <c r="ED2831" s="8"/>
    </row>
    <row r="2832" spans="7:134" x14ac:dyDescent="0.25">
      <c r="G2832" s="7"/>
      <c r="H2832" s="7"/>
      <c r="CA2832" s="7"/>
      <c r="EC2832" s="8"/>
      <c r="ED2832" s="8"/>
    </row>
    <row r="2833" spans="7:134" x14ac:dyDescent="0.25">
      <c r="G2833" s="7"/>
      <c r="H2833" s="7"/>
      <c r="CA2833" s="7"/>
      <c r="EC2833" s="8"/>
      <c r="ED2833" s="8"/>
    </row>
    <row r="2834" spans="7:134" x14ac:dyDescent="0.25">
      <c r="G2834" s="7"/>
      <c r="H2834" s="7"/>
      <c r="CA2834" s="7"/>
      <c r="EC2834" s="8"/>
      <c r="ED2834" s="8"/>
    </row>
    <row r="2835" spans="7:134" x14ac:dyDescent="0.25">
      <c r="G2835" s="7"/>
      <c r="H2835" s="7"/>
      <c r="CA2835" s="7"/>
      <c r="EC2835" s="8"/>
      <c r="ED2835" s="8"/>
    </row>
    <row r="2836" spans="7:134" x14ac:dyDescent="0.25">
      <c r="G2836" s="7"/>
      <c r="H2836" s="7"/>
      <c r="CA2836" s="7"/>
      <c r="EC2836" s="8"/>
      <c r="ED2836" s="8"/>
    </row>
    <row r="2837" spans="7:134" x14ac:dyDescent="0.25">
      <c r="G2837" s="7"/>
      <c r="H2837" s="7"/>
      <c r="CA2837" s="7"/>
      <c r="EC2837" s="8"/>
      <c r="ED2837" s="8"/>
    </row>
    <row r="2838" spans="7:134" x14ac:dyDescent="0.25">
      <c r="G2838" s="7"/>
      <c r="H2838" s="7"/>
      <c r="CA2838" s="7"/>
      <c r="EC2838" s="8"/>
      <c r="ED2838" s="8"/>
    </row>
    <row r="2839" spans="7:134" x14ac:dyDescent="0.25">
      <c r="G2839" s="7"/>
      <c r="H2839" s="7"/>
      <c r="CA2839" s="7"/>
      <c r="EC2839" s="8"/>
      <c r="ED2839" s="8"/>
    </row>
    <row r="2840" spans="7:134" x14ac:dyDescent="0.25">
      <c r="G2840" s="7"/>
      <c r="H2840" s="7"/>
      <c r="CA2840" s="7"/>
      <c r="EC2840" s="8"/>
      <c r="ED2840" s="8"/>
    </row>
    <row r="2841" spans="7:134" x14ac:dyDescent="0.25">
      <c r="G2841" s="7"/>
      <c r="H2841" s="7"/>
      <c r="CA2841" s="7"/>
      <c r="EC2841" s="8"/>
      <c r="ED2841" s="8"/>
    </row>
    <row r="2842" spans="7:134" x14ac:dyDescent="0.25">
      <c r="G2842" s="7"/>
      <c r="H2842" s="7"/>
      <c r="CA2842" s="7"/>
      <c r="EC2842" s="8"/>
      <c r="ED2842" s="8"/>
    </row>
    <row r="2843" spans="7:134" x14ac:dyDescent="0.25">
      <c r="G2843" s="7"/>
      <c r="H2843" s="7"/>
      <c r="CA2843" s="7"/>
      <c r="EC2843" s="8"/>
      <c r="ED2843" s="8"/>
    </row>
    <row r="2844" spans="7:134" x14ac:dyDescent="0.25">
      <c r="G2844" s="7"/>
      <c r="H2844" s="7"/>
      <c r="CA2844" s="7"/>
      <c r="EC2844" s="8"/>
      <c r="ED2844" s="8"/>
    </row>
    <row r="2845" spans="7:134" x14ac:dyDescent="0.25">
      <c r="G2845" s="7"/>
      <c r="H2845" s="7"/>
      <c r="CA2845" s="7"/>
      <c r="EC2845" s="8"/>
      <c r="ED2845" s="8"/>
    </row>
    <row r="2846" spans="7:134" x14ac:dyDescent="0.25">
      <c r="G2846" s="7"/>
      <c r="H2846" s="7"/>
      <c r="CA2846" s="7"/>
      <c r="EC2846" s="8"/>
      <c r="ED2846" s="8"/>
    </row>
    <row r="2847" spans="7:134" x14ac:dyDescent="0.25">
      <c r="G2847" s="7"/>
      <c r="H2847" s="7"/>
      <c r="CA2847" s="7"/>
      <c r="EC2847" s="8"/>
      <c r="ED2847" s="8"/>
    </row>
    <row r="2848" spans="7:134" x14ac:dyDescent="0.25">
      <c r="G2848" s="7"/>
      <c r="H2848" s="7"/>
      <c r="CA2848" s="7"/>
      <c r="EC2848" s="8"/>
      <c r="ED2848" s="8"/>
    </row>
    <row r="2849" spans="7:134" x14ac:dyDescent="0.25">
      <c r="G2849" s="7"/>
      <c r="H2849" s="7"/>
      <c r="CA2849" s="7"/>
      <c r="EC2849" s="8"/>
      <c r="ED2849" s="8"/>
    </row>
    <row r="2850" spans="7:134" x14ac:dyDescent="0.25">
      <c r="G2850" s="7"/>
      <c r="H2850" s="7"/>
      <c r="CA2850" s="7"/>
      <c r="EC2850" s="8"/>
      <c r="ED2850" s="8"/>
    </row>
    <row r="2851" spans="7:134" x14ac:dyDescent="0.25">
      <c r="G2851" s="7"/>
      <c r="H2851" s="7"/>
      <c r="CA2851" s="7"/>
      <c r="EC2851" s="8"/>
      <c r="ED2851" s="8"/>
    </row>
    <row r="2852" spans="7:134" x14ac:dyDescent="0.25">
      <c r="G2852" s="7"/>
      <c r="H2852" s="7"/>
      <c r="CA2852" s="7"/>
      <c r="EC2852" s="8"/>
      <c r="ED2852" s="8"/>
    </row>
    <row r="2853" spans="7:134" x14ac:dyDescent="0.25">
      <c r="G2853" s="7"/>
      <c r="H2853" s="7"/>
      <c r="CA2853" s="7"/>
      <c r="EC2853" s="8"/>
      <c r="ED2853" s="8"/>
    </row>
    <row r="2854" spans="7:134" x14ac:dyDescent="0.25">
      <c r="G2854" s="7"/>
      <c r="H2854" s="7"/>
      <c r="AI2854" s="7"/>
      <c r="CA2854" s="7"/>
      <c r="EC2854" s="8"/>
      <c r="ED2854" s="8"/>
    </row>
    <row r="2855" spans="7:134" x14ac:dyDescent="0.25">
      <c r="G2855" s="7"/>
      <c r="H2855" s="7"/>
      <c r="CA2855" s="7"/>
      <c r="EC2855" s="8"/>
      <c r="ED2855" s="8"/>
    </row>
    <row r="2856" spans="7:134" x14ac:dyDescent="0.25">
      <c r="G2856" s="7"/>
      <c r="H2856" s="7"/>
      <c r="CA2856" s="7"/>
      <c r="EC2856" s="8"/>
      <c r="ED2856" s="8"/>
    </row>
    <row r="2857" spans="7:134" x14ac:dyDescent="0.25">
      <c r="G2857" s="7"/>
      <c r="H2857" s="7"/>
      <c r="CA2857" s="7"/>
      <c r="EC2857" s="8"/>
      <c r="ED2857" s="8"/>
    </row>
    <row r="2858" spans="7:134" x14ac:dyDescent="0.25">
      <c r="G2858" s="7"/>
      <c r="H2858" s="7"/>
      <c r="CA2858" s="7"/>
      <c r="EC2858" s="8"/>
      <c r="ED2858" s="8"/>
    </row>
    <row r="2859" spans="7:134" x14ac:dyDescent="0.25">
      <c r="G2859" s="7"/>
      <c r="H2859" s="7"/>
      <c r="CA2859" s="7"/>
      <c r="EC2859" s="8"/>
      <c r="ED2859" s="8"/>
    </row>
    <row r="2860" spans="7:134" x14ac:dyDescent="0.25">
      <c r="G2860" s="7"/>
      <c r="H2860" s="7"/>
      <c r="CA2860" s="7"/>
      <c r="EC2860" s="8"/>
      <c r="ED2860" s="8"/>
    </row>
    <row r="2861" spans="7:134" x14ac:dyDescent="0.25">
      <c r="G2861" s="7"/>
      <c r="H2861" s="7"/>
      <c r="CA2861" s="7"/>
      <c r="EC2861" s="8"/>
      <c r="ED2861" s="8"/>
    </row>
    <row r="2862" spans="7:134" x14ac:dyDescent="0.25">
      <c r="G2862" s="7"/>
      <c r="H2862" s="7"/>
      <c r="CA2862" s="7"/>
      <c r="EC2862" s="8"/>
      <c r="ED2862" s="8"/>
    </row>
    <row r="2863" spans="7:134" x14ac:dyDescent="0.25">
      <c r="G2863" s="7"/>
      <c r="H2863" s="7"/>
      <c r="CA2863" s="7"/>
      <c r="EC2863" s="8"/>
      <c r="ED2863" s="8"/>
    </row>
    <row r="2864" spans="7:134" x14ac:dyDescent="0.25">
      <c r="G2864" s="7"/>
      <c r="H2864" s="7"/>
      <c r="CA2864" s="7"/>
      <c r="EC2864" s="8"/>
      <c r="ED2864" s="8"/>
    </row>
    <row r="2865" spans="7:134" x14ac:dyDescent="0.25">
      <c r="G2865" s="7"/>
      <c r="H2865" s="7"/>
      <c r="CA2865" s="7"/>
      <c r="EC2865" s="8"/>
      <c r="ED2865" s="8"/>
    </row>
    <row r="2866" spans="7:134" x14ac:dyDescent="0.25">
      <c r="G2866" s="7"/>
      <c r="H2866" s="7"/>
      <c r="CA2866" s="7"/>
      <c r="EC2866" s="8"/>
      <c r="ED2866" s="8"/>
    </row>
    <row r="2867" spans="7:134" x14ac:dyDescent="0.25">
      <c r="G2867" s="7"/>
      <c r="H2867" s="7"/>
      <c r="CA2867" s="7"/>
      <c r="EC2867" s="8"/>
      <c r="ED2867" s="8"/>
    </row>
    <row r="2868" spans="7:134" x14ac:dyDescent="0.25">
      <c r="G2868" s="7"/>
      <c r="H2868" s="7"/>
      <c r="CA2868" s="7"/>
      <c r="EC2868" s="8"/>
      <c r="ED2868" s="8"/>
    </row>
    <row r="2869" spans="7:134" x14ac:dyDescent="0.25">
      <c r="G2869" s="7"/>
      <c r="H2869" s="7"/>
      <c r="CA2869" s="7"/>
      <c r="EC2869" s="8"/>
      <c r="ED2869" s="8"/>
    </row>
    <row r="2870" spans="7:134" x14ac:dyDescent="0.25">
      <c r="G2870" s="7"/>
      <c r="H2870" s="7"/>
      <c r="CA2870" s="7"/>
      <c r="EC2870" s="8"/>
      <c r="ED2870" s="8"/>
    </row>
    <row r="2871" spans="7:134" x14ac:dyDescent="0.25">
      <c r="G2871" s="7"/>
      <c r="H2871" s="7"/>
      <c r="CA2871" s="7"/>
      <c r="EC2871" s="8"/>
      <c r="ED2871" s="8"/>
    </row>
    <row r="2872" spans="7:134" x14ac:dyDescent="0.25">
      <c r="G2872" s="7"/>
      <c r="H2872" s="7"/>
      <c r="CA2872" s="7"/>
      <c r="EC2872" s="8"/>
      <c r="ED2872" s="8"/>
    </row>
    <row r="2873" spans="7:134" x14ac:dyDescent="0.25">
      <c r="G2873" s="7"/>
      <c r="H2873" s="7"/>
      <c r="CA2873" s="7"/>
      <c r="EC2873" s="8"/>
      <c r="ED2873" s="8"/>
    </row>
    <row r="2874" spans="7:134" x14ac:dyDescent="0.25">
      <c r="G2874" s="7"/>
      <c r="H2874" s="7"/>
      <c r="CA2874" s="7"/>
      <c r="EC2874" s="8"/>
      <c r="ED2874" s="8"/>
    </row>
    <row r="2875" spans="7:134" x14ac:dyDescent="0.25">
      <c r="G2875" s="7"/>
      <c r="H2875" s="7"/>
      <c r="CA2875" s="7"/>
      <c r="EC2875" s="8"/>
      <c r="ED2875" s="8"/>
    </row>
    <row r="2876" spans="7:134" x14ac:dyDescent="0.25">
      <c r="G2876" s="7"/>
      <c r="H2876" s="7"/>
      <c r="CA2876" s="7"/>
      <c r="EC2876" s="8"/>
      <c r="ED2876" s="8"/>
    </row>
    <row r="2877" spans="7:134" x14ac:dyDescent="0.25">
      <c r="G2877" s="7"/>
      <c r="H2877" s="7"/>
      <c r="CA2877" s="7"/>
      <c r="EC2877" s="8"/>
      <c r="ED2877" s="8"/>
    </row>
    <row r="2878" spans="7:134" x14ac:dyDescent="0.25">
      <c r="G2878" s="7"/>
      <c r="H2878" s="7"/>
      <c r="CA2878" s="7"/>
      <c r="EC2878" s="8"/>
      <c r="ED2878" s="8"/>
    </row>
    <row r="2879" spans="7:134" x14ac:dyDescent="0.25">
      <c r="G2879" s="7"/>
      <c r="H2879" s="7"/>
      <c r="CA2879" s="7"/>
      <c r="EC2879" s="8"/>
      <c r="ED2879" s="8"/>
    </row>
    <row r="2880" spans="7:134" x14ac:dyDescent="0.25">
      <c r="G2880" s="7"/>
      <c r="H2880" s="7"/>
      <c r="CA2880" s="7"/>
      <c r="EC2880" s="8"/>
      <c r="ED2880" s="8"/>
    </row>
    <row r="2881" spans="7:134" x14ac:dyDescent="0.25">
      <c r="G2881" s="7"/>
      <c r="H2881" s="7"/>
      <c r="CA2881" s="7"/>
      <c r="EC2881" s="8"/>
      <c r="ED2881" s="8"/>
    </row>
    <row r="2882" spans="7:134" x14ac:dyDescent="0.25">
      <c r="G2882" s="7"/>
      <c r="H2882" s="7"/>
      <c r="CA2882" s="7"/>
      <c r="EC2882" s="8"/>
      <c r="ED2882" s="8"/>
    </row>
    <row r="2883" spans="7:134" x14ac:dyDescent="0.25">
      <c r="G2883" s="7"/>
      <c r="H2883" s="7"/>
      <c r="CA2883" s="7"/>
      <c r="EC2883" s="8"/>
      <c r="ED2883" s="8"/>
    </row>
    <row r="2884" spans="7:134" x14ac:dyDescent="0.25">
      <c r="G2884" s="7"/>
      <c r="H2884" s="7"/>
      <c r="CA2884" s="7"/>
      <c r="EC2884" s="8"/>
      <c r="ED2884" s="8"/>
    </row>
    <row r="2885" spans="7:134" x14ac:dyDescent="0.25">
      <c r="G2885" s="7"/>
      <c r="H2885" s="7"/>
      <c r="CA2885" s="7"/>
      <c r="EC2885" s="8"/>
      <c r="ED2885" s="8"/>
    </row>
    <row r="2886" spans="7:134" x14ac:dyDescent="0.25">
      <c r="G2886" s="7"/>
      <c r="H2886" s="7"/>
      <c r="CA2886" s="7"/>
      <c r="EC2886" s="8"/>
      <c r="ED2886" s="8"/>
    </row>
    <row r="2887" spans="7:134" x14ac:dyDescent="0.25">
      <c r="G2887" s="7"/>
      <c r="H2887" s="7"/>
      <c r="CA2887" s="7"/>
      <c r="EC2887" s="8"/>
      <c r="ED2887" s="8"/>
    </row>
    <row r="2888" spans="7:134" x14ac:dyDescent="0.25">
      <c r="G2888" s="7"/>
      <c r="H2888" s="7"/>
      <c r="CA2888" s="7"/>
      <c r="EC2888" s="8"/>
      <c r="ED2888" s="8"/>
    </row>
    <row r="2889" spans="7:134" x14ac:dyDescent="0.25">
      <c r="G2889" s="7"/>
      <c r="H2889" s="7"/>
      <c r="CA2889" s="7"/>
      <c r="EC2889" s="8"/>
      <c r="ED2889" s="8"/>
    </row>
    <row r="2890" spans="7:134" x14ac:dyDescent="0.25">
      <c r="G2890" s="7"/>
      <c r="H2890" s="7"/>
      <c r="CA2890" s="7"/>
      <c r="EC2890" s="8"/>
      <c r="ED2890" s="8"/>
    </row>
    <row r="2891" spans="7:134" x14ac:dyDescent="0.25">
      <c r="G2891" s="7"/>
      <c r="H2891" s="7"/>
      <c r="CA2891" s="7"/>
      <c r="EC2891" s="8"/>
      <c r="ED2891" s="8"/>
    </row>
    <row r="2892" spans="7:134" x14ac:dyDescent="0.25">
      <c r="G2892" s="7"/>
      <c r="H2892" s="7"/>
      <c r="CA2892" s="7"/>
      <c r="EC2892" s="8"/>
      <c r="ED2892" s="8"/>
    </row>
    <row r="2893" spans="7:134" x14ac:dyDescent="0.25">
      <c r="G2893" s="7"/>
      <c r="H2893" s="7"/>
      <c r="CA2893" s="7"/>
      <c r="EC2893" s="8"/>
      <c r="ED2893" s="8"/>
    </row>
    <row r="2894" spans="7:134" x14ac:dyDescent="0.25">
      <c r="G2894" s="7"/>
      <c r="H2894" s="7"/>
      <c r="CA2894" s="7"/>
      <c r="EC2894" s="8"/>
      <c r="ED2894" s="8"/>
    </row>
    <row r="2895" spans="7:134" x14ac:dyDescent="0.25">
      <c r="G2895" s="7"/>
      <c r="H2895" s="7"/>
      <c r="CA2895" s="7"/>
      <c r="EC2895" s="8"/>
      <c r="ED2895" s="8"/>
    </row>
    <row r="2896" spans="7:134" x14ac:dyDescent="0.25">
      <c r="G2896" s="7"/>
      <c r="H2896" s="7"/>
      <c r="CA2896" s="7"/>
      <c r="EC2896" s="8"/>
      <c r="ED2896" s="8"/>
    </row>
    <row r="2897" spans="7:134" x14ac:dyDescent="0.25">
      <c r="G2897" s="7"/>
      <c r="H2897" s="7"/>
      <c r="CA2897" s="7"/>
      <c r="EC2897" s="8"/>
      <c r="ED2897" s="8"/>
    </row>
    <row r="2898" spans="7:134" x14ac:dyDescent="0.25">
      <c r="G2898" s="7"/>
      <c r="H2898" s="7"/>
      <c r="CA2898" s="7"/>
      <c r="EC2898" s="8"/>
      <c r="ED2898" s="8"/>
    </row>
    <row r="2899" spans="7:134" x14ac:dyDescent="0.25">
      <c r="G2899" s="7"/>
      <c r="H2899" s="7"/>
      <c r="CA2899" s="7"/>
      <c r="EC2899" s="8"/>
      <c r="ED2899" s="8"/>
    </row>
    <row r="2900" spans="7:134" x14ac:dyDescent="0.25">
      <c r="G2900" s="7"/>
      <c r="H2900" s="7"/>
      <c r="CA2900" s="7"/>
      <c r="EC2900" s="8"/>
      <c r="ED2900" s="8"/>
    </row>
    <row r="2901" spans="7:134" x14ac:dyDescent="0.25">
      <c r="G2901" s="7"/>
      <c r="H2901" s="7"/>
      <c r="CA2901" s="7"/>
      <c r="EC2901" s="8"/>
      <c r="ED2901" s="8"/>
    </row>
    <row r="2902" spans="7:134" x14ac:dyDescent="0.25">
      <c r="G2902" s="7"/>
      <c r="H2902" s="7"/>
      <c r="CA2902" s="7"/>
      <c r="EC2902" s="8"/>
      <c r="ED2902" s="8"/>
    </row>
    <row r="2903" spans="7:134" x14ac:dyDescent="0.25">
      <c r="G2903" s="7"/>
      <c r="H2903" s="7"/>
      <c r="CA2903" s="7"/>
      <c r="EC2903" s="8"/>
      <c r="ED2903" s="8"/>
    </row>
    <row r="2904" spans="7:134" x14ac:dyDescent="0.25">
      <c r="G2904" s="7"/>
      <c r="H2904" s="7"/>
      <c r="CA2904" s="7"/>
      <c r="EC2904" s="8"/>
      <c r="ED2904" s="8"/>
    </row>
    <row r="2905" spans="7:134" x14ac:dyDescent="0.25">
      <c r="G2905" s="7"/>
      <c r="H2905" s="7"/>
      <c r="CA2905" s="7"/>
      <c r="EC2905" s="8"/>
      <c r="ED2905" s="8"/>
    </row>
    <row r="2906" spans="7:134" x14ac:dyDescent="0.25">
      <c r="G2906" s="7"/>
      <c r="H2906" s="7"/>
      <c r="CA2906" s="7"/>
      <c r="EC2906" s="8"/>
      <c r="ED2906" s="8"/>
    </row>
    <row r="2907" spans="7:134" x14ac:dyDescent="0.25">
      <c r="G2907" s="7"/>
      <c r="H2907" s="7"/>
      <c r="CA2907" s="7"/>
      <c r="EC2907" s="8"/>
      <c r="ED2907" s="8"/>
    </row>
    <row r="2908" spans="7:134" x14ac:dyDescent="0.25">
      <c r="G2908" s="7"/>
      <c r="H2908" s="7"/>
      <c r="CA2908" s="7"/>
      <c r="EC2908" s="8"/>
      <c r="ED2908" s="8"/>
    </row>
    <row r="2909" spans="7:134" x14ac:dyDescent="0.25">
      <c r="G2909" s="7"/>
      <c r="H2909" s="7"/>
      <c r="CA2909" s="7"/>
      <c r="EC2909" s="8"/>
      <c r="ED2909" s="8"/>
    </row>
    <row r="2910" spans="7:134" x14ac:dyDescent="0.25">
      <c r="G2910" s="7"/>
      <c r="H2910" s="7"/>
      <c r="CA2910" s="7"/>
      <c r="EC2910" s="8"/>
      <c r="ED2910" s="8"/>
    </row>
    <row r="2911" spans="7:134" x14ac:dyDescent="0.25">
      <c r="G2911" s="7"/>
      <c r="H2911" s="7"/>
      <c r="CA2911" s="7"/>
      <c r="EC2911" s="8"/>
      <c r="ED2911" s="8"/>
    </row>
    <row r="2912" spans="7:134" x14ac:dyDescent="0.25">
      <c r="G2912" s="7"/>
      <c r="H2912" s="7"/>
      <c r="CA2912" s="7"/>
      <c r="EC2912" s="8"/>
      <c r="ED2912" s="8"/>
    </row>
    <row r="2913" spans="7:134" x14ac:dyDescent="0.25">
      <c r="G2913" s="7"/>
      <c r="H2913" s="7"/>
      <c r="CA2913" s="7"/>
      <c r="EC2913" s="8"/>
      <c r="ED2913" s="8"/>
    </row>
    <row r="2914" spans="7:134" x14ac:dyDescent="0.25">
      <c r="G2914" s="7"/>
      <c r="H2914" s="7"/>
      <c r="CA2914" s="7"/>
      <c r="EC2914" s="8"/>
      <c r="ED2914" s="8"/>
    </row>
    <row r="2915" spans="7:134" x14ac:dyDescent="0.25">
      <c r="G2915" s="7"/>
      <c r="H2915" s="7"/>
      <c r="CA2915" s="7"/>
      <c r="EC2915" s="8"/>
      <c r="ED2915" s="8"/>
    </row>
    <row r="2916" spans="7:134" x14ac:dyDescent="0.25">
      <c r="G2916" s="7"/>
      <c r="H2916" s="7"/>
      <c r="CA2916" s="7"/>
      <c r="EC2916" s="8"/>
      <c r="ED2916" s="8"/>
    </row>
    <row r="2917" spans="7:134" x14ac:dyDescent="0.25">
      <c r="G2917" s="7"/>
      <c r="H2917" s="7"/>
      <c r="CA2917" s="7"/>
      <c r="EC2917" s="8"/>
      <c r="ED2917" s="8"/>
    </row>
    <row r="2918" spans="7:134" x14ac:dyDescent="0.25">
      <c r="G2918" s="7"/>
      <c r="H2918" s="7"/>
      <c r="CA2918" s="7"/>
      <c r="EC2918" s="8"/>
      <c r="ED2918" s="8"/>
    </row>
    <row r="2919" spans="7:134" x14ac:dyDescent="0.25">
      <c r="G2919" s="7"/>
      <c r="H2919" s="7"/>
      <c r="CA2919" s="7"/>
      <c r="EC2919" s="8"/>
      <c r="ED2919" s="8"/>
    </row>
    <row r="2920" spans="7:134" x14ac:dyDescent="0.25">
      <c r="G2920" s="7"/>
      <c r="H2920" s="7"/>
      <c r="CA2920" s="7"/>
      <c r="EC2920" s="8"/>
      <c r="ED2920" s="8"/>
    </row>
    <row r="2921" spans="7:134" x14ac:dyDescent="0.25">
      <c r="G2921" s="7"/>
      <c r="H2921" s="7"/>
      <c r="CA2921" s="7"/>
      <c r="EC2921" s="8"/>
      <c r="ED2921" s="8"/>
    </row>
    <row r="2922" spans="7:134" x14ac:dyDescent="0.25">
      <c r="G2922" s="7"/>
      <c r="H2922" s="7"/>
      <c r="CA2922" s="7"/>
      <c r="EC2922" s="8"/>
      <c r="ED2922" s="8"/>
    </row>
    <row r="2923" spans="7:134" x14ac:dyDescent="0.25">
      <c r="G2923" s="7"/>
      <c r="H2923" s="7"/>
      <c r="CA2923" s="7"/>
      <c r="EC2923" s="8"/>
      <c r="ED2923" s="8"/>
    </row>
    <row r="2924" spans="7:134" x14ac:dyDescent="0.25">
      <c r="G2924" s="7"/>
      <c r="H2924" s="7"/>
      <c r="CA2924" s="7"/>
      <c r="EC2924" s="8"/>
      <c r="ED2924" s="8"/>
    </row>
    <row r="2925" spans="7:134" x14ac:dyDescent="0.25">
      <c r="G2925" s="7"/>
      <c r="H2925" s="7"/>
      <c r="CA2925" s="7"/>
      <c r="EC2925" s="8"/>
      <c r="ED2925" s="8"/>
    </row>
    <row r="2926" spans="7:134" x14ac:dyDescent="0.25">
      <c r="G2926" s="7"/>
      <c r="H2926" s="7"/>
      <c r="CA2926" s="7"/>
      <c r="EC2926" s="8"/>
      <c r="ED2926" s="8"/>
    </row>
    <row r="2927" spans="7:134" x14ac:dyDescent="0.25">
      <c r="G2927" s="7"/>
      <c r="H2927" s="7"/>
      <c r="CA2927" s="7"/>
      <c r="EC2927" s="8"/>
      <c r="ED2927" s="8"/>
    </row>
    <row r="2928" spans="7:134" x14ac:dyDescent="0.25">
      <c r="G2928" s="7"/>
      <c r="H2928" s="7"/>
      <c r="CA2928" s="7"/>
      <c r="EC2928" s="8"/>
      <c r="ED2928" s="8"/>
    </row>
    <row r="2929" spans="7:134" x14ac:dyDescent="0.25">
      <c r="G2929" s="7"/>
      <c r="H2929" s="7"/>
      <c r="CA2929" s="7"/>
      <c r="EC2929" s="8"/>
      <c r="ED2929" s="8"/>
    </row>
    <row r="2930" spans="7:134" x14ac:dyDescent="0.25">
      <c r="G2930" s="7"/>
      <c r="H2930" s="7"/>
      <c r="CA2930" s="7"/>
      <c r="EC2930" s="8"/>
      <c r="ED2930" s="8"/>
    </row>
    <row r="2931" spans="7:134" x14ac:dyDescent="0.25">
      <c r="G2931" s="7"/>
      <c r="H2931" s="7"/>
      <c r="CA2931" s="7"/>
      <c r="EC2931" s="8"/>
      <c r="ED2931" s="8"/>
    </row>
    <row r="2932" spans="7:134" x14ac:dyDescent="0.25">
      <c r="G2932" s="7"/>
      <c r="H2932" s="7"/>
      <c r="CA2932" s="7"/>
      <c r="EC2932" s="8"/>
      <c r="ED2932" s="8"/>
    </row>
    <row r="2933" spans="7:134" x14ac:dyDescent="0.25">
      <c r="G2933" s="7"/>
      <c r="H2933" s="7"/>
      <c r="CA2933" s="7"/>
      <c r="EC2933" s="8"/>
      <c r="ED2933" s="8"/>
    </row>
    <row r="2934" spans="7:134" x14ac:dyDescent="0.25">
      <c r="G2934" s="7"/>
      <c r="H2934" s="7"/>
      <c r="CA2934" s="7"/>
      <c r="EC2934" s="8"/>
      <c r="ED2934" s="8"/>
    </row>
    <row r="2935" spans="7:134" x14ac:dyDescent="0.25">
      <c r="G2935" s="7"/>
      <c r="H2935" s="7"/>
      <c r="CA2935" s="7"/>
      <c r="EC2935" s="8"/>
      <c r="ED2935" s="8"/>
    </row>
    <row r="2936" spans="7:134" x14ac:dyDescent="0.25">
      <c r="G2936" s="7"/>
      <c r="H2936" s="7"/>
      <c r="CA2936" s="7"/>
      <c r="EC2936" s="8"/>
      <c r="ED2936" s="8"/>
    </row>
    <row r="2937" spans="7:134" x14ac:dyDescent="0.25">
      <c r="G2937" s="7"/>
      <c r="H2937" s="7"/>
      <c r="CA2937" s="7"/>
      <c r="EC2937" s="8"/>
      <c r="ED2937" s="8"/>
    </row>
    <row r="2938" spans="7:134" x14ac:dyDescent="0.25">
      <c r="G2938" s="7"/>
      <c r="H2938" s="7"/>
      <c r="CA2938" s="7"/>
      <c r="EC2938" s="8"/>
      <c r="ED2938" s="8"/>
    </row>
    <row r="2939" spans="7:134" x14ac:dyDescent="0.25">
      <c r="G2939" s="7"/>
      <c r="H2939" s="7"/>
      <c r="CA2939" s="7"/>
      <c r="EC2939" s="8"/>
      <c r="ED2939" s="8"/>
    </row>
    <row r="2940" spans="7:134" x14ac:dyDescent="0.25">
      <c r="G2940" s="7"/>
      <c r="H2940" s="7"/>
      <c r="CA2940" s="7"/>
      <c r="EC2940" s="8"/>
      <c r="ED2940" s="8"/>
    </row>
    <row r="2941" spans="7:134" x14ac:dyDescent="0.25">
      <c r="G2941" s="7"/>
      <c r="H2941" s="7"/>
      <c r="CA2941" s="7"/>
      <c r="EC2941" s="8"/>
      <c r="ED2941" s="8"/>
    </row>
    <row r="2942" spans="7:134" x14ac:dyDescent="0.25">
      <c r="G2942" s="7"/>
      <c r="H2942" s="7"/>
      <c r="CA2942" s="7"/>
      <c r="EC2942" s="8"/>
      <c r="ED2942" s="8"/>
    </row>
    <row r="2943" spans="7:134" x14ac:dyDescent="0.25">
      <c r="G2943" s="7"/>
      <c r="H2943" s="7"/>
      <c r="CA2943" s="7"/>
      <c r="EC2943" s="8"/>
      <c r="ED2943" s="8"/>
    </row>
    <row r="2944" spans="7:134" x14ac:dyDescent="0.25">
      <c r="G2944" s="7"/>
      <c r="H2944" s="7"/>
      <c r="CA2944" s="7"/>
      <c r="EC2944" s="8"/>
      <c r="ED2944" s="8"/>
    </row>
    <row r="2945" spans="7:134" x14ac:dyDescent="0.25">
      <c r="G2945" s="7"/>
      <c r="H2945" s="7"/>
      <c r="CA2945" s="7"/>
      <c r="EC2945" s="8"/>
      <c r="ED2945" s="8"/>
    </row>
    <row r="2946" spans="7:134" x14ac:dyDescent="0.25">
      <c r="G2946" s="7"/>
      <c r="H2946" s="7"/>
      <c r="CA2946" s="7"/>
      <c r="EC2946" s="8"/>
      <c r="ED2946" s="8"/>
    </row>
    <row r="2947" spans="7:134" x14ac:dyDescent="0.25">
      <c r="G2947" s="7"/>
      <c r="H2947" s="7"/>
      <c r="CA2947" s="7"/>
      <c r="EC2947" s="8"/>
      <c r="ED2947" s="8"/>
    </row>
    <row r="2948" spans="7:134" x14ac:dyDescent="0.25">
      <c r="G2948" s="7"/>
      <c r="H2948" s="7"/>
      <c r="CA2948" s="7"/>
      <c r="EC2948" s="8"/>
      <c r="ED2948" s="8"/>
    </row>
    <row r="2949" spans="7:134" x14ac:dyDescent="0.25">
      <c r="G2949" s="7"/>
      <c r="H2949" s="7"/>
      <c r="CA2949" s="7"/>
      <c r="EC2949" s="8"/>
      <c r="ED2949" s="8"/>
    </row>
    <row r="2950" spans="7:134" x14ac:dyDescent="0.25">
      <c r="G2950" s="7"/>
      <c r="H2950" s="7"/>
      <c r="CA2950" s="7"/>
      <c r="EC2950" s="8"/>
      <c r="ED2950" s="8"/>
    </row>
    <row r="2951" spans="7:134" x14ac:dyDescent="0.25">
      <c r="G2951" s="7"/>
      <c r="H2951" s="7"/>
      <c r="CA2951" s="7"/>
      <c r="EC2951" s="8"/>
      <c r="ED2951" s="8"/>
    </row>
    <row r="2952" spans="7:134" x14ac:dyDescent="0.25">
      <c r="G2952" s="7"/>
      <c r="H2952" s="7"/>
      <c r="CA2952" s="7"/>
      <c r="EC2952" s="8"/>
      <c r="ED2952" s="8"/>
    </row>
    <row r="2953" spans="7:134" x14ac:dyDescent="0.25">
      <c r="G2953" s="7"/>
      <c r="H2953" s="7"/>
      <c r="CA2953" s="7"/>
      <c r="EC2953" s="8"/>
      <c r="ED2953" s="8"/>
    </row>
    <row r="2954" spans="7:134" x14ac:dyDescent="0.25">
      <c r="G2954" s="7"/>
      <c r="H2954" s="7"/>
      <c r="CA2954" s="7"/>
      <c r="EC2954" s="8"/>
      <c r="ED2954" s="8"/>
    </row>
    <row r="2955" spans="7:134" x14ac:dyDescent="0.25">
      <c r="G2955" s="7"/>
      <c r="H2955" s="7"/>
      <c r="CA2955" s="7"/>
      <c r="EC2955" s="8"/>
      <c r="ED2955" s="8"/>
    </row>
    <row r="2956" spans="7:134" x14ac:dyDescent="0.25">
      <c r="G2956" s="7"/>
      <c r="H2956" s="7"/>
      <c r="CA2956" s="7"/>
      <c r="EC2956" s="8"/>
      <c r="ED2956" s="8"/>
    </row>
    <row r="2957" spans="7:134" x14ac:dyDescent="0.25">
      <c r="G2957" s="7"/>
      <c r="H2957" s="7"/>
      <c r="CA2957" s="7"/>
      <c r="EC2957" s="8"/>
      <c r="ED2957" s="8"/>
    </row>
    <row r="2958" spans="7:134" x14ac:dyDescent="0.25">
      <c r="G2958" s="7"/>
      <c r="H2958" s="7"/>
      <c r="CA2958" s="7"/>
      <c r="EC2958" s="8"/>
      <c r="ED2958" s="8"/>
    </row>
    <row r="2959" spans="7:134" x14ac:dyDescent="0.25">
      <c r="G2959" s="7"/>
      <c r="H2959" s="7"/>
      <c r="CA2959" s="7"/>
      <c r="EC2959" s="8"/>
      <c r="ED2959" s="8"/>
    </row>
    <row r="2960" spans="7:134" x14ac:dyDescent="0.25">
      <c r="G2960" s="7"/>
      <c r="H2960" s="7"/>
      <c r="CA2960" s="7"/>
      <c r="EC2960" s="8"/>
      <c r="ED2960" s="8"/>
    </row>
    <row r="2961" spans="7:134" x14ac:dyDescent="0.25">
      <c r="G2961" s="7"/>
      <c r="H2961" s="7"/>
      <c r="CA2961" s="7"/>
      <c r="EC2961" s="8"/>
      <c r="ED2961" s="8"/>
    </row>
    <row r="2962" spans="7:134" x14ac:dyDescent="0.25">
      <c r="G2962" s="7"/>
      <c r="H2962" s="7"/>
      <c r="CA2962" s="7"/>
      <c r="EC2962" s="8"/>
      <c r="ED2962" s="8"/>
    </row>
    <row r="2963" spans="7:134" x14ac:dyDescent="0.25">
      <c r="G2963" s="7"/>
      <c r="H2963" s="7"/>
      <c r="CA2963" s="7"/>
      <c r="EC2963" s="8"/>
      <c r="ED2963" s="8"/>
    </row>
    <row r="2964" spans="7:134" x14ac:dyDescent="0.25">
      <c r="G2964" s="7"/>
      <c r="H2964" s="7"/>
      <c r="CA2964" s="7"/>
      <c r="EC2964" s="8"/>
      <c r="ED2964" s="8"/>
    </row>
    <row r="2965" spans="7:134" x14ac:dyDescent="0.25">
      <c r="G2965" s="7"/>
      <c r="H2965" s="7"/>
      <c r="CA2965" s="7"/>
      <c r="EC2965" s="8"/>
      <c r="ED2965" s="8"/>
    </row>
    <row r="2966" spans="7:134" x14ac:dyDescent="0.25">
      <c r="G2966" s="7"/>
      <c r="H2966" s="7"/>
      <c r="CA2966" s="7"/>
      <c r="EC2966" s="8"/>
      <c r="ED2966" s="8"/>
    </row>
    <row r="2967" spans="7:134" x14ac:dyDescent="0.25">
      <c r="G2967" s="7"/>
      <c r="H2967" s="7"/>
      <c r="CA2967" s="7"/>
      <c r="EC2967" s="8"/>
      <c r="ED2967" s="8"/>
    </row>
    <row r="2968" spans="7:134" x14ac:dyDescent="0.25">
      <c r="G2968" s="7"/>
      <c r="H2968" s="7"/>
      <c r="CA2968" s="7"/>
      <c r="EC2968" s="8"/>
      <c r="ED2968" s="8"/>
    </row>
    <row r="2969" spans="7:134" x14ac:dyDescent="0.25">
      <c r="G2969" s="7"/>
      <c r="H2969" s="7"/>
      <c r="CA2969" s="7"/>
      <c r="EC2969" s="8"/>
      <c r="ED2969" s="8"/>
    </row>
    <row r="2970" spans="7:134" x14ac:dyDescent="0.25">
      <c r="G2970" s="7"/>
      <c r="H2970" s="7"/>
      <c r="CA2970" s="7"/>
      <c r="EC2970" s="8"/>
      <c r="ED2970" s="8"/>
    </row>
    <row r="2971" spans="7:134" x14ac:dyDescent="0.25">
      <c r="G2971" s="7"/>
      <c r="H2971" s="7"/>
      <c r="AI2971" s="7"/>
      <c r="CA2971" s="7"/>
      <c r="EC2971" s="8"/>
      <c r="ED2971" s="8"/>
    </row>
    <row r="2972" spans="7:134" x14ac:dyDescent="0.25">
      <c r="G2972" s="7"/>
      <c r="H2972" s="7"/>
      <c r="CA2972" s="7"/>
      <c r="EC2972" s="8"/>
      <c r="ED2972" s="8"/>
    </row>
    <row r="2973" spans="7:134" x14ac:dyDescent="0.25">
      <c r="G2973" s="7"/>
      <c r="H2973" s="7"/>
      <c r="CA2973" s="7"/>
      <c r="EC2973" s="8"/>
      <c r="ED2973" s="8"/>
    </row>
    <row r="2974" spans="7:134" x14ac:dyDescent="0.25">
      <c r="G2974" s="7"/>
      <c r="H2974" s="7"/>
      <c r="CA2974" s="7"/>
      <c r="EC2974" s="8"/>
      <c r="ED2974" s="8"/>
    </row>
    <row r="2975" spans="7:134" x14ac:dyDescent="0.25">
      <c r="G2975" s="7"/>
      <c r="H2975" s="7"/>
      <c r="CA2975" s="7"/>
      <c r="EC2975" s="8"/>
      <c r="ED2975" s="8"/>
    </row>
    <row r="2976" spans="7:134" x14ac:dyDescent="0.25">
      <c r="G2976" s="7"/>
      <c r="H2976" s="7"/>
      <c r="CA2976" s="7"/>
      <c r="EC2976" s="8"/>
      <c r="ED2976" s="8"/>
    </row>
    <row r="2977" spans="7:134" x14ac:dyDescent="0.25">
      <c r="G2977" s="7"/>
      <c r="H2977" s="7"/>
      <c r="CA2977" s="7"/>
      <c r="EC2977" s="8"/>
      <c r="ED2977" s="8"/>
    </row>
    <row r="2978" spans="7:134" x14ac:dyDescent="0.25">
      <c r="G2978" s="7"/>
      <c r="H2978" s="7"/>
      <c r="CA2978" s="7"/>
      <c r="EC2978" s="8"/>
      <c r="ED2978" s="8"/>
    </row>
    <row r="2979" spans="7:134" x14ac:dyDescent="0.25">
      <c r="G2979" s="7"/>
      <c r="H2979" s="7"/>
      <c r="CA2979" s="7"/>
      <c r="EC2979" s="8"/>
      <c r="ED2979" s="8"/>
    </row>
    <row r="2980" spans="7:134" x14ac:dyDescent="0.25">
      <c r="G2980" s="7"/>
      <c r="H2980" s="7"/>
      <c r="CA2980" s="7"/>
      <c r="EC2980" s="8"/>
      <c r="ED2980" s="8"/>
    </row>
    <row r="2981" spans="7:134" x14ac:dyDescent="0.25">
      <c r="G2981" s="7"/>
      <c r="H2981" s="7"/>
      <c r="CA2981" s="7"/>
      <c r="EC2981" s="8"/>
      <c r="ED2981" s="8"/>
    </row>
    <row r="2982" spans="7:134" x14ac:dyDescent="0.25">
      <c r="G2982" s="7"/>
      <c r="H2982" s="7"/>
      <c r="CA2982" s="7"/>
      <c r="EC2982" s="8"/>
      <c r="ED2982" s="8"/>
    </row>
    <row r="2983" spans="7:134" x14ac:dyDescent="0.25">
      <c r="G2983" s="7"/>
      <c r="H2983" s="7"/>
      <c r="CA2983" s="7"/>
      <c r="EC2983" s="8"/>
      <c r="ED2983" s="8"/>
    </row>
    <row r="2984" spans="7:134" x14ac:dyDescent="0.25">
      <c r="G2984" s="7"/>
      <c r="H2984" s="7"/>
      <c r="CA2984" s="7"/>
      <c r="EC2984" s="8"/>
      <c r="ED2984" s="8"/>
    </row>
    <row r="2985" spans="7:134" x14ac:dyDescent="0.25">
      <c r="G2985" s="7"/>
      <c r="H2985" s="7"/>
      <c r="CA2985" s="7"/>
      <c r="EC2985" s="8"/>
      <c r="ED2985" s="8"/>
    </row>
    <row r="2986" spans="7:134" x14ac:dyDescent="0.25">
      <c r="G2986" s="7"/>
      <c r="H2986" s="7"/>
      <c r="CA2986" s="7"/>
      <c r="EC2986" s="8"/>
      <c r="ED2986" s="8"/>
    </row>
    <row r="2987" spans="7:134" x14ac:dyDescent="0.25">
      <c r="G2987" s="7"/>
      <c r="H2987" s="7"/>
      <c r="CA2987" s="7"/>
      <c r="EC2987" s="8"/>
      <c r="ED2987" s="8"/>
    </row>
    <row r="2988" spans="7:134" x14ac:dyDescent="0.25">
      <c r="G2988" s="7"/>
      <c r="H2988" s="7"/>
      <c r="CA2988" s="7"/>
      <c r="EC2988" s="8"/>
      <c r="ED2988" s="8"/>
    </row>
    <row r="2989" spans="7:134" x14ac:dyDescent="0.25">
      <c r="G2989" s="7"/>
      <c r="H2989" s="7"/>
      <c r="CA2989" s="7"/>
      <c r="EC2989" s="8"/>
      <c r="ED2989" s="8"/>
    </row>
    <row r="2990" spans="7:134" x14ac:dyDescent="0.25">
      <c r="G2990" s="7"/>
      <c r="H2990" s="7"/>
      <c r="CA2990" s="7"/>
      <c r="EC2990" s="8"/>
      <c r="ED2990" s="8"/>
    </row>
    <row r="2991" spans="7:134" x14ac:dyDescent="0.25">
      <c r="G2991" s="7"/>
      <c r="H2991" s="7"/>
      <c r="CA2991" s="7"/>
      <c r="EC2991" s="8"/>
      <c r="ED2991" s="8"/>
    </row>
    <row r="2992" spans="7:134" x14ac:dyDescent="0.25">
      <c r="G2992" s="7"/>
      <c r="H2992" s="7"/>
      <c r="CA2992" s="7"/>
      <c r="EC2992" s="8"/>
      <c r="ED2992" s="8"/>
    </row>
    <row r="2993" spans="7:134" x14ac:dyDescent="0.25">
      <c r="G2993" s="7"/>
      <c r="H2993" s="7"/>
      <c r="CA2993" s="7"/>
      <c r="EC2993" s="8"/>
      <c r="ED2993" s="8"/>
    </row>
    <row r="2994" spans="7:134" x14ac:dyDescent="0.25">
      <c r="G2994" s="7"/>
      <c r="H2994" s="7"/>
      <c r="CA2994" s="7"/>
      <c r="EC2994" s="8"/>
      <c r="ED2994" s="8"/>
    </row>
    <row r="2995" spans="7:134" x14ac:dyDescent="0.25">
      <c r="G2995" s="7"/>
      <c r="H2995" s="7"/>
      <c r="CA2995" s="7"/>
      <c r="EC2995" s="8"/>
      <c r="ED2995" s="8"/>
    </row>
    <row r="2996" spans="7:134" x14ac:dyDescent="0.25">
      <c r="G2996" s="7"/>
      <c r="H2996" s="7"/>
      <c r="CA2996" s="7"/>
      <c r="EC2996" s="8"/>
      <c r="ED2996" s="8"/>
    </row>
    <row r="2997" spans="7:134" x14ac:dyDescent="0.25">
      <c r="G2997" s="7"/>
      <c r="H2997" s="7"/>
      <c r="CA2997" s="7"/>
      <c r="EC2997" s="8"/>
      <c r="ED2997" s="8"/>
    </row>
    <row r="2998" spans="7:134" x14ac:dyDescent="0.25">
      <c r="G2998" s="7"/>
      <c r="H2998" s="7"/>
      <c r="CA2998" s="7"/>
      <c r="EC2998" s="8"/>
      <c r="ED2998" s="8"/>
    </row>
    <row r="2999" spans="7:134" x14ac:dyDescent="0.25">
      <c r="G2999" s="7"/>
      <c r="H2999" s="7"/>
      <c r="CA2999" s="7"/>
      <c r="EC2999" s="8"/>
      <c r="ED2999" s="8"/>
    </row>
    <row r="3000" spans="7:134" x14ac:dyDescent="0.25">
      <c r="G3000" s="7"/>
      <c r="H3000" s="7"/>
      <c r="CA3000" s="7"/>
      <c r="EC3000" s="8"/>
      <c r="ED3000" s="8"/>
    </row>
    <row r="3001" spans="7:134" x14ac:dyDescent="0.25">
      <c r="G3001" s="7"/>
      <c r="H3001" s="7"/>
      <c r="CA3001" s="7"/>
      <c r="EC3001" s="8"/>
      <c r="ED3001" s="8"/>
    </row>
    <row r="3002" spans="7:134" x14ac:dyDescent="0.25">
      <c r="G3002" s="7"/>
      <c r="H3002" s="7"/>
      <c r="CA3002" s="7"/>
      <c r="EC3002" s="8"/>
      <c r="ED3002" s="8"/>
    </row>
    <row r="3003" spans="7:134" x14ac:dyDescent="0.25">
      <c r="G3003" s="7"/>
      <c r="H3003" s="7"/>
      <c r="CA3003" s="7"/>
      <c r="EC3003" s="8"/>
      <c r="ED3003" s="8"/>
    </row>
    <row r="3004" spans="7:134" x14ac:dyDescent="0.25">
      <c r="G3004" s="7"/>
      <c r="H3004" s="7"/>
      <c r="CA3004" s="7"/>
      <c r="EC3004" s="8"/>
      <c r="ED3004" s="8"/>
    </row>
    <row r="3005" spans="7:134" x14ac:dyDescent="0.25">
      <c r="G3005" s="7"/>
      <c r="H3005" s="7"/>
      <c r="CA3005" s="7"/>
      <c r="EC3005" s="8"/>
      <c r="ED3005" s="8"/>
    </row>
    <row r="3006" spans="7:134" x14ac:dyDescent="0.25">
      <c r="G3006" s="7"/>
      <c r="H3006" s="7"/>
      <c r="CA3006" s="7"/>
      <c r="EC3006" s="8"/>
      <c r="ED3006" s="8"/>
    </row>
    <row r="3007" spans="7:134" x14ac:dyDescent="0.25">
      <c r="G3007" s="7"/>
      <c r="H3007" s="7"/>
      <c r="CA3007" s="7"/>
      <c r="EC3007" s="8"/>
      <c r="ED3007" s="8"/>
    </row>
    <row r="3008" spans="7:134" x14ac:dyDescent="0.25">
      <c r="G3008" s="7"/>
      <c r="H3008" s="7"/>
      <c r="CA3008" s="7"/>
      <c r="EC3008" s="8"/>
      <c r="ED3008" s="8"/>
    </row>
    <row r="3009" spans="7:134" x14ac:dyDescent="0.25">
      <c r="G3009" s="7"/>
      <c r="H3009" s="7"/>
      <c r="CA3009" s="7"/>
      <c r="EC3009" s="8"/>
      <c r="ED3009" s="8"/>
    </row>
    <row r="3010" spans="7:134" x14ac:dyDescent="0.25">
      <c r="G3010" s="7"/>
      <c r="H3010" s="7"/>
      <c r="CA3010" s="7"/>
      <c r="EC3010" s="8"/>
      <c r="ED3010" s="8"/>
    </row>
    <row r="3011" spans="7:134" x14ac:dyDescent="0.25">
      <c r="G3011" s="7"/>
      <c r="H3011" s="7"/>
      <c r="CA3011" s="7"/>
      <c r="EC3011" s="8"/>
      <c r="ED3011" s="8"/>
    </row>
    <row r="3012" spans="7:134" x14ac:dyDescent="0.25">
      <c r="G3012" s="7"/>
      <c r="H3012" s="7"/>
      <c r="CA3012" s="7"/>
      <c r="EC3012" s="8"/>
      <c r="ED3012" s="8"/>
    </row>
    <row r="3013" spans="7:134" x14ac:dyDescent="0.25">
      <c r="G3013" s="7"/>
      <c r="H3013" s="7"/>
      <c r="CA3013" s="7"/>
      <c r="EC3013" s="8"/>
      <c r="ED3013" s="8"/>
    </row>
    <row r="3014" spans="7:134" x14ac:dyDescent="0.25">
      <c r="G3014" s="7"/>
      <c r="H3014" s="7"/>
      <c r="CA3014" s="7"/>
      <c r="EC3014" s="8"/>
      <c r="ED3014" s="8"/>
    </row>
    <row r="3015" spans="7:134" x14ac:dyDescent="0.25">
      <c r="G3015" s="7"/>
      <c r="H3015" s="7"/>
      <c r="CA3015" s="7"/>
      <c r="EC3015" s="8"/>
      <c r="ED3015" s="8"/>
    </row>
    <row r="3016" spans="7:134" x14ac:dyDescent="0.25">
      <c r="G3016" s="7"/>
      <c r="H3016" s="7"/>
      <c r="CA3016" s="7"/>
      <c r="EC3016" s="8"/>
      <c r="ED3016" s="8"/>
    </row>
    <row r="3017" spans="7:134" x14ac:dyDescent="0.25">
      <c r="G3017" s="7"/>
      <c r="H3017" s="7"/>
      <c r="CA3017" s="7"/>
      <c r="EC3017" s="8"/>
      <c r="ED3017" s="8"/>
    </row>
    <row r="3018" spans="7:134" x14ac:dyDescent="0.25">
      <c r="G3018" s="7"/>
      <c r="H3018" s="7"/>
      <c r="CA3018" s="7"/>
      <c r="EC3018" s="8"/>
      <c r="ED3018" s="8"/>
    </row>
    <row r="3019" spans="7:134" x14ac:dyDescent="0.25">
      <c r="G3019" s="7"/>
      <c r="H3019" s="7"/>
      <c r="CA3019" s="7"/>
      <c r="EC3019" s="8"/>
      <c r="ED3019" s="8"/>
    </row>
    <row r="3020" spans="7:134" x14ac:dyDescent="0.25">
      <c r="G3020" s="7"/>
      <c r="H3020" s="7"/>
      <c r="CA3020" s="7"/>
      <c r="EC3020" s="8"/>
      <c r="ED3020" s="8"/>
    </row>
    <row r="3021" spans="7:134" x14ac:dyDescent="0.25">
      <c r="G3021" s="7"/>
      <c r="H3021" s="7"/>
      <c r="CA3021" s="7"/>
      <c r="EC3021" s="8"/>
      <c r="ED3021" s="8"/>
    </row>
    <row r="3022" spans="7:134" x14ac:dyDescent="0.25">
      <c r="G3022" s="7"/>
      <c r="H3022" s="7"/>
      <c r="CA3022" s="7"/>
      <c r="EC3022" s="8"/>
      <c r="ED3022" s="8"/>
    </row>
    <row r="3023" spans="7:134" x14ac:dyDescent="0.25">
      <c r="G3023" s="7"/>
      <c r="H3023" s="7"/>
      <c r="CA3023" s="7"/>
      <c r="EC3023" s="8"/>
      <c r="ED3023" s="8"/>
    </row>
    <row r="3024" spans="7:134" x14ac:dyDescent="0.25">
      <c r="G3024" s="7"/>
      <c r="H3024" s="7"/>
      <c r="CA3024" s="7"/>
      <c r="EC3024" s="8"/>
      <c r="ED3024" s="8"/>
    </row>
    <row r="3025" spans="7:134" x14ac:dyDescent="0.25">
      <c r="G3025" s="7"/>
      <c r="H3025" s="7"/>
      <c r="CA3025" s="7"/>
      <c r="EC3025" s="8"/>
      <c r="ED3025" s="8"/>
    </row>
    <row r="3026" spans="7:134" x14ac:dyDescent="0.25">
      <c r="G3026" s="7"/>
      <c r="H3026" s="7"/>
      <c r="CA3026" s="7"/>
      <c r="EC3026" s="8"/>
      <c r="ED3026" s="8"/>
    </row>
    <row r="3027" spans="7:134" x14ac:dyDescent="0.25">
      <c r="G3027" s="7"/>
      <c r="H3027" s="7"/>
      <c r="CA3027" s="7"/>
      <c r="EC3027" s="8"/>
      <c r="ED3027" s="8"/>
    </row>
    <row r="3028" spans="7:134" x14ac:dyDescent="0.25">
      <c r="G3028" s="7"/>
      <c r="H3028" s="7"/>
      <c r="CA3028" s="7"/>
      <c r="EC3028" s="8"/>
      <c r="ED3028" s="8"/>
    </row>
    <row r="3029" spans="7:134" x14ac:dyDescent="0.25">
      <c r="G3029" s="7"/>
      <c r="H3029" s="7"/>
      <c r="CA3029" s="7"/>
      <c r="EC3029" s="8"/>
      <c r="ED3029" s="8"/>
    </row>
    <row r="3030" spans="7:134" x14ac:dyDescent="0.25">
      <c r="G3030" s="7"/>
      <c r="H3030" s="7"/>
      <c r="CA3030" s="7"/>
      <c r="EC3030" s="8"/>
      <c r="ED3030" s="8"/>
    </row>
    <row r="3031" spans="7:134" x14ac:dyDescent="0.25">
      <c r="G3031" s="7"/>
      <c r="H3031" s="7"/>
      <c r="CA3031" s="7"/>
      <c r="EC3031" s="8"/>
      <c r="ED3031" s="8"/>
    </row>
    <row r="3032" spans="7:134" x14ac:dyDescent="0.25">
      <c r="G3032" s="7"/>
      <c r="H3032" s="7"/>
      <c r="CA3032" s="7"/>
      <c r="EC3032" s="8"/>
      <c r="ED3032" s="8"/>
    </row>
    <row r="3033" spans="7:134" x14ac:dyDescent="0.25">
      <c r="G3033" s="7"/>
      <c r="H3033" s="7"/>
      <c r="CA3033" s="7"/>
      <c r="EC3033" s="8"/>
      <c r="ED3033" s="8"/>
    </row>
    <row r="3034" spans="7:134" x14ac:dyDescent="0.25">
      <c r="G3034" s="7"/>
      <c r="H3034" s="7"/>
      <c r="CA3034" s="7"/>
      <c r="EC3034" s="8"/>
      <c r="ED3034" s="8"/>
    </row>
    <row r="3035" spans="7:134" x14ac:dyDescent="0.25">
      <c r="G3035" s="7"/>
      <c r="H3035" s="7"/>
      <c r="CA3035" s="7"/>
      <c r="EC3035" s="8"/>
      <c r="ED3035" s="8"/>
    </row>
    <row r="3036" spans="7:134" x14ac:dyDescent="0.25">
      <c r="G3036" s="7"/>
      <c r="H3036" s="7"/>
      <c r="CA3036" s="7"/>
      <c r="EC3036" s="8"/>
      <c r="ED3036" s="8"/>
    </row>
    <row r="3037" spans="7:134" x14ac:dyDescent="0.25">
      <c r="G3037" s="7"/>
      <c r="H3037" s="7"/>
      <c r="CA3037" s="7"/>
      <c r="EC3037" s="8"/>
      <c r="ED3037" s="8"/>
    </row>
    <row r="3038" spans="7:134" x14ac:dyDescent="0.25">
      <c r="G3038" s="7"/>
      <c r="H3038" s="7"/>
      <c r="CA3038" s="7"/>
      <c r="EC3038" s="8"/>
      <c r="ED3038" s="8"/>
    </row>
    <row r="3039" spans="7:134" x14ac:dyDescent="0.25">
      <c r="G3039" s="7"/>
      <c r="H3039" s="7"/>
      <c r="CA3039" s="7"/>
      <c r="EC3039" s="8"/>
      <c r="ED3039" s="8"/>
    </row>
    <row r="3040" spans="7:134" x14ac:dyDescent="0.25">
      <c r="G3040" s="7"/>
      <c r="H3040" s="7"/>
      <c r="CA3040" s="7"/>
      <c r="EC3040" s="8"/>
      <c r="ED3040" s="8"/>
    </row>
    <row r="3041" spans="7:134" x14ac:dyDescent="0.25">
      <c r="G3041" s="7"/>
      <c r="H3041" s="7"/>
      <c r="CA3041" s="7"/>
      <c r="EC3041" s="8"/>
      <c r="ED3041" s="8"/>
    </row>
    <row r="3042" spans="7:134" x14ac:dyDescent="0.25">
      <c r="G3042" s="7"/>
      <c r="H3042" s="7"/>
      <c r="CA3042" s="7"/>
      <c r="EC3042" s="8"/>
      <c r="ED3042" s="8"/>
    </row>
    <row r="3043" spans="7:134" x14ac:dyDescent="0.25">
      <c r="G3043" s="7"/>
      <c r="H3043" s="7"/>
      <c r="CA3043" s="7"/>
      <c r="EC3043" s="8"/>
      <c r="ED3043" s="8"/>
    </row>
    <row r="3044" spans="7:134" x14ac:dyDescent="0.25">
      <c r="G3044" s="7"/>
      <c r="H3044" s="7"/>
      <c r="CA3044" s="7"/>
      <c r="EC3044" s="8"/>
      <c r="ED3044" s="8"/>
    </row>
    <row r="3045" spans="7:134" x14ac:dyDescent="0.25">
      <c r="G3045" s="7"/>
      <c r="H3045" s="7"/>
      <c r="CA3045" s="7"/>
      <c r="EC3045" s="8"/>
      <c r="ED3045" s="8"/>
    </row>
    <row r="3046" spans="7:134" x14ac:dyDescent="0.25">
      <c r="G3046" s="7"/>
      <c r="H3046" s="7"/>
      <c r="CA3046" s="7"/>
      <c r="EC3046" s="8"/>
      <c r="ED3046" s="8"/>
    </row>
    <row r="3047" spans="7:134" x14ac:dyDescent="0.25">
      <c r="G3047" s="7"/>
      <c r="H3047" s="7"/>
      <c r="CA3047" s="7"/>
      <c r="EC3047" s="8"/>
      <c r="ED3047" s="8"/>
    </row>
    <row r="3048" spans="7:134" x14ac:dyDescent="0.25">
      <c r="G3048" s="7"/>
      <c r="H3048" s="7"/>
      <c r="CA3048" s="7"/>
      <c r="EC3048" s="8"/>
      <c r="ED3048" s="8"/>
    </row>
    <row r="3049" spans="7:134" x14ac:dyDescent="0.25">
      <c r="G3049" s="7"/>
      <c r="H3049" s="7"/>
      <c r="CA3049" s="7"/>
      <c r="EC3049" s="8"/>
      <c r="ED3049" s="8"/>
    </row>
    <row r="3050" spans="7:134" x14ac:dyDescent="0.25">
      <c r="G3050" s="7"/>
      <c r="H3050" s="7"/>
      <c r="CA3050" s="7"/>
      <c r="EC3050" s="8"/>
      <c r="ED3050" s="8"/>
    </row>
    <row r="3051" spans="7:134" x14ac:dyDescent="0.25">
      <c r="G3051" s="7"/>
      <c r="H3051" s="7"/>
      <c r="CA3051" s="7"/>
      <c r="EC3051" s="8"/>
      <c r="ED3051" s="8"/>
    </row>
    <row r="3052" spans="7:134" x14ac:dyDescent="0.25">
      <c r="G3052" s="7"/>
      <c r="H3052" s="7"/>
      <c r="CA3052" s="7"/>
      <c r="EC3052" s="8"/>
      <c r="ED3052" s="8"/>
    </row>
    <row r="3053" spans="7:134" x14ac:dyDescent="0.25">
      <c r="G3053" s="7"/>
      <c r="H3053" s="7"/>
      <c r="CA3053" s="7"/>
      <c r="EC3053" s="8"/>
      <c r="ED3053" s="8"/>
    </row>
    <row r="3054" spans="7:134" x14ac:dyDescent="0.25">
      <c r="G3054" s="7"/>
      <c r="H3054" s="7"/>
      <c r="CA3054" s="7"/>
      <c r="EC3054" s="8"/>
      <c r="ED3054" s="8"/>
    </row>
    <row r="3055" spans="7:134" x14ac:dyDescent="0.25">
      <c r="G3055" s="7"/>
      <c r="H3055" s="7"/>
      <c r="CA3055" s="7"/>
      <c r="EC3055" s="8"/>
      <c r="ED3055" s="8"/>
    </row>
    <row r="3056" spans="7:134" x14ac:dyDescent="0.25">
      <c r="G3056" s="7"/>
      <c r="H3056" s="7"/>
      <c r="CA3056" s="7"/>
      <c r="EC3056" s="8"/>
      <c r="ED3056" s="8"/>
    </row>
    <row r="3057" spans="7:134" x14ac:dyDescent="0.25">
      <c r="G3057" s="7"/>
      <c r="H3057" s="7"/>
      <c r="CA3057" s="7"/>
      <c r="EC3057" s="8"/>
      <c r="ED3057" s="8"/>
    </row>
    <row r="3058" spans="7:134" x14ac:dyDescent="0.25">
      <c r="G3058" s="7"/>
      <c r="H3058" s="7"/>
      <c r="CA3058" s="7"/>
      <c r="EC3058" s="8"/>
      <c r="ED3058" s="8"/>
    </row>
    <row r="3059" spans="7:134" x14ac:dyDescent="0.25">
      <c r="G3059" s="7"/>
      <c r="H3059" s="7"/>
      <c r="CA3059" s="7"/>
      <c r="EC3059" s="8"/>
      <c r="ED3059" s="8"/>
    </row>
    <row r="3060" spans="7:134" x14ac:dyDescent="0.25">
      <c r="G3060" s="7"/>
      <c r="H3060" s="7"/>
      <c r="CA3060" s="7"/>
      <c r="EC3060" s="8"/>
      <c r="ED3060" s="8"/>
    </row>
    <row r="3061" spans="7:134" x14ac:dyDescent="0.25">
      <c r="G3061" s="7"/>
      <c r="H3061" s="7"/>
      <c r="CA3061" s="7"/>
      <c r="EC3061" s="8"/>
      <c r="ED3061" s="8"/>
    </row>
    <row r="3062" spans="7:134" x14ac:dyDescent="0.25">
      <c r="G3062" s="7"/>
      <c r="H3062" s="7"/>
      <c r="AI3062" s="7"/>
      <c r="CA3062" s="7"/>
      <c r="EC3062" s="8"/>
      <c r="ED3062" s="8"/>
    </row>
    <row r="3063" spans="7:134" x14ac:dyDescent="0.25">
      <c r="G3063" s="7"/>
      <c r="H3063" s="7"/>
      <c r="CA3063" s="7"/>
      <c r="EC3063" s="8"/>
      <c r="ED3063" s="8"/>
    </row>
    <row r="3064" spans="7:134" x14ac:dyDescent="0.25">
      <c r="G3064" s="7"/>
      <c r="H3064" s="7"/>
      <c r="CA3064" s="7"/>
      <c r="EC3064" s="8"/>
      <c r="ED3064" s="8"/>
    </row>
    <row r="3065" spans="7:134" x14ac:dyDescent="0.25">
      <c r="G3065" s="7"/>
      <c r="H3065" s="7"/>
      <c r="CA3065" s="7"/>
      <c r="EC3065" s="8"/>
      <c r="ED3065" s="8"/>
    </row>
    <row r="3066" spans="7:134" x14ac:dyDescent="0.25">
      <c r="G3066" s="7"/>
      <c r="H3066" s="7"/>
      <c r="CA3066" s="7"/>
      <c r="EC3066" s="8"/>
      <c r="ED3066" s="8"/>
    </row>
    <row r="3067" spans="7:134" x14ac:dyDescent="0.25">
      <c r="G3067" s="7"/>
      <c r="H3067" s="7"/>
      <c r="CA3067" s="7"/>
      <c r="EC3067" s="8"/>
      <c r="ED3067" s="8"/>
    </row>
    <row r="3068" spans="7:134" x14ac:dyDescent="0.25">
      <c r="G3068" s="7"/>
      <c r="H3068" s="7"/>
      <c r="CA3068" s="7"/>
      <c r="EC3068" s="8"/>
      <c r="ED3068" s="8"/>
    </row>
    <row r="3069" spans="7:134" x14ac:dyDescent="0.25">
      <c r="G3069" s="7"/>
      <c r="H3069" s="7"/>
      <c r="CA3069" s="7"/>
      <c r="EC3069" s="8"/>
      <c r="ED3069" s="8"/>
    </row>
    <row r="3070" spans="7:134" x14ac:dyDescent="0.25">
      <c r="G3070" s="7"/>
      <c r="H3070" s="7"/>
      <c r="CA3070" s="7"/>
      <c r="EC3070" s="8"/>
      <c r="ED3070" s="8"/>
    </row>
    <row r="3071" spans="7:134" x14ac:dyDescent="0.25">
      <c r="G3071" s="7"/>
      <c r="H3071" s="7"/>
      <c r="CA3071" s="7"/>
      <c r="EC3071" s="8"/>
      <c r="ED3071" s="8"/>
    </row>
    <row r="3072" spans="7:134" x14ac:dyDescent="0.25">
      <c r="G3072" s="7"/>
      <c r="H3072" s="7"/>
      <c r="CA3072" s="7"/>
      <c r="EC3072" s="8"/>
      <c r="ED3072" s="8"/>
    </row>
    <row r="3073" spans="7:134" x14ac:dyDescent="0.25">
      <c r="G3073" s="7"/>
      <c r="H3073" s="7"/>
      <c r="CA3073" s="7"/>
      <c r="EC3073" s="8"/>
      <c r="ED3073" s="8"/>
    </row>
    <row r="3074" spans="7:134" x14ac:dyDescent="0.25">
      <c r="G3074" s="7"/>
      <c r="H3074" s="7"/>
      <c r="CA3074" s="7"/>
      <c r="EC3074" s="8"/>
      <c r="ED3074" s="8"/>
    </row>
    <row r="3075" spans="7:134" x14ac:dyDescent="0.25">
      <c r="G3075" s="7"/>
      <c r="H3075" s="7"/>
      <c r="CA3075" s="7"/>
      <c r="EC3075" s="8"/>
      <c r="ED3075" s="8"/>
    </row>
    <row r="3076" spans="7:134" x14ac:dyDescent="0.25">
      <c r="G3076" s="7"/>
      <c r="H3076" s="7"/>
      <c r="CA3076" s="7"/>
      <c r="EC3076" s="8"/>
      <c r="ED3076" s="8"/>
    </row>
    <row r="3077" spans="7:134" x14ac:dyDescent="0.25">
      <c r="G3077" s="7"/>
      <c r="H3077" s="7"/>
      <c r="CA3077" s="7"/>
      <c r="EC3077" s="8"/>
      <c r="ED3077" s="8"/>
    </row>
    <row r="3078" spans="7:134" x14ac:dyDescent="0.25">
      <c r="G3078" s="7"/>
      <c r="H3078" s="7"/>
      <c r="CA3078" s="7"/>
      <c r="EC3078" s="8"/>
      <c r="ED3078" s="8"/>
    </row>
    <row r="3079" spans="7:134" x14ac:dyDescent="0.25">
      <c r="G3079" s="7"/>
      <c r="H3079" s="7"/>
      <c r="CA3079" s="7"/>
      <c r="EC3079" s="8"/>
      <c r="ED3079" s="8"/>
    </row>
    <row r="3080" spans="7:134" x14ac:dyDescent="0.25">
      <c r="G3080" s="7"/>
      <c r="H3080" s="7"/>
      <c r="CA3080" s="7"/>
      <c r="EC3080" s="8"/>
      <c r="ED3080" s="8"/>
    </row>
    <row r="3081" spans="7:134" x14ac:dyDescent="0.25">
      <c r="G3081" s="7"/>
      <c r="H3081" s="7"/>
      <c r="CA3081" s="7"/>
      <c r="EC3081" s="8"/>
      <c r="ED3081" s="8"/>
    </row>
    <row r="3082" spans="7:134" x14ac:dyDescent="0.25">
      <c r="G3082" s="7"/>
      <c r="H3082" s="7"/>
      <c r="CA3082" s="7"/>
      <c r="EC3082" s="8"/>
      <c r="ED3082" s="8"/>
    </row>
    <row r="3083" spans="7:134" x14ac:dyDescent="0.25">
      <c r="G3083" s="7"/>
      <c r="H3083" s="7"/>
      <c r="CA3083" s="7"/>
      <c r="EC3083" s="8"/>
      <c r="ED3083" s="8"/>
    </row>
    <row r="3084" spans="7:134" x14ac:dyDescent="0.25">
      <c r="G3084" s="7"/>
      <c r="H3084" s="7"/>
      <c r="CA3084" s="7"/>
      <c r="EC3084" s="8"/>
      <c r="ED3084" s="8"/>
    </row>
    <row r="3085" spans="7:134" x14ac:dyDescent="0.25">
      <c r="G3085" s="7"/>
      <c r="H3085" s="7"/>
      <c r="CA3085" s="7"/>
      <c r="EC3085" s="8"/>
      <c r="ED3085" s="8"/>
    </row>
    <row r="3086" spans="7:134" x14ac:dyDescent="0.25">
      <c r="G3086" s="7"/>
      <c r="H3086" s="7"/>
      <c r="CA3086" s="7"/>
      <c r="EC3086" s="8"/>
      <c r="ED3086" s="8"/>
    </row>
    <row r="3087" spans="7:134" x14ac:dyDescent="0.25">
      <c r="G3087" s="7"/>
      <c r="H3087" s="7"/>
      <c r="CA3087" s="7"/>
      <c r="EC3087" s="8"/>
      <c r="ED3087" s="8"/>
    </row>
    <row r="3088" spans="7:134" x14ac:dyDescent="0.25">
      <c r="G3088" s="7"/>
      <c r="H3088" s="7"/>
      <c r="CA3088" s="7"/>
      <c r="EC3088" s="8"/>
      <c r="ED3088" s="8"/>
    </row>
    <row r="3089" spans="7:134" x14ac:dyDescent="0.25">
      <c r="G3089" s="7"/>
      <c r="H3089" s="7"/>
      <c r="CA3089" s="7"/>
      <c r="EC3089" s="8"/>
      <c r="ED3089" s="8"/>
    </row>
    <row r="3090" spans="7:134" x14ac:dyDescent="0.25">
      <c r="G3090" s="7"/>
      <c r="H3090" s="7"/>
      <c r="CA3090" s="7"/>
      <c r="EC3090" s="8"/>
      <c r="ED3090" s="8"/>
    </row>
    <row r="3091" spans="7:134" x14ac:dyDescent="0.25">
      <c r="G3091" s="7"/>
      <c r="H3091" s="7"/>
      <c r="CA3091" s="7"/>
      <c r="EC3091" s="8"/>
      <c r="ED3091" s="8"/>
    </row>
    <row r="3092" spans="7:134" x14ac:dyDescent="0.25">
      <c r="G3092" s="7"/>
      <c r="H3092" s="7"/>
      <c r="CA3092" s="7"/>
      <c r="EC3092" s="8"/>
      <c r="ED3092" s="8"/>
    </row>
    <row r="3093" spans="7:134" x14ac:dyDescent="0.25">
      <c r="G3093" s="7"/>
      <c r="H3093" s="7"/>
      <c r="CA3093" s="7"/>
      <c r="EC3093" s="8"/>
      <c r="ED3093" s="8"/>
    </row>
    <row r="3094" spans="7:134" x14ac:dyDescent="0.25">
      <c r="G3094" s="7"/>
      <c r="H3094" s="7"/>
      <c r="CA3094" s="7"/>
      <c r="EC3094" s="8"/>
      <c r="ED3094" s="8"/>
    </row>
    <row r="3095" spans="7:134" x14ac:dyDescent="0.25">
      <c r="G3095" s="7"/>
      <c r="H3095" s="7"/>
      <c r="CA3095" s="7"/>
      <c r="EC3095" s="8"/>
      <c r="ED3095" s="8"/>
    </row>
    <row r="3096" spans="7:134" x14ac:dyDescent="0.25">
      <c r="G3096" s="7"/>
      <c r="H3096" s="7"/>
      <c r="CA3096" s="7"/>
      <c r="EC3096" s="8"/>
      <c r="ED3096" s="8"/>
    </row>
    <row r="3097" spans="7:134" x14ac:dyDescent="0.25">
      <c r="G3097" s="7"/>
      <c r="H3097" s="7"/>
      <c r="CA3097" s="7"/>
      <c r="EC3097" s="8"/>
      <c r="ED3097" s="8"/>
    </row>
    <row r="3098" spans="7:134" x14ac:dyDescent="0.25">
      <c r="G3098" s="7"/>
      <c r="H3098" s="7"/>
      <c r="CA3098" s="7"/>
      <c r="EC3098" s="8"/>
      <c r="ED3098" s="8"/>
    </row>
    <row r="3099" spans="7:134" x14ac:dyDescent="0.25">
      <c r="G3099" s="7"/>
      <c r="H3099" s="7"/>
      <c r="CA3099" s="7"/>
      <c r="EC3099" s="8"/>
      <c r="ED3099" s="8"/>
    </row>
    <row r="3100" spans="7:134" x14ac:dyDescent="0.25">
      <c r="G3100" s="7"/>
      <c r="H3100" s="7"/>
      <c r="CA3100" s="7"/>
      <c r="EC3100" s="8"/>
      <c r="ED3100" s="8"/>
    </row>
    <row r="3101" spans="7:134" x14ac:dyDescent="0.25">
      <c r="G3101" s="7"/>
      <c r="H3101" s="7"/>
      <c r="CA3101" s="7"/>
      <c r="EC3101" s="8"/>
      <c r="ED3101" s="8"/>
    </row>
    <row r="3102" spans="7:134" x14ac:dyDescent="0.25">
      <c r="G3102" s="7"/>
      <c r="H3102" s="7"/>
      <c r="CA3102" s="7"/>
      <c r="EC3102" s="8"/>
      <c r="ED3102" s="8"/>
    </row>
    <row r="3103" spans="7:134" x14ac:dyDescent="0.25">
      <c r="G3103" s="7"/>
      <c r="H3103" s="7"/>
      <c r="CA3103" s="7"/>
      <c r="EC3103" s="8"/>
      <c r="ED3103" s="8"/>
    </row>
    <row r="3104" spans="7:134" x14ac:dyDescent="0.25">
      <c r="G3104" s="7"/>
      <c r="H3104" s="7"/>
      <c r="CA3104" s="7"/>
      <c r="EC3104" s="8"/>
      <c r="ED3104" s="8"/>
    </row>
    <row r="3105" spans="7:134" x14ac:dyDescent="0.25">
      <c r="G3105" s="7"/>
      <c r="H3105" s="7"/>
      <c r="CA3105" s="7"/>
      <c r="EC3105" s="8"/>
      <c r="ED3105" s="8"/>
    </row>
    <row r="3106" spans="7:134" x14ac:dyDescent="0.25">
      <c r="G3106" s="7"/>
      <c r="H3106" s="7"/>
      <c r="CA3106" s="7"/>
      <c r="EC3106" s="8"/>
      <c r="ED3106" s="8"/>
    </row>
    <row r="3107" spans="7:134" x14ac:dyDescent="0.25">
      <c r="G3107" s="7"/>
      <c r="H3107" s="7"/>
      <c r="CA3107" s="7"/>
      <c r="EC3107" s="8"/>
      <c r="ED3107" s="8"/>
    </row>
    <row r="3108" spans="7:134" x14ac:dyDescent="0.25">
      <c r="G3108" s="7"/>
      <c r="H3108" s="7"/>
      <c r="CA3108" s="7"/>
      <c r="EC3108" s="8"/>
      <c r="ED3108" s="8"/>
    </row>
    <row r="3109" spans="7:134" x14ac:dyDescent="0.25">
      <c r="G3109" s="7"/>
      <c r="H3109" s="7"/>
      <c r="CA3109" s="7"/>
      <c r="EC3109" s="8"/>
      <c r="ED3109" s="8"/>
    </row>
    <row r="3110" spans="7:134" x14ac:dyDescent="0.25">
      <c r="G3110" s="7"/>
      <c r="H3110" s="7"/>
      <c r="CA3110" s="7"/>
      <c r="EC3110" s="8"/>
      <c r="ED3110" s="8"/>
    </row>
    <row r="3111" spans="7:134" x14ac:dyDescent="0.25">
      <c r="G3111" s="7"/>
      <c r="H3111" s="7"/>
      <c r="CA3111" s="7"/>
      <c r="EC3111" s="8"/>
      <c r="ED3111" s="8"/>
    </row>
    <row r="3112" spans="7:134" x14ac:dyDescent="0.25">
      <c r="G3112" s="7"/>
      <c r="H3112" s="7"/>
      <c r="CA3112" s="7"/>
      <c r="EC3112" s="8"/>
      <c r="ED3112" s="8"/>
    </row>
    <row r="3113" spans="7:134" x14ac:dyDescent="0.25">
      <c r="G3113" s="7"/>
      <c r="H3113" s="7"/>
      <c r="CA3113" s="7"/>
      <c r="EC3113" s="8"/>
      <c r="ED3113" s="8"/>
    </row>
    <row r="3114" spans="7:134" x14ac:dyDescent="0.25">
      <c r="G3114" s="7"/>
      <c r="H3114" s="7"/>
      <c r="CA3114" s="7"/>
      <c r="EC3114" s="8"/>
      <c r="ED3114" s="8"/>
    </row>
    <row r="3115" spans="7:134" x14ac:dyDescent="0.25">
      <c r="G3115" s="7"/>
      <c r="H3115" s="7"/>
      <c r="CA3115" s="7"/>
      <c r="EC3115" s="8"/>
      <c r="ED3115" s="8"/>
    </row>
    <row r="3116" spans="7:134" x14ac:dyDescent="0.25">
      <c r="G3116" s="7"/>
      <c r="H3116" s="7"/>
      <c r="CA3116" s="7"/>
      <c r="EC3116" s="8"/>
      <c r="ED3116" s="8"/>
    </row>
    <row r="3117" spans="7:134" x14ac:dyDescent="0.25">
      <c r="G3117" s="7"/>
      <c r="H3117" s="7"/>
      <c r="CA3117" s="7"/>
      <c r="EC3117" s="8"/>
      <c r="ED3117" s="8"/>
    </row>
    <row r="3118" spans="7:134" x14ac:dyDescent="0.25">
      <c r="G3118" s="7"/>
      <c r="H3118" s="7"/>
      <c r="CA3118" s="7"/>
      <c r="EC3118" s="8"/>
      <c r="ED3118" s="8"/>
    </row>
    <row r="3119" spans="7:134" x14ac:dyDescent="0.25">
      <c r="G3119" s="7"/>
      <c r="H3119" s="7"/>
      <c r="CA3119" s="7"/>
      <c r="EC3119" s="8"/>
      <c r="ED3119" s="8"/>
    </row>
    <row r="3120" spans="7:134" x14ac:dyDescent="0.25">
      <c r="G3120" s="7"/>
      <c r="H3120" s="7"/>
      <c r="CA3120" s="7"/>
      <c r="EC3120" s="8"/>
      <c r="ED3120" s="8"/>
    </row>
    <row r="3121" spans="7:134" x14ac:dyDescent="0.25">
      <c r="G3121" s="7"/>
      <c r="H3121" s="7"/>
      <c r="CA3121" s="7"/>
      <c r="EC3121" s="8"/>
      <c r="ED3121" s="8"/>
    </row>
    <row r="3122" spans="7:134" x14ac:dyDescent="0.25">
      <c r="G3122" s="7"/>
      <c r="H3122" s="7"/>
      <c r="CA3122" s="7"/>
      <c r="EC3122" s="8"/>
      <c r="ED3122" s="8"/>
    </row>
    <row r="3123" spans="7:134" x14ac:dyDescent="0.25">
      <c r="G3123" s="7"/>
      <c r="H3123" s="7"/>
      <c r="CA3123" s="7"/>
      <c r="EC3123" s="8"/>
      <c r="ED3123" s="8"/>
    </row>
    <row r="3124" spans="7:134" x14ac:dyDescent="0.25">
      <c r="G3124" s="7"/>
      <c r="H3124" s="7"/>
      <c r="CA3124" s="7"/>
      <c r="EC3124" s="8"/>
      <c r="ED3124" s="8"/>
    </row>
    <row r="3125" spans="7:134" x14ac:dyDescent="0.25">
      <c r="G3125" s="7"/>
      <c r="H3125" s="7"/>
      <c r="CA3125" s="7"/>
      <c r="EC3125" s="8"/>
      <c r="ED3125" s="8"/>
    </row>
    <row r="3126" spans="7:134" x14ac:dyDescent="0.25">
      <c r="G3126" s="7"/>
      <c r="H3126" s="7"/>
      <c r="CA3126" s="7"/>
      <c r="EC3126" s="8"/>
      <c r="ED3126" s="8"/>
    </row>
    <row r="3127" spans="7:134" x14ac:dyDescent="0.25">
      <c r="G3127" s="7"/>
      <c r="H3127" s="7"/>
      <c r="CA3127" s="7"/>
      <c r="EC3127" s="8"/>
      <c r="ED3127" s="8"/>
    </row>
    <row r="3128" spans="7:134" x14ac:dyDescent="0.25">
      <c r="G3128" s="7"/>
      <c r="H3128" s="7"/>
      <c r="CA3128" s="7"/>
      <c r="EC3128" s="8"/>
      <c r="ED3128" s="8"/>
    </row>
    <row r="3129" spans="7:134" x14ac:dyDescent="0.25">
      <c r="G3129" s="7"/>
      <c r="H3129" s="7"/>
      <c r="CA3129" s="7"/>
      <c r="EC3129" s="8"/>
      <c r="ED3129" s="8"/>
    </row>
    <row r="3130" spans="7:134" x14ac:dyDescent="0.25">
      <c r="G3130" s="7"/>
      <c r="H3130" s="7"/>
      <c r="CA3130" s="7"/>
      <c r="EC3130" s="8"/>
      <c r="ED3130" s="8"/>
    </row>
    <row r="3131" spans="7:134" x14ac:dyDescent="0.25">
      <c r="G3131" s="7"/>
      <c r="H3131" s="7"/>
      <c r="CA3131" s="7"/>
      <c r="EC3131" s="8"/>
      <c r="ED3131" s="8"/>
    </row>
    <row r="3132" spans="7:134" x14ac:dyDescent="0.25">
      <c r="G3132" s="7"/>
      <c r="H3132" s="7"/>
      <c r="CA3132" s="7"/>
      <c r="EC3132" s="8"/>
      <c r="ED3132" s="8"/>
    </row>
    <row r="3133" spans="7:134" x14ac:dyDescent="0.25">
      <c r="G3133" s="7"/>
      <c r="H3133" s="7"/>
      <c r="CA3133" s="7"/>
      <c r="EC3133" s="8"/>
      <c r="ED3133" s="8"/>
    </row>
    <row r="3134" spans="7:134" x14ac:dyDescent="0.25">
      <c r="G3134" s="7"/>
      <c r="H3134" s="7"/>
      <c r="CA3134" s="7"/>
      <c r="EC3134" s="8"/>
      <c r="ED3134" s="8"/>
    </row>
    <row r="3135" spans="7:134" x14ac:dyDescent="0.25">
      <c r="G3135" s="7"/>
      <c r="H3135" s="7"/>
      <c r="CA3135" s="7"/>
      <c r="EC3135" s="8"/>
      <c r="ED3135" s="8"/>
    </row>
    <row r="3136" spans="7:134" x14ac:dyDescent="0.25">
      <c r="G3136" s="7"/>
      <c r="H3136" s="7"/>
      <c r="CA3136" s="7"/>
      <c r="EC3136" s="8"/>
      <c r="ED3136" s="8"/>
    </row>
    <row r="3137" spans="7:134" x14ac:dyDescent="0.25">
      <c r="G3137" s="7"/>
      <c r="H3137" s="7"/>
      <c r="CA3137" s="7"/>
      <c r="EC3137" s="8"/>
      <c r="ED3137" s="8"/>
    </row>
    <row r="3138" spans="7:134" x14ac:dyDescent="0.25">
      <c r="G3138" s="7"/>
      <c r="H3138" s="7"/>
      <c r="CA3138" s="7"/>
      <c r="EC3138" s="8"/>
      <c r="ED3138" s="8"/>
    </row>
    <row r="3139" spans="7:134" x14ac:dyDescent="0.25">
      <c r="G3139" s="7"/>
      <c r="H3139" s="7"/>
      <c r="CA3139" s="7"/>
      <c r="EC3139" s="8"/>
      <c r="ED3139" s="8"/>
    </row>
    <row r="3140" spans="7:134" x14ac:dyDescent="0.25">
      <c r="G3140" s="7"/>
      <c r="H3140" s="7"/>
      <c r="CA3140" s="7"/>
      <c r="EC3140" s="8"/>
      <c r="ED3140" s="8"/>
    </row>
    <row r="3141" spans="7:134" x14ac:dyDescent="0.25">
      <c r="G3141" s="7"/>
      <c r="H3141" s="7"/>
      <c r="CA3141" s="7"/>
      <c r="EC3141" s="8"/>
      <c r="ED3141" s="8"/>
    </row>
    <row r="3142" spans="7:134" x14ac:dyDescent="0.25">
      <c r="G3142" s="7"/>
      <c r="H3142" s="7"/>
      <c r="CA3142" s="7"/>
      <c r="EC3142" s="8"/>
      <c r="ED3142" s="8"/>
    </row>
    <row r="3143" spans="7:134" x14ac:dyDescent="0.25">
      <c r="G3143" s="7"/>
      <c r="H3143" s="7"/>
      <c r="CA3143" s="7"/>
      <c r="EC3143" s="8"/>
      <c r="ED3143" s="8"/>
    </row>
    <row r="3144" spans="7:134" x14ac:dyDescent="0.25">
      <c r="G3144" s="7"/>
      <c r="H3144" s="7"/>
      <c r="CA3144" s="7"/>
      <c r="EC3144" s="8"/>
      <c r="ED3144" s="8"/>
    </row>
    <row r="3145" spans="7:134" x14ac:dyDescent="0.25">
      <c r="G3145" s="7"/>
      <c r="H3145" s="7"/>
      <c r="CA3145" s="7"/>
      <c r="EC3145" s="8"/>
      <c r="ED3145" s="8"/>
    </row>
    <row r="3146" spans="7:134" x14ac:dyDescent="0.25">
      <c r="G3146" s="7"/>
      <c r="H3146" s="7"/>
      <c r="CA3146" s="7"/>
      <c r="EC3146" s="8"/>
      <c r="ED3146" s="8"/>
    </row>
    <row r="3147" spans="7:134" x14ac:dyDescent="0.25">
      <c r="G3147" s="7"/>
      <c r="H3147" s="7"/>
      <c r="CA3147" s="7"/>
      <c r="EC3147" s="8"/>
      <c r="ED3147" s="8"/>
    </row>
    <row r="3148" spans="7:134" x14ac:dyDescent="0.25">
      <c r="G3148" s="7"/>
      <c r="H3148" s="7"/>
      <c r="CA3148" s="7"/>
      <c r="EC3148" s="8"/>
      <c r="ED3148" s="8"/>
    </row>
    <row r="3149" spans="7:134" x14ac:dyDescent="0.25">
      <c r="G3149" s="7"/>
      <c r="H3149" s="7"/>
      <c r="CA3149" s="7"/>
      <c r="EC3149" s="8"/>
      <c r="ED3149" s="8"/>
    </row>
    <row r="3150" spans="7:134" x14ac:dyDescent="0.25">
      <c r="G3150" s="7"/>
      <c r="H3150" s="7"/>
      <c r="CA3150" s="7"/>
      <c r="EC3150" s="8"/>
      <c r="ED3150" s="8"/>
    </row>
    <row r="3151" spans="7:134" x14ac:dyDescent="0.25">
      <c r="G3151" s="7"/>
      <c r="H3151" s="7"/>
      <c r="CA3151" s="7"/>
      <c r="EC3151" s="8"/>
      <c r="ED3151" s="8"/>
    </row>
    <row r="3152" spans="7:134" x14ac:dyDescent="0.25">
      <c r="G3152" s="7"/>
      <c r="H3152" s="7"/>
      <c r="CA3152" s="7"/>
      <c r="EC3152" s="8"/>
      <c r="ED3152" s="8"/>
    </row>
    <row r="3153" spans="7:134" x14ac:dyDescent="0.25">
      <c r="G3153" s="7"/>
      <c r="H3153" s="7"/>
      <c r="CA3153" s="7"/>
      <c r="EC3153" s="8"/>
      <c r="ED3153" s="8"/>
    </row>
    <row r="3154" spans="7:134" x14ac:dyDescent="0.25">
      <c r="G3154" s="7"/>
      <c r="H3154" s="7"/>
      <c r="CA3154" s="7"/>
      <c r="EC3154" s="8"/>
      <c r="ED3154" s="8"/>
    </row>
    <row r="3155" spans="7:134" x14ac:dyDescent="0.25">
      <c r="G3155" s="7"/>
      <c r="H3155" s="7"/>
      <c r="CA3155" s="7"/>
      <c r="EC3155" s="8"/>
      <c r="ED3155" s="8"/>
    </row>
    <row r="3156" spans="7:134" x14ac:dyDescent="0.25">
      <c r="G3156" s="7"/>
      <c r="H3156" s="7"/>
      <c r="CA3156" s="7"/>
      <c r="EC3156" s="8"/>
      <c r="ED3156" s="8"/>
    </row>
    <row r="3157" spans="7:134" x14ac:dyDescent="0.25">
      <c r="G3157" s="7"/>
      <c r="H3157" s="7"/>
      <c r="CA3157" s="7"/>
      <c r="EC3157" s="8"/>
      <c r="ED3157" s="8"/>
    </row>
    <row r="3158" spans="7:134" x14ac:dyDescent="0.25">
      <c r="G3158" s="7"/>
      <c r="H3158" s="7"/>
      <c r="CA3158" s="7"/>
      <c r="EC3158" s="8"/>
      <c r="ED3158" s="8"/>
    </row>
    <row r="3159" spans="7:134" x14ac:dyDescent="0.25">
      <c r="G3159" s="7"/>
      <c r="H3159" s="7"/>
      <c r="CA3159" s="7"/>
      <c r="EC3159" s="8"/>
      <c r="ED3159" s="8"/>
    </row>
    <row r="3160" spans="7:134" x14ac:dyDescent="0.25">
      <c r="G3160" s="7"/>
      <c r="H3160" s="7"/>
      <c r="CA3160" s="7"/>
      <c r="EC3160" s="8"/>
      <c r="ED3160" s="8"/>
    </row>
    <row r="3161" spans="7:134" x14ac:dyDescent="0.25">
      <c r="G3161" s="7"/>
      <c r="H3161" s="7"/>
      <c r="CA3161" s="7"/>
      <c r="EC3161" s="8"/>
      <c r="ED3161" s="8"/>
    </row>
    <row r="3162" spans="7:134" x14ac:dyDescent="0.25">
      <c r="G3162" s="7"/>
      <c r="H3162" s="7"/>
      <c r="CA3162" s="7"/>
      <c r="EC3162" s="8"/>
      <c r="ED3162" s="8"/>
    </row>
    <row r="3163" spans="7:134" x14ac:dyDescent="0.25">
      <c r="G3163" s="7"/>
      <c r="H3163" s="7"/>
      <c r="CA3163" s="7"/>
      <c r="EC3163" s="8"/>
      <c r="ED3163" s="8"/>
    </row>
    <row r="3164" spans="7:134" x14ac:dyDescent="0.25">
      <c r="G3164" s="7"/>
      <c r="H3164" s="7"/>
      <c r="CA3164" s="7"/>
      <c r="EC3164" s="8"/>
      <c r="ED3164" s="8"/>
    </row>
    <row r="3165" spans="7:134" x14ac:dyDescent="0.25">
      <c r="G3165" s="7"/>
      <c r="H3165" s="7"/>
      <c r="CA3165" s="7"/>
      <c r="EC3165" s="8"/>
      <c r="ED3165" s="8"/>
    </row>
    <row r="3166" spans="7:134" x14ac:dyDescent="0.25">
      <c r="G3166" s="7"/>
      <c r="H3166" s="7"/>
      <c r="CA3166" s="7"/>
      <c r="EC3166" s="8"/>
      <c r="ED3166" s="8"/>
    </row>
    <row r="3167" spans="7:134" x14ac:dyDescent="0.25">
      <c r="G3167" s="7"/>
      <c r="H3167" s="7"/>
      <c r="CA3167" s="7"/>
      <c r="EC3167" s="8"/>
      <c r="ED3167" s="8"/>
    </row>
    <row r="3168" spans="7:134" x14ac:dyDescent="0.25">
      <c r="G3168" s="7"/>
      <c r="H3168" s="7"/>
      <c r="CA3168" s="7"/>
      <c r="EC3168" s="8"/>
      <c r="ED3168" s="8"/>
    </row>
    <row r="3169" spans="7:134" x14ac:dyDescent="0.25">
      <c r="G3169" s="7"/>
      <c r="H3169" s="7"/>
      <c r="CA3169" s="7"/>
      <c r="EC3169" s="8"/>
      <c r="ED3169" s="8"/>
    </row>
    <row r="3170" spans="7:134" x14ac:dyDescent="0.25">
      <c r="G3170" s="7"/>
      <c r="H3170" s="7"/>
      <c r="CA3170" s="7"/>
      <c r="EC3170" s="8"/>
      <c r="ED3170" s="8"/>
    </row>
    <row r="3171" spans="7:134" x14ac:dyDescent="0.25">
      <c r="G3171" s="7"/>
      <c r="H3171" s="7"/>
      <c r="CA3171" s="7"/>
      <c r="EC3171" s="8"/>
      <c r="ED3171" s="8"/>
    </row>
    <row r="3172" spans="7:134" x14ac:dyDescent="0.25">
      <c r="G3172" s="7"/>
      <c r="H3172" s="7"/>
      <c r="CA3172" s="7"/>
      <c r="EC3172" s="8"/>
      <c r="ED3172" s="8"/>
    </row>
    <row r="3173" spans="7:134" x14ac:dyDescent="0.25">
      <c r="G3173" s="7"/>
      <c r="H3173" s="7"/>
      <c r="CA3173" s="7"/>
      <c r="EC3173" s="8"/>
      <c r="ED3173" s="8"/>
    </row>
    <row r="3174" spans="7:134" x14ac:dyDescent="0.25">
      <c r="G3174" s="7"/>
      <c r="H3174" s="7"/>
      <c r="CA3174" s="7"/>
      <c r="EC3174" s="8"/>
      <c r="ED3174" s="8"/>
    </row>
    <row r="3175" spans="7:134" x14ac:dyDescent="0.25">
      <c r="G3175" s="7"/>
      <c r="H3175" s="7"/>
      <c r="CA3175" s="7"/>
      <c r="EC3175" s="8"/>
      <c r="ED3175" s="8"/>
    </row>
    <row r="3176" spans="7:134" x14ac:dyDescent="0.25">
      <c r="G3176" s="7"/>
      <c r="H3176" s="7"/>
      <c r="CA3176" s="7"/>
      <c r="EC3176" s="8"/>
      <c r="ED3176" s="8"/>
    </row>
    <row r="3177" spans="7:134" x14ac:dyDescent="0.25">
      <c r="G3177" s="7"/>
      <c r="H3177" s="7"/>
      <c r="CA3177" s="7"/>
      <c r="EC3177" s="8"/>
      <c r="ED3177" s="8"/>
    </row>
    <row r="3178" spans="7:134" x14ac:dyDescent="0.25">
      <c r="G3178" s="7"/>
      <c r="H3178" s="7"/>
      <c r="CA3178" s="7"/>
      <c r="EC3178" s="8"/>
      <c r="ED3178" s="8"/>
    </row>
    <row r="3179" spans="7:134" x14ac:dyDescent="0.25">
      <c r="G3179" s="7"/>
      <c r="H3179" s="7"/>
      <c r="CA3179" s="7"/>
      <c r="EC3179" s="8"/>
      <c r="ED3179" s="8"/>
    </row>
    <row r="3180" spans="7:134" x14ac:dyDescent="0.25">
      <c r="G3180" s="7"/>
      <c r="H3180" s="7"/>
      <c r="CA3180" s="7"/>
      <c r="EC3180" s="8"/>
      <c r="ED3180" s="8"/>
    </row>
    <row r="3181" spans="7:134" x14ac:dyDescent="0.25">
      <c r="G3181" s="7"/>
      <c r="H3181" s="7"/>
      <c r="CA3181" s="7"/>
      <c r="EC3181" s="8"/>
      <c r="ED3181" s="8"/>
    </row>
    <row r="3182" spans="7:134" x14ac:dyDescent="0.25">
      <c r="G3182" s="7"/>
      <c r="H3182" s="7"/>
      <c r="CA3182" s="7"/>
      <c r="EC3182" s="8"/>
      <c r="ED3182" s="8"/>
    </row>
    <row r="3183" spans="7:134" x14ac:dyDescent="0.25">
      <c r="G3183" s="7"/>
      <c r="H3183" s="7"/>
      <c r="CA3183" s="7"/>
      <c r="EC3183" s="8"/>
      <c r="ED3183" s="8"/>
    </row>
    <row r="3184" spans="7:134" x14ac:dyDescent="0.25">
      <c r="G3184" s="7"/>
      <c r="H3184" s="7"/>
      <c r="CA3184" s="7"/>
      <c r="EC3184" s="8"/>
      <c r="ED3184" s="8"/>
    </row>
    <row r="3185" spans="7:134" x14ac:dyDescent="0.25">
      <c r="G3185" s="7"/>
      <c r="H3185" s="7"/>
      <c r="CA3185" s="7"/>
      <c r="EC3185" s="8"/>
      <c r="ED3185" s="8"/>
    </row>
    <row r="3186" spans="7:134" x14ac:dyDescent="0.25">
      <c r="G3186" s="7"/>
      <c r="H3186" s="7"/>
      <c r="CA3186" s="7"/>
      <c r="EC3186" s="8"/>
      <c r="ED3186" s="8"/>
    </row>
    <row r="3187" spans="7:134" x14ac:dyDescent="0.25">
      <c r="G3187" s="7"/>
      <c r="H3187" s="7"/>
      <c r="CA3187" s="7"/>
      <c r="EC3187" s="8"/>
      <c r="ED3187" s="8"/>
    </row>
    <row r="3188" spans="7:134" x14ac:dyDescent="0.25">
      <c r="G3188" s="7"/>
      <c r="H3188" s="7"/>
      <c r="CA3188" s="7"/>
      <c r="EC3188" s="8"/>
      <c r="ED3188" s="8"/>
    </row>
    <row r="3189" spans="7:134" x14ac:dyDescent="0.25">
      <c r="G3189" s="7"/>
      <c r="H3189" s="7"/>
      <c r="CA3189" s="7"/>
      <c r="EC3189" s="8"/>
      <c r="ED3189" s="8"/>
    </row>
    <row r="3190" spans="7:134" x14ac:dyDescent="0.25">
      <c r="G3190" s="7"/>
      <c r="H3190" s="7"/>
      <c r="CA3190" s="7"/>
      <c r="EC3190" s="8"/>
      <c r="ED3190" s="8"/>
    </row>
    <row r="3191" spans="7:134" x14ac:dyDescent="0.25">
      <c r="G3191" s="7"/>
      <c r="H3191" s="7"/>
      <c r="CA3191" s="7"/>
      <c r="EC3191" s="8"/>
      <c r="ED3191" s="8"/>
    </row>
    <row r="3192" spans="7:134" x14ac:dyDescent="0.25">
      <c r="G3192" s="7"/>
      <c r="H3192" s="7"/>
      <c r="CA3192" s="7"/>
      <c r="EC3192" s="8"/>
      <c r="ED3192" s="8"/>
    </row>
    <row r="3193" spans="7:134" x14ac:dyDescent="0.25">
      <c r="G3193" s="7"/>
      <c r="H3193" s="7"/>
      <c r="CA3193" s="7"/>
      <c r="EC3193" s="8"/>
      <c r="ED3193" s="8"/>
    </row>
    <row r="3194" spans="7:134" x14ac:dyDescent="0.25">
      <c r="G3194" s="7"/>
      <c r="H3194" s="7"/>
      <c r="CA3194" s="7"/>
      <c r="EC3194" s="8"/>
      <c r="ED3194" s="8"/>
    </row>
    <row r="3195" spans="7:134" x14ac:dyDescent="0.25">
      <c r="G3195" s="7"/>
      <c r="H3195" s="7"/>
      <c r="CA3195" s="7"/>
      <c r="EC3195" s="8"/>
      <c r="ED3195" s="8"/>
    </row>
    <row r="3196" spans="7:134" x14ac:dyDescent="0.25">
      <c r="G3196" s="7"/>
      <c r="H3196" s="7"/>
      <c r="CA3196" s="7"/>
      <c r="EC3196" s="8"/>
      <c r="ED3196" s="8"/>
    </row>
    <row r="3197" spans="7:134" x14ac:dyDescent="0.25">
      <c r="G3197" s="7"/>
      <c r="H3197" s="7"/>
      <c r="CA3197" s="7"/>
      <c r="EC3197" s="8"/>
      <c r="ED3197" s="8"/>
    </row>
    <row r="3198" spans="7:134" x14ac:dyDescent="0.25">
      <c r="G3198" s="7"/>
      <c r="H3198" s="7"/>
      <c r="CA3198" s="7"/>
      <c r="EC3198" s="8"/>
      <c r="ED3198" s="8"/>
    </row>
    <row r="3199" spans="7:134" x14ac:dyDescent="0.25">
      <c r="G3199" s="7"/>
      <c r="H3199" s="7"/>
      <c r="CA3199" s="7"/>
      <c r="EC3199" s="8"/>
      <c r="ED3199" s="8"/>
    </row>
    <row r="3200" spans="7:134" x14ac:dyDescent="0.25">
      <c r="G3200" s="7"/>
      <c r="H3200" s="7"/>
      <c r="CA3200" s="7"/>
      <c r="EC3200" s="8"/>
      <c r="ED3200" s="8"/>
    </row>
    <row r="3201" spans="7:134" x14ac:dyDescent="0.25">
      <c r="G3201" s="7"/>
      <c r="H3201" s="7"/>
      <c r="CA3201" s="7"/>
      <c r="EC3201" s="8"/>
      <c r="ED3201" s="8"/>
    </row>
    <row r="3202" spans="7:134" x14ac:dyDescent="0.25">
      <c r="G3202" s="7"/>
      <c r="H3202" s="7"/>
      <c r="CA3202" s="7"/>
      <c r="EC3202" s="8"/>
      <c r="ED3202" s="8"/>
    </row>
    <row r="3203" spans="7:134" x14ac:dyDescent="0.25">
      <c r="G3203" s="7"/>
      <c r="H3203" s="7"/>
      <c r="CA3203" s="7"/>
      <c r="EC3203" s="8"/>
      <c r="ED3203" s="8"/>
    </row>
    <row r="3204" spans="7:134" x14ac:dyDescent="0.25">
      <c r="G3204" s="7"/>
      <c r="H3204" s="7"/>
      <c r="CA3204" s="7"/>
      <c r="EC3204" s="8"/>
      <c r="ED3204" s="8"/>
    </row>
    <row r="3205" spans="7:134" x14ac:dyDescent="0.25">
      <c r="G3205" s="7"/>
      <c r="H3205" s="7"/>
      <c r="CA3205" s="7"/>
      <c r="EC3205" s="8"/>
      <c r="ED3205" s="8"/>
    </row>
    <row r="3206" spans="7:134" x14ac:dyDescent="0.25">
      <c r="G3206" s="7"/>
      <c r="H3206" s="7"/>
      <c r="CA3206" s="7"/>
      <c r="EC3206" s="8"/>
      <c r="ED3206" s="8"/>
    </row>
    <row r="3207" spans="7:134" x14ac:dyDescent="0.25">
      <c r="G3207" s="7"/>
      <c r="H3207" s="7"/>
      <c r="CA3207" s="7"/>
      <c r="EC3207" s="8"/>
      <c r="ED3207" s="8"/>
    </row>
    <row r="3208" spans="7:134" x14ac:dyDescent="0.25">
      <c r="G3208" s="7"/>
      <c r="H3208" s="7"/>
      <c r="CA3208" s="7"/>
      <c r="EC3208" s="8"/>
      <c r="ED3208" s="8"/>
    </row>
    <row r="3209" spans="7:134" x14ac:dyDescent="0.25">
      <c r="G3209" s="7"/>
      <c r="H3209" s="7"/>
      <c r="CA3209" s="7"/>
      <c r="EC3209" s="8"/>
      <c r="ED3209" s="8"/>
    </row>
    <row r="3210" spans="7:134" x14ac:dyDescent="0.25">
      <c r="G3210" s="7"/>
      <c r="H3210" s="7"/>
      <c r="CA3210" s="7"/>
      <c r="EC3210" s="8"/>
      <c r="ED3210" s="8"/>
    </row>
    <row r="3211" spans="7:134" x14ac:dyDescent="0.25">
      <c r="G3211" s="7"/>
      <c r="H3211" s="7"/>
      <c r="CA3211" s="7"/>
      <c r="EC3211" s="8"/>
      <c r="ED3211" s="8"/>
    </row>
    <row r="3212" spans="7:134" x14ac:dyDescent="0.25">
      <c r="G3212" s="7"/>
      <c r="H3212" s="7"/>
      <c r="CA3212" s="7"/>
      <c r="EC3212" s="8"/>
      <c r="ED3212" s="8"/>
    </row>
    <row r="3213" spans="7:134" x14ac:dyDescent="0.25">
      <c r="G3213" s="7"/>
      <c r="H3213" s="7"/>
      <c r="CA3213" s="7"/>
      <c r="EC3213" s="8"/>
      <c r="ED3213" s="8"/>
    </row>
    <row r="3214" spans="7:134" x14ac:dyDescent="0.25">
      <c r="G3214" s="7"/>
      <c r="H3214" s="7"/>
      <c r="CA3214" s="7"/>
      <c r="EC3214" s="8"/>
      <c r="ED3214" s="8"/>
    </row>
    <row r="3215" spans="7:134" x14ac:dyDescent="0.25">
      <c r="G3215" s="7"/>
      <c r="H3215" s="7"/>
      <c r="CA3215" s="7"/>
      <c r="EC3215" s="8"/>
      <c r="ED3215" s="8"/>
    </row>
    <row r="3216" spans="7:134" x14ac:dyDescent="0.25">
      <c r="G3216" s="7"/>
      <c r="H3216" s="7"/>
      <c r="CA3216" s="7"/>
      <c r="EC3216" s="8"/>
      <c r="ED3216" s="8"/>
    </row>
    <row r="3217" spans="7:134" x14ac:dyDescent="0.25">
      <c r="G3217" s="7"/>
      <c r="H3217" s="7"/>
      <c r="CA3217" s="7"/>
      <c r="EC3217" s="8"/>
      <c r="ED3217" s="8"/>
    </row>
    <row r="3218" spans="7:134" x14ac:dyDescent="0.25">
      <c r="G3218" s="7"/>
      <c r="H3218" s="7"/>
      <c r="CA3218" s="7"/>
      <c r="EC3218" s="8"/>
      <c r="ED3218" s="8"/>
    </row>
    <row r="3219" spans="7:134" x14ac:dyDescent="0.25">
      <c r="G3219" s="7"/>
      <c r="H3219" s="7"/>
      <c r="CA3219" s="7"/>
      <c r="EC3219" s="8"/>
      <c r="ED3219" s="8"/>
    </row>
    <row r="3220" spans="7:134" x14ac:dyDescent="0.25">
      <c r="G3220" s="7"/>
      <c r="H3220" s="7"/>
      <c r="CA3220" s="7"/>
      <c r="EC3220" s="8"/>
      <c r="ED3220" s="8"/>
    </row>
    <row r="3221" spans="7:134" x14ac:dyDescent="0.25">
      <c r="G3221" s="7"/>
      <c r="H3221" s="7"/>
      <c r="CA3221" s="7"/>
      <c r="EC3221" s="8"/>
      <c r="ED3221" s="8"/>
    </row>
    <row r="3222" spans="7:134" x14ac:dyDescent="0.25">
      <c r="G3222" s="7"/>
      <c r="H3222" s="7"/>
      <c r="CA3222" s="7"/>
      <c r="EC3222" s="8"/>
      <c r="ED3222" s="8"/>
    </row>
    <row r="3223" spans="7:134" x14ac:dyDescent="0.25">
      <c r="G3223" s="7"/>
      <c r="H3223" s="7"/>
      <c r="CA3223" s="7"/>
      <c r="EC3223" s="8"/>
      <c r="ED3223" s="8"/>
    </row>
    <row r="3224" spans="7:134" x14ac:dyDescent="0.25">
      <c r="G3224" s="7"/>
      <c r="H3224" s="7"/>
      <c r="CA3224" s="7"/>
      <c r="EC3224" s="8"/>
      <c r="ED3224" s="8"/>
    </row>
    <row r="3225" spans="7:134" x14ac:dyDescent="0.25">
      <c r="G3225" s="7"/>
      <c r="H3225" s="7"/>
      <c r="CA3225" s="7"/>
      <c r="EC3225" s="8"/>
      <c r="ED3225" s="8"/>
    </row>
    <row r="3226" spans="7:134" x14ac:dyDescent="0.25">
      <c r="G3226" s="7"/>
      <c r="H3226" s="7"/>
      <c r="CA3226" s="7"/>
      <c r="EC3226" s="8"/>
      <c r="ED3226" s="8"/>
    </row>
    <row r="3227" spans="7:134" x14ac:dyDescent="0.25">
      <c r="G3227" s="7"/>
      <c r="H3227" s="7"/>
      <c r="CA3227" s="7"/>
      <c r="EC3227" s="8"/>
      <c r="ED3227" s="8"/>
    </row>
    <row r="3228" spans="7:134" x14ac:dyDescent="0.25">
      <c r="G3228" s="7"/>
      <c r="H3228" s="7"/>
      <c r="CA3228" s="7"/>
      <c r="EC3228" s="8"/>
      <c r="ED3228" s="8"/>
    </row>
    <row r="3229" spans="7:134" x14ac:dyDescent="0.25">
      <c r="G3229" s="7"/>
      <c r="H3229" s="7"/>
      <c r="CA3229" s="7"/>
      <c r="EC3229" s="8"/>
      <c r="ED3229" s="8"/>
    </row>
    <row r="3230" spans="7:134" x14ac:dyDescent="0.25">
      <c r="G3230" s="7"/>
      <c r="H3230" s="7"/>
      <c r="CA3230" s="7"/>
      <c r="EC3230" s="8"/>
      <c r="ED3230" s="8"/>
    </row>
    <row r="3231" spans="7:134" x14ac:dyDescent="0.25">
      <c r="G3231" s="7"/>
      <c r="H3231" s="7"/>
      <c r="CA3231" s="7"/>
      <c r="EC3231" s="8"/>
      <c r="ED3231" s="8"/>
    </row>
    <row r="3232" spans="7:134" x14ac:dyDescent="0.25">
      <c r="G3232" s="7"/>
      <c r="H3232" s="7"/>
      <c r="CA3232" s="7"/>
      <c r="EC3232" s="8"/>
      <c r="ED3232" s="8"/>
    </row>
    <row r="3233" spans="7:134" x14ac:dyDescent="0.25">
      <c r="G3233" s="7"/>
      <c r="H3233" s="7"/>
      <c r="CA3233" s="7"/>
      <c r="EC3233" s="8"/>
      <c r="ED3233" s="8"/>
    </row>
    <row r="3234" spans="7:134" x14ac:dyDescent="0.25">
      <c r="G3234" s="7"/>
      <c r="H3234" s="7"/>
      <c r="CA3234" s="7"/>
      <c r="EC3234" s="8"/>
      <c r="ED3234" s="8"/>
    </row>
    <row r="3235" spans="7:134" x14ac:dyDescent="0.25">
      <c r="G3235" s="7"/>
      <c r="H3235" s="7"/>
      <c r="CA3235" s="7"/>
      <c r="EC3235" s="8"/>
      <c r="ED3235" s="8"/>
    </row>
    <row r="3236" spans="7:134" x14ac:dyDescent="0.25">
      <c r="G3236" s="7"/>
      <c r="H3236" s="7"/>
      <c r="CA3236" s="7"/>
      <c r="EC3236" s="8"/>
      <c r="ED3236" s="8"/>
    </row>
    <row r="3237" spans="7:134" x14ac:dyDescent="0.25">
      <c r="G3237" s="7"/>
      <c r="H3237" s="7"/>
      <c r="CA3237" s="7"/>
      <c r="EC3237" s="8"/>
      <c r="ED3237" s="8"/>
    </row>
    <row r="3238" spans="7:134" x14ac:dyDescent="0.25">
      <c r="G3238" s="7"/>
      <c r="H3238" s="7"/>
      <c r="CA3238" s="7"/>
      <c r="EC3238" s="8"/>
      <c r="ED3238" s="8"/>
    </row>
    <row r="3239" spans="7:134" x14ac:dyDescent="0.25">
      <c r="G3239" s="7"/>
      <c r="H3239" s="7"/>
      <c r="CA3239" s="7"/>
      <c r="EC3239" s="8"/>
      <c r="ED3239" s="8"/>
    </row>
    <row r="3240" spans="7:134" x14ac:dyDescent="0.25">
      <c r="G3240" s="7"/>
      <c r="H3240" s="7"/>
      <c r="CA3240" s="7"/>
      <c r="EC3240" s="8"/>
      <c r="ED3240" s="8"/>
    </row>
    <row r="3241" spans="7:134" x14ac:dyDescent="0.25">
      <c r="G3241" s="7"/>
      <c r="H3241" s="7"/>
      <c r="CA3241" s="7"/>
      <c r="EC3241" s="8"/>
      <c r="ED3241" s="8"/>
    </row>
    <row r="3242" spans="7:134" x14ac:dyDescent="0.25">
      <c r="G3242" s="7"/>
      <c r="H3242" s="7"/>
      <c r="CA3242" s="7"/>
      <c r="EC3242" s="8"/>
      <c r="ED3242" s="8"/>
    </row>
    <row r="3243" spans="7:134" x14ac:dyDescent="0.25">
      <c r="G3243" s="7"/>
      <c r="H3243" s="7"/>
      <c r="CA3243" s="7"/>
      <c r="EC3243" s="8"/>
      <c r="ED3243" s="8"/>
    </row>
    <row r="3244" spans="7:134" x14ac:dyDescent="0.25">
      <c r="G3244" s="7"/>
      <c r="H3244" s="7"/>
      <c r="CA3244" s="7"/>
      <c r="EC3244" s="8"/>
      <c r="ED3244" s="8"/>
    </row>
    <row r="3245" spans="7:134" x14ac:dyDescent="0.25">
      <c r="G3245" s="7"/>
      <c r="H3245" s="7"/>
      <c r="CA3245" s="7"/>
      <c r="EC3245" s="8"/>
      <c r="ED3245" s="8"/>
    </row>
    <row r="3246" spans="7:134" x14ac:dyDescent="0.25">
      <c r="G3246" s="7"/>
      <c r="H3246" s="7"/>
      <c r="CA3246" s="7"/>
      <c r="EC3246" s="8"/>
      <c r="ED3246" s="8"/>
    </row>
    <row r="3247" spans="7:134" x14ac:dyDescent="0.25">
      <c r="G3247" s="7"/>
      <c r="H3247" s="7"/>
      <c r="CA3247" s="7"/>
      <c r="EC3247" s="8"/>
      <c r="ED3247" s="8"/>
    </row>
    <row r="3248" spans="7:134" x14ac:dyDescent="0.25">
      <c r="G3248" s="7"/>
      <c r="H3248" s="7"/>
      <c r="CA3248" s="7"/>
      <c r="EC3248" s="8"/>
      <c r="ED3248" s="8"/>
    </row>
    <row r="3249" spans="7:134" x14ac:dyDescent="0.25">
      <c r="G3249" s="7"/>
      <c r="H3249" s="7"/>
      <c r="CA3249" s="7"/>
      <c r="EC3249" s="8"/>
      <c r="ED3249" s="8"/>
    </row>
    <row r="3250" spans="7:134" x14ac:dyDescent="0.25">
      <c r="G3250" s="7"/>
      <c r="H3250" s="7"/>
      <c r="CA3250" s="7"/>
      <c r="EC3250" s="8"/>
      <c r="ED3250" s="8"/>
    </row>
    <row r="3251" spans="7:134" x14ac:dyDescent="0.25">
      <c r="G3251" s="7"/>
      <c r="H3251" s="7"/>
      <c r="CA3251" s="7"/>
      <c r="EC3251" s="8"/>
      <c r="ED3251" s="8"/>
    </row>
    <row r="3252" spans="7:134" x14ac:dyDescent="0.25">
      <c r="G3252" s="7"/>
      <c r="H3252" s="7"/>
      <c r="CA3252" s="7"/>
      <c r="EC3252" s="8"/>
      <c r="ED3252" s="8"/>
    </row>
    <row r="3253" spans="7:134" x14ac:dyDescent="0.25">
      <c r="G3253" s="7"/>
      <c r="H3253" s="7"/>
      <c r="CA3253" s="7"/>
      <c r="EC3253" s="8"/>
      <c r="ED3253" s="8"/>
    </row>
    <row r="3254" spans="7:134" x14ac:dyDescent="0.25">
      <c r="G3254" s="7"/>
      <c r="H3254" s="7"/>
      <c r="CA3254" s="7"/>
      <c r="EC3254" s="8"/>
      <c r="ED3254" s="8"/>
    </row>
    <row r="3255" spans="7:134" x14ac:dyDescent="0.25">
      <c r="G3255" s="7"/>
      <c r="H3255" s="7"/>
      <c r="CA3255" s="7"/>
      <c r="EC3255" s="8"/>
      <c r="ED3255" s="8"/>
    </row>
    <row r="3256" spans="7:134" x14ac:dyDescent="0.25">
      <c r="G3256" s="7"/>
      <c r="H3256" s="7"/>
      <c r="CA3256" s="7"/>
      <c r="EC3256" s="8"/>
      <c r="ED3256" s="8"/>
    </row>
    <row r="3257" spans="7:134" x14ac:dyDescent="0.25">
      <c r="G3257" s="7"/>
      <c r="H3257" s="7"/>
      <c r="CA3257" s="7"/>
      <c r="EC3257" s="8"/>
      <c r="ED3257" s="8"/>
    </row>
    <row r="3258" spans="7:134" x14ac:dyDescent="0.25">
      <c r="G3258" s="7"/>
      <c r="H3258" s="7"/>
      <c r="CA3258" s="7"/>
      <c r="EC3258" s="8"/>
      <c r="ED3258" s="8"/>
    </row>
    <row r="3259" spans="7:134" x14ac:dyDescent="0.25">
      <c r="G3259" s="7"/>
      <c r="H3259" s="7"/>
      <c r="CA3259" s="7"/>
      <c r="EC3259" s="8"/>
      <c r="ED3259" s="8"/>
    </row>
    <row r="3260" spans="7:134" x14ac:dyDescent="0.25">
      <c r="G3260" s="7"/>
      <c r="H3260" s="7"/>
      <c r="CA3260" s="7"/>
      <c r="EC3260" s="8"/>
      <c r="ED3260" s="8"/>
    </row>
    <row r="3261" spans="7:134" x14ac:dyDescent="0.25">
      <c r="G3261" s="7"/>
      <c r="H3261" s="7"/>
      <c r="CA3261" s="7"/>
      <c r="EC3261" s="8"/>
      <c r="ED3261" s="8"/>
    </row>
    <row r="3262" spans="7:134" x14ac:dyDescent="0.25">
      <c r="G3262" s="7"/>
      <c r="H3262" s="7"/>
      <c r="AI3262" s="7"/>
      <c r="CA3262" s="7"/>
      <c r="EC3262" s="8"/>
      <c r="ED3262" s="8"/>
    </row>
    <row r="3263" spans="7:134" x14ac:dyDescent="0.25">
      <c r="G3263" s="7"/>
      <c r="H3263" s="7"/>
      <c r="CA3263" s="7"/>
      <c r="EC3263" s="8"/>
      <c r="ED3263" s="8"/>
    </row>
    <row r="3264" spans="7:134" x14ac:dyDescent="0.25">
      <c r="G3264" s="7"/>
      <c r="H3264" s="7"/>
      <c r="CA3264" s="7"/>
      <c r="EC3264" s="8"/>
      <c r="ED3264" s="8"/>
    </row>
    <row r="3265" spans="7:134" x14ac:dyDescent="0.25">
      <c r="G3265" s="7"/>
      <c r="H3265" s="7"/>
      <c r="CA3265" s="7"/>
      <c r="EC3265" s="8"/>
      <c r="ED3265" s="8"/>
    </row>
    <row r="3266" spans="7:134" x14ac:dyDescent="0.25">
      <c r="G3266" s="7"/>
      <c r="H3266" s="7"/>
      <c r="CA3266" s="7"/>
      <c r="EC3266" s="8"/>
      <c r="ED3266" s="8"/>
    </row>
    <row r="3267" spans="7:134" x14ac:dyDescent="0.25">
      <c r="G3267" s="7"/>
      <c r="H3267" s="7"/>
      <c r="CA3267" s="7"/>
      <c r="EC3267" s="8"/>
      <c r="ED3267" s="8"/>
    </row>
    <row r="3268" spans="7:134" x14ac:dyDescent="0.25">
      <c r="G3268" s="7"/>
      <c r="H3268" s="7"/>
      <c r="CA3268" s="7"/>
      <c r="EC3268" s="8"/>
      <c r="ED3268" s="8"/>
    </row>
    <row r="3269" spans="7:134" x14ac:dyDescent="0.25">
      <c r="G3269" s="7"/>
      <c r="H3269" s="7"/>
      <c r="CA3269" s="7"/>
      <c r="EC3269" s="8"/>
      <c r="ED3269" s="8"/>
    </row>
    <row r="3270" spans="7:134" x14ac:dyDescent="0.25">
      <c r="G3270" s="7"/>
      <c r="H3270" s="7"/>
      <c r="CA3270" s="7"/>
      <c r="EC3270" s="8"/>
      <c r="ED3270" s="8"/>
    </row>
    <row r="3271" spans="7:134" x14ac:dyDescent="0.25">
      <c r="G3271" s="7"/>
      <c r="H3271" s="7"/>
      <c r="CA3271" s="7"/>
      <c r="EC3271" s="8"/>
      <c r="ED3271" s="8"/>
    </row>
    <row r="3272" spans="7:134" x14ac:dyDescent="0.25">
      <c r="G3272" s="7"/>
      <c r="H3272" s="7"/>
      <c r="CA3272" s="7"/>
      <c r="EC3272" s="8"/>
      <c r="ED3272" s="8"/>
    </row>
    <row r="3273" spans="7:134" x14ac:dyDescent="0.25">
      <c r="G3273" s="7"/>
      <c r="H3273" s="7"/>
      <c r="CA3273" s="7"/>
      <c r="EC3273" s="8"/>
      <c r="ED3273" s="8"/>
    </row>
    <row r="3274" spans="7:134" x14ac:dyDescent="0.25">
      <c r="G3274" s="7"/>
      <c r="H3274" s="7"/>
      <c r="CA3274" s="7"/>
      <c r="EC3274" s="8"/>
      <c r="ED3274" s="8"/>
    </row>
    <row r="3275" spans="7:134" x14ac:dyDescent="0.25">
      <c r="G3275" s="7"/>
      <c r="H3275" s="7"/>
      <c r="CA3275" s="7"/>
      <c r="EC3275" s="8"/>
      <c r="ED3275" s="8"/>
    </row>
    <row r="3276" spans="7:134" x14ac:dyDescent="0.25">
      <c r="G3276" s="7"/>
      <c r="H3276" s="7"/>
      <c r="CA3276" s="7"/>
      <c r="EC3276" s="8"/>
      <c r="ED3276" s="8"/>
    </row>
    <row r="3277" spans="7:134" x14ac:dyDescent="0.25">
      <c r="G3277" s="7"/>
      <c r="H3277" s="7"/>
      <c r="CA3277" s="7"/>
      <c r="EC3277" s="8"/>
      <c r="ED3277" s="8"/>
    </row>
    <row r="3278" spans="7:134" x14ac:dyDescent="0.25">
      <c r="G3278" s="7"/>
      <c r="H3278" s="7"/>
      <c r="CA3278" s="7"/>
      <c r="EC3278" s="8"/>
      <c r="ED3278" s="8"/>
    </row>
    <row r="3279" spans="7:134" x14ac:dyDescent="0.25">
      <c r="G3279" s="7"/>
      <c r="H3279" s="7"/>
      <c r="CA3279" s="7"/>
      <c r="EC3279" s="8"/>
      <c r="ED3279" s="8"/>
    </row>
    <row r="3280" spans="7:134" x14ac:dyDescent="0.25">
      <c r="G3280" s="7"/>
      <c r="H3280" s="7"/>
      <c r="CA3280" s="7"/>
      <c r="EC3280" s="8"/>
      <c r="ED3280" s="8"/>
    </row>
    <row r="3281" spans="7:134" x14ac:dyDescent="0.25">
      <c r="G3281" s="7"/>
      <c r="H3281" s="7"/>
      <c r="CA3281" s="7"/>
      <c r="EC3281" s="8"/>
      <c r="ED3281" s="8"/>
    </row>
    <row r="3282" spans="7:134" x14ac:dyDescent="0.25">
      <c r="G3282" s="7"/>
      <c r="H3282" s="7"/>
      <c r="CA3282" s="7"/>
      <c r="EC3282" s="8"/>
      <c r="ED3282" s="8"/>
    </row>
    <row r="3283" spans="7:134" x14ac:dyDescent="0.25">
      <c r="G3283" s="7"/>
      <c r="H3283" s="7"/>
      <c r="CA3283" s="7"/>
      <c r="EC3283" s="8"/>
      <c r="ED3283" s="8"/>
    </row>
    <row r="3284" spans="7:134" x14ac:dyDescent="0.25">
      <c r="G3284" s="7"/>
      <c r="H3284" s="7"/>
      <c r="CA3284" s="7"/>
      <c r="EC3284" s="8"/>
      <c r="ED3284" s="8"/>
    </row>
    <row r="3285" spans="7:134" x14ac:dyDescent="0.25">
      <c r="G3285" s="7"/>
      <c r="H3285" s="7"/>
      <c r="CA3285" s="7"/>
      <c r="EC3285" s="8"/>
      <c r="ED3285" s="8"/>
    </row>
    <row r="3286" spans="7:134" x14ac:dyDescent="0.25">
      <c r="G3286" s="7"/>
      <c r="H3286" s="7"/>
      <c r="CA3286" s="7"/>
      <c r="EC3286" s="8"/>
      <c r="ED3286" s="8"/>
    </row>
    <row r="3287" spans="7:134" x14ac:dyDescent="0.25">
      <c r="G3287" s="7"/>
      <c r="H3287" s="7"/>
      <c r="CA3287" s="7"/>
      <c r="EC3287" s="8"/>
      <c r="ED3287" s="8"/>
    </row>
    <row r="3288" spans="7:134" x14ac:dyDescent="0.25">
      <c r="G3288" s="7"/>
      <c r="H3288" s="7"/>
      <c r="CA3288" s="7"/>
      <c r="EC3288" s="8"/>
      <c r="ED3288" s="8"/>
    </row>
    <row r="3289" spans="7:134" x14ac:dyDescent="0.25">
      <c r="G3289" s="7"/>
      <c r="H3289" s="7"/>
      <c r="CA3289" s="7"/>
      <c r="EC3289" s="8"/>
      <c r="ED3289" s="8"/>
    </row>
    <row r="3290" spans="7:134" x14ac:dyDescent="0.25">
      <c r="G3290" s="7"/>
      <c r="H3290" s="7"/>
      <c r="CA3290" s="7"/>
      <c r="EC3290" s="8"/>
      <c r="ED3290" s="8"/>
    </row>
    <row r="3291" spans="7:134" x14ac:dyDescent="0.25">
      <c r="G3291" s="7"/>
      <c r="H3291" s="7"/>
      <c r="CA3291" s="7"/>
      <c r="EC3291" s="8"/>
      <c r="ED3291" s="8"/>
    </row>
    <row r="3292" spans="7:134" x14ac:dyDescent="0.25">
      <c r="G3292" s="7"/>
      <c r="H3292" s="7"/>
      <c r="CA3292" s="7"/>
      <c r="EC3292" s="8"/>
      <c r="ED3292" s="8"/>
    </row>
    <row r="3293" spans="7:134" x14ac:dyDescent="0.25">
      <c r="G3293" s="7"/>
      <c r="H3293" s="7"/>
      <c r="CA3293" s="7"/>
      <c r="EC3293" s="8"/>
      <c r="ED3293" s="8"/>
    </row>
    <row r="3294" spans="7:134" x14ac:dyDescent="0.25">
      <c r="G3294" s="7"/>
      <c r="H3294" s="7"/>
      <c r="CA3294" s="7"/>
      <c r="EC3294" s="8"/>
      <c r="ED3294" s="8"/>
    </row>
    <row r="3295" spans="7:134" x14ac:dyDescent="0.25">
      <c r="G3295" s="7"/>
      <c r="H3295" s="7"/>
      <c r="CA3295" s="7"/>
      <c r="EC3295" s="8"/>
      <c r="ED3295" s="8"/>
    </row>
    <row r="3296" spans="7:134" x14ac:dyDescent="0.25">
      <c r="G3296" s="7"/>
      <c r="H3296" s="7"/>
      <c r="CA3296" s="7"/>
      <c r="EC3296" s="8"/>
      <c r="ED3296" s="8"/>
    </row>
    <row r="3297" spans="7:134" x14ac:dyDescent="0.25">
      <c r="G3297" s="7"/>
      <c r="H3297" s="7"/>
      <c r="CA3297" s="7"/>
      <c r="EC3297" s="8"/>
      <c r="ED3297" s="8"/>
    </row>
    <row r="3298" spans="7:134" x14ac:dyDescent="0.25">
      <c r="G3298" s="7"/>
      <c r="H3298" s="7"/>
      <c r="CA3298" s="7"/>
      <c r="EC3298" s="8"/>
      <c r="ED3298" s="8"/>
    </row>
    <row r="3299" spans="7:134" x14ac:dyDescent="0.25">
      <c r="G3299" s="7"/>
      <c r="H3299" s="7"/>
      <c r="CA3299" s="7"/>
      <c r="EC3299" s="8"/>
      <c r="ED3299" s="8"/>
    </row>
    <row r="3300" spans="7:134" x14ac:dyDescent="0.25">
      <c r="G3300" s="7"/>
      <c r="H3300" s="7"/>
      <c r="CA3300" s="7"/>
      <c r="EC3300" s="8"/>
      <c r="ED3300" s="8"/>
    </row>
    <row r="3301" spans="7:134" x14ac:dyDescent="0.25">
      <c r="G3301" s="7"/>
      <c r="H3301" s="7"/>
      <c r="CA3301" s="7"/>
      <c r="EC3301" s="8"/>
      <c r="ED3301" s="8"/>
    </row>
    <row r="3302" spans="7:134" x14ac:dyDescent="0.25">
      <c r="G3302" s="7"/>
      <c r="H3302" s="7"/>
      <c r="CA3302" s="7"/>
      <c r="EC3302" s="8"/>
      <c r="ED3302" s="8"/>
    </row>
    <row r="3303" spans="7:134" x14ac:dyDescent="0.25">
      <c r="G3303" s="7"/>
      <c r="H3303" s="7"/>
      <c r="CA3303" s="7"/>
      <c r="EC3303" s="8"/>
      <c r="ED3303" s="8"/>
    </row>
    <row r="3304" spans="7:134" x14ac:dyDescent="0.25">
      <c r="G3304" s="7"/>
      <c r="H3304" s="7"/>
      <c r="CA3304" s="7"/>
      <c r="EC3304" s="8"/>
      <c r="ED3304" s="8"/>
    </row>
    <row r="3305" spans="7:134" x14ac:dyDescent="0.25">
      <c r="G3305" s="7"/>
      <c r="H3305" s="7"/>
      <c r="CA3305" s="7"/>
      <c r="EC3305" s="8"/>
      <c r="ED3305" s="8"/>
    </row>
    <row r="3306" spans="7:134" x14ac:dyDescent="0.25">
      <c r="G3306" s="7"/>
      <c r="H3306" s="7"/>
      <c r="CA3306" s="7"/>
      <c r="EC3306" s="8"/>
      <c r="ED3306" s="8"/>
    </row>
    <row r="3307" spans="7:134" x14ac:dyDescent="0.25">
      <c r="G3307" s="7"/>
      <c r="H3307" s="7"/>
      <c r="CA3307" s="7"/>
      <c r="EC3307" s="8"/>
      <c r="ED3307" s="8"/>
    </row>
    <row r="3308" spans="7:134" x14ac:dyDescent="0.25">
      <c r="G3308" s="7"/>
      <c r="H3308" s="7"/>
      <c r="CA3308" s="7"/>
      <c r="EC3308" s="8"/>
      <c r="ED3308" s="8"/>
    </row>
    <row r="3309" spans="7:134" x14ac:dyDescent="0.25">
      <c r="G3309" s="7"/>
      <c r="H3309" s="7"/>
      <c r="CA3309" s="7"/>
      <c r="EC3309" s="8"/>
      <c r="ED3309" s="8"/>
    </row>
    <row r="3310" spans="7:134" x14ac:dyDescent="0.25">
      <c r="G3310" s="7"/>
      <c r="H3310" s="7"/>
      <c r="CA3310" s="7"/>
      <c r="EC3310" s="8"/>
      <c r="ED3310" s="8"/>
    </row>
    <row r="3311" spans="7:134" x14ac:dyDescent="0.25">
      <c r="G3311" s="7"/>
      <c r="H3311" s="7"/>
      <c r="CA3311" s="7"/>
      <c r="EC3311" s="8"/>
      <c r="ED3311" s="8"/>
    </row>
    <row r="3312" spans="7:134" x14ac:dyDescent="0.25">
      <c r="G3312" s="7"/>
      <c r="H3312" s="7"/>
      <c r="CA3312" s="7"/>
      <c r="EC3312" s="8"/>
      <c r="ED3312" s="8"/>
    </row>
    <row r="3313" spans="7:134" x14ac:dyDescent="0.25">
      <c r="G3313" s="7"/>
      <c r="H3313" s="7"/>
      <c r="CA3313" s="7"/>
      <c r="EC3313" s="8"/>
      <c r="ED3313" s="8"/>
    </row>
    <row r="3314" spans="7:134" x14ac:dyDescent="0.25">
      <c r="G3314" s="7"/>
      <c r="H3314" s="7"/>
      <c r="CA3314" s="7"/>
      <c r="EC3314" s="8"/>
      <c r="ED3314" s="8"/>
    </row>
    <row r="3315" spans="7:134" x14ac:dyDescent="0.25">
      <c r="G3315" s="7"/>
      <c r="H3315" s="7"/>
      <c r="CA3315" s="7"/>
      <c r="EC3315" s="8"/>
      <c r="ED3315" s="8"/>
    </row>
    <row r="3316" spans="7:134" x14ac:dyDescent="0.25">
      <c r="G3316" s="7"/>
      <c r="H3316" s="7"/>
      <c r="CA3316" s="7"/>
      <c r="EC3316" s="8"/>
      <c r="ED3316" s="8"/>
    </row>
    <row r="3317" spans="7:134" x14ac:dyDescent="0.25">
      <c r="G3317" s="7"/>
      <c r="H3317" s="7"/>
      <c r="CA3317" s="7"/>
      <c r="EC3317" s="8"/>
      <c r="ED3317" s="8"/>
    </row>
    <row r="3318" spans="7:134" x14ac:dyDescent="0.25">
      <c r="G3318" s="7"/>
      <c r="H3318" s="7"/>
      <c r="CA3318" s="7"/>
      <c r="EC3318" s="8"/>
      <c r="ED3318" s="8"/>
    </row>
    <row r="3319" spans="7:134" x14ac:dyDescent="0.25">
      <c r="G3319" s="7"/>
      <c r="H3319" s="7"/>
      <c r="CA3319" s="7"/>
      <c r="EC3319" s="8"/>
      <c r="ED3319" s="8"/>
    </row>
    <row r="3320" spans="7:134" x14ac:dyDescent="0.25">
      <c r="G3320" s="7"/>
      <c r="H3320" s="7"/>
      <c r="CA3320" s="7"/>
      <c r="EC3320" s="8"/>
      <c r="ED3320" s="8"/>
    </row>
    <row r="3321" spans="7:134" x14ac:dyDescent="0.25">
      <c r="G3321" s="7"/>
      <c r="H3321" s="7"/>
      <c r="CA3321" s="7"/>
      <c r="EC3321" s="8"/>
      <c r="ED3321" s="8"/>
    </row>
    <row r="3322" spans="7:134" x14ac:dyDescent="0.25">
      <c r="G3322" s="7"/>
      <c r="H3322" s="7"/>
      <c r="CA3322" s="7"/>
      <c r="EC3322" s="8"/>
      <c r="ED3322" s="8"/>
    </row>
    <row r="3323" spans="7:134" x14ac:dyDescent="0.25">
      <c r="G3323" s="7"/>
      <c r="H3323" s="7"/>
      <c r="CA3323" s="7"/>
      <c r="EC3323" s="8"/>
      <c r="ED3323" s="8"/>
    </row>
    <row r="3324" spans="7:134" x14ac:dyDescent="0.25">
      <c r="G3324" s="7"/>
      <c r="H3324" s="7"/>
      <c r="CA3324" s="7"/>
      <c r="EC3324" s="8"/>
      <c r="ED3324" s="8"/>
    </row>
    <row r="3325" spans="7:134" x14ac:dyDescent="0.25">
      <c r="G3325" s="7"/>
      <c r="H3325" s="7"/>
      <c r="CA3325" s="7"/>
      <c r="EC3325" s="8"/>
      <c r="ED3325" s="8"/>
    </row>
    <row r="3326" spans="7:134" x14ac:dyDescent="0.25">
      <c r="G3326" s="7"/>
      <c r="H3326" s="7"/>
      <c r="CA3326" s="7"/>
      <c r="EC3326" s="8"/>
      <c r="ED3326" s="8"/>
    </row>
    <row r="3327" spans="7:134" x14ac:dyDescent="0.25">
      <c r="G3327" s="7"/>
      <c r="H3327" s="7"/>
      <c r="CA3327" s="7"/>
      <c r="EC3327" s="8"/>
      <c r="ED3327" s="8"/>
    </row>
    <row r="3328" spans="7:134" x14ac:dyDescent="0.25">
      <c r="G3328" s="7"/>
      <c r="H3328" s="7"/>
      <c r="CA3328" s="7"/>
      <c r="EC3328" s="8"/>
      <c r="ED3328" s="8"/>
    </row>
    <row r="3329" spans="7:134" x14ac:dyDescent="0.25">
      <c r="G3329" s="7"/>
      <c r="H3329" s="7"/>
      <c r="CA3329" s="7"/>
      <c r="EC3329" s="8"/>
      <c r="ED3329" s="8"/>
    </row>
    <row r="3330" spans="7:134" x14ac:dyDescent="0.25">
      <c r="G3330" s="7"/>
      <c r="H3330" s="7"/>
      <c r="CA3330" s="7"/>
      <c r="EC3330" s="8"/>
      <c r="ED3330" s="8"/>
    </row>
    <row r="3331" spans="7:134" x14ac:dyDescent="0.25">
      <c r="G3331" s="7"/>
      <c r="H3331" s="7"/>
      <c r="CA3331" s="7"/>
      <c r="EC3331" s="8"/>
      <c r="ED3331" s="8"/>
    </row>
    <row r="3332" spans="7:134" x14ac:dyDescent="0.25">
      <c r="G3332" s="7"/>
      <c r="H3332" s="7"/>
      <c r="CA3332" s="7"/>
      <c r="EC3332" s="8"/>
      <c r="ED3332" s="8"/>
    </row>
    <row r="3333" spans="7:134" x14ac:dyDescent="0.25">
      <c r="G3333" s="7"/>
      <c r="H3333" s="7"/>
      <c r="CA3333" s="7"/>
      <c r="EC3333" s="8"/>
      <c r="ED3333" s="8"/>
    </row>
    <row r="3334" spans="7:134" x14ac:dyDescent="0.25">
      <c r="G3334" s="7"/>
      <c r="H3334" s="7"/>
      <c r="CA3334" s="7"/>
      <c r="EC3334" s="8"/>
      <c r="ED3334" s="8"/>
    </row>
    <row r="3335" spans="7:134" x14ac:dyDescent="0.25">
      <c r="G3335" s="7"/>
      <c r="H3335" s="7"/>
      <c r="CA3335" s="7"/>
      <c r="EC3335" s="8"/>
      <c r="ED3335" s="8"/>
    </row>
    <row r="3336" spans="7:134" x14ac:dyDescent="0.25">
      <c r="G3336" s="7"/>
      <c r="H3336" s="7"/>
      <c r="CA3336" s="7"/>
      <c r="EC3336" s="8"/>
      <c r="ED3336" s="8"/>
    </row>
    <row r="3337" spans="7:134" x14ac:dyDescent="0.25">
      <c r="G3337" s="7"/>
      <c r="H3337" s="7"/>
      <c r="CA3337" s="7"/>
      <c r="EC3337" s="8"/>
      <c r="ED3337" s="8"/>
    </row>
    <row r="3338" spans="7:134" x14ac:dyDescent="0.25">
      <c r="G3338" s="7"/>
      <c r="H3338" s="7"/>
      <c r="CA3338" s="7"/>
      <c r="EC3338" s="8"/>
      <c r="ED3338" s="8"/>
    </row>
    <row r="3339" spans="7:134" x14ac:dyDescent="0.25">
      <c r="G3339" s="7"/>
      <c r="H3339" s="7"/>
      <c r="CA3339" s="7"/>
      <c r="EC3339" s="8"/>
      <c r="ED3339" s="8"/>
    </row>
    <row r="3340" spans="7:134" x14ac:dyDescent="0.25">
      <c r="G3340" s="7"/>
      <c r="H3340" s="7"/>
      <c r="CA3340" s="7"/>
      <c r="EC3340" s="8"/>
      <c r="ED3340" s="8"/>
    </row>
    <row r="3341" spans="7:134" x14ac:dyDescent="0.25">
      <c r="G3341" s="7"/>
      <c r="H3341" s="7"/>
      <c r="CA3341" s="7"/>
      <c r="EC3341" s="8"/>
      <c r="ED3341" s="8"/>
    </row>
    <row r="3342" spans="7:134" x14ac:dyDescent="0.25">
      <c r="G3342" s="7"/>
      <c r="H3342" s="7"/>
      <c r="CA3342" s="7"/>
      <c r="EC3342" s="8"/>
      <c r="ED3342" s="8"/>
    </row>
    <row r="3343" spans="7:134" x14ac:dyDescent="0.25">
      <c r="G3343" s="7"/>
      <c r="H3343" s="7"/>
      <c r="CA3343" s="7"/>
      <c r="EC3343" s="8"/>
      <c r="ED3343" s="8"/>
    </row>
    <row r="3344" spans="7:134" x14ac:dyDescent="0.25">
      <c r="G3344" s="7"/>
      <c r="H3344" s="7"/>
      <c r="CA3344" s="7"/>
      <c r="EC3344" s="8"/>
      <c r="ED3344" s="8"/>
    </row>
    <row r="3345" spans="7:134" x14ac:dyDescent="0.25">
      <c r="G3345" s="7"/>
      <c r="H3345" s="7"/>
      <c r="CA3345" s="7"/>
      <c r="EC3345" s="8"/>
      <c r="ED3345" s="8"/>
    </row>
    <row r="3346" spans="7:134" x14ac:dyDescent="0.25">
      <c r="G3346" s="7"/>
      <c r="H3346" s="7"/>
      <c r="CA3346" s="7"/>
      <c r="EC3346" s="8"/>
      <c r="ED3346" s="8"/>
    </row>
    <row r="3347" spans="7:134" x14ac:dyDescent="0.25">
      <c r="G3347" s="7"/>
      <c r="H3347" s="7"/>
      <c r="CA3347" s="7"/>
      <c r="EC3347" s="8"/>
      <c r="ED3347" s="8"/>
    </row>
    <row r="3348" spans="7:134" x14ac:dyDescent="0.25">
      <c r="G3348" s="7"/>
      <c r="H3348" s="7"/>
      <c r="CA3348" s="7"/>
      <c r="EC3348" s="8"/>
      <c r="ED3348" s="8"/>
    </row>
    <row r="3349" spans="7:134" x14ac:dyDescent="0.25">
      <c r="G3349" s="7"/>
      <c r="H3349" s="7"/>
      <c r="CA3349" s="7"/>
      <c r="EC3349" s="8"/>
      <c r="ED3349" s="8"/>
    </row>
    <row r="3350" spans="7:134" x14ac:dyDescent="0.25">
      <c r="G3350" s="7"/>
      <c r="H3350" s="7"/>
      <c r="CA3350" s="7"/>
      <c r="EC3350" s="8"/>
      <c r="ED3350" s="8"/>
    </row>
    <row r="3351" spans="7:134" x14ac:dyDescent="0.25">
      <c r="G3351" s="7"/>
      <c r="H3351" s="7"/>
      <c r="CA3351" s="7"/>
      <c r="EC3351" s="8"/>
      <c r="ED3351" s="8"/>
    </row>
    <row r="3352" spans="7:134" x14ac:dyDescent="0.25">
      <c r="G3352" s="7"/>
      <c r="H3352" s="7"/>
      <c r="CA3352" s="7"/>
      <c r="EC3352" s="8"/>
      <c r="ED3352" s="8"/>
    </row>
    <row r="3353" spans="7:134" x14ac:dyDescent="0.25">
      <c r="G3353" s="7"/>
      <c r="H3353" s="7"/>
      <c r="CA3353" s="7"/>
      <c r="EC3353" s="8"/>
      <c r="ED3353" s="8"/>
    </row>
    <row r="3354" spans="7:134" x14ac:dyDescent="0.25">
      <c r="G3354" s="7"/>
      <c r="H3354" s="7"/>
      <c r="CA3354" s="7"/>
      <c r="EC3354" s="8"/>
      <c r="ED3354" s="8"/>
    </row>
    <row r="3355" spans="7:134" x14ac:dyDescent="0.25">
      <c r="G3355" s="7"/>
      <c r="H3355" s="7"/>
      <c r="CA3355" s="7"/>
      <c r="EC3355" s="8"/>
      <c r="ED3355" s="8"/>
    </row>
    <row r="3356" spans="7:134" x14ac:dyDescent="0.25">
      <c r="G3356" s="7"/>
      <c r="H3356" s="7"/>
      <c r="CA3356" s="7"/>
      <c r="EC3356" s="8"/>
      <c r="ED3356" s="8"/>
    </row>
    <row r="3357" spans="7:134" x14ac:dyDescent="0.25">
      <c r="G3357" s="7"/>
      <c r="H3357" s="7"/>
      <c r="CA3357" s="7"/>
      <c r="EC3357" s="8"/>
      <c r="ED3357" s="8"/>
    </row>
    <row r="3358" spans="7:134" x14ac:dyDescent="0.25">
      <c r="G3358" s="7"/>
      <c r="H3358" s="7"/>
      <c r="CA3358" s="7"/>
      <c r="EC3358" s="8"/>
      <c r="ED3358" s="8"/>
    </row>
    <row r="3359" spans="7:134" x14ac:dyDescent="0.25">
      <c r="G3359" s="7"/>
      <c r="H3359" s="7"/>
      <c r="CA3359" s="7"/>
      <c r="EC3359" s="8"/>
      <c r="ED3359" s="8"/>
    </row>
    <row r="3360" spans="7:134" x14ac:dyDescent="0.25">
      <c r="G3360" s="7"/>
      <c r="H3360" s="7"/>
      <c r="CA3360" s="7"/>
      <c r="EC3360" s="8"/>
      <c r="ED3360" s="8"/>
    </row>
    <row r="3361" spans="7:134" x14ac:dyDescent="0.25">
      <c r="G3361" s="7"/>
      <c r="H3361" s="7"/>
      <c r="CA3361" s="7"/>
      <c r="EC3361" s="8"/>
      <c r="ED3361" s="8"/>
    </row>
    <row r="3362" spans="7:134" x14ac:dyDescent="0.25">
      <c r="G3362" s="7"/>
      <c r="H3362" s="7"/>
      <c r="CA3362" s="7"/>
      <c r="EC3362" s="8"/>
      <c r="ED3362" s="8"/>
    </row>
    <row r="3363" spans="7:134" x14ac:dyDescent="0.25">
      <c r="G3363" s="7"/>
      <c r="H3363" s="7"/>
      <c r="CA3363" s="7"/>
      <c r="EC3363" s="8"/>
      <c r="ED3363" s="8"/>
    </row>
    <row r="3364" spans="7:134" x14ac:dyDescent="0.25">
      <c r="G3364" s="7"/>
      <c r="H3364" s="7"/>
      <c r="CA3364" s="7"/>
      <c r="EC3364" s="8"/>
      <c r="ED3364" s="8"/>
    </row>
    <row r="3365" spans="7:134" x14ac:dyDescent="0.25">
      <c r="G3365" s="7"/>
      <c r="H3365" s="7"/>
      <c r="CA3365" s="7"/>
      <c r="EC3365" s="8"/>
      <c r="ED3365" s="8"/>
    </row>
    <row r="3366" spans="7:134" x14ac:dyDescent="0.25">
      <c r="G3366" s="7"/>
      <c r="H3366" s="7"/>
      <c r="CA3366" s="7"/>
      <c r="EC3366" s="8"/>
      <c r="ED3366" s="8"/>
    </row>
    <row r="3367" spans="7:134" x14ac:dyDescent="0.25">
      <c r="G3367" s="7"/>
      <c r="H3367" s="7"/>
      <c r="CA3367" s="7"/>
      <c r="EC3367" s="8"/>
      <c r="ED3367" s="8"/>
    </row>
    <row r="3368" spans="7:134" x14ac:dyDescent="0.25">
      <c r="G3368" s="7"/>
      <c r="H3368" s="7"/>
      <c r="CA3368" s="7"/>
      <c r="EC3368" s="8"/>
      <c r="ED3368" s="8"/>
    </row>
    <row r="3369" spans="7:134" x14ac:dyDescent="0.25">
      <c r="G3369" s="7"/>
      <c r="H3369" s="7"/>
      <c r="CA3369" s="7"/>
      <c r="EC3369" s="8"/>
      <c r="ED3369" s="8"/>
    </row>
    <row r="3370" spans="7:134" x14ac:dyDescent="0.25">
      <c r="G3370" s="7"/>
      <c r="H3370" s="7"/>
      <c r="CA3370" s="7"/>
      <c r="EC3370" s="8"/>
      <c r="ED3370" s="8"/>
    </row>
    <row r="3371" spans="7:134" x14ac:dyDescent="0.25">
      <c r="G3371" s="7"/>
      <c r="H3371" s="7"/>
      <c r="CA3371" s="7"/>
      <c r="EC3371" s="8"/>
      <c r="ED3371" s="8"/>
    </row>
    <row r="3372" spans="7:134" x14ac:dyDescent="0.25">
      <c r="G3372" s="7"/>
      <c r="H3372" s="7"/>
      <c r="CA3372" s="7"/>
      <c r="EC3372" s="8"/>
      <c r="ED3372" s="8"/>
    </row>
    <row r="3373" spans="7:134" x14ac:dyDescent="0.25">
      <c r="G3373" s="7"/>
      <c r="H3373" s="7"/>
      <c r="CA3373" s="7"/>
      <c r="EC3373" s="8"/>
      <c r="ED3373" s="8"/>
    </row>
    <row r="3374" spans="7:134" x14ac:dyDescent="0.25">
      <c r="G3374" s="7"/>
      <c r="H3374" s="7"/>
      <c r="CA3374" s="7"/>
      <c r="EC3374" s="8"/>
      <c r="ED3374" s="8"/>
    </row>
    <row r="3375" spans="7:134" x14ac:dyDescent="0.25">
      <c r="G3375" s="7"/>
      <c r="H3375" s="7"/>
      <c r="CA3375" s="7"/>
      <c r="EC3375" s="8"/>
      <c r="ED3375" s="8"/>
    </row>
    <row r="3376" spans="7:134" x14ac:dyDescent="0.25">
      <c r="G3376" s="7"/>
      <c r="H3376" s="7"/>
      <c r="CA3376" s="7"/>
      <c r="EC3376" s="8"/>
      <c r="ED3376" s="8"/>
    </row>
    <row r="3377" spans="7:134" x14ac:dyDescent="0.25">
      <c r="G3377" s="7"/>
      <c r="H3377" s="7"/>
      <c r="CA3377" s="7"/>
      <c r="EC3377" s="8"/>
      <c r="ED3377" s="8"/>
    </row>
    <row r="3378" spans="7:134" x14ac:dyDescent="0.25">
      <c r="G3378" s="7"/>
      <c r="H3378" s="7"/>
      <c r="CA3378" s="7"/>
      <c r="EC3378" s="8"/>
      <c r="ED3378" s="8"/>
    </row>
    <row r="3379" spans="7:134" x14ac:dyDescent="0.25">
      <c r="G3379" s="7"/>
      <c r="H3379" s="7"/>
      <c r="CA3379" s="7"/>
      <c r="EC3379" s="8"/>
      <c r="ED3379" s="8"/>
    </row>
    <row r="3380" spans="7:134" x14ac:dyDescent="0.25">
      <c r="G3380" s="7"/>
      <c r="H3380" s="7"/>
      <c r="CA3380" s="7"/>
      <c r="EC3380" s="8"/>
      <c r="ED3380" s="8"/>
    </row>
    <row r="3381" spans="7:134" x14ac:dyDescent="0.25">
      <c r="G3381" s="7"/>
      <c r="H3381" s="7"/>
      <c r="CA3381" s="7"/>
      <c r="EC3381" s="8"/>
      <c r="ED3381" s="8"/>
    </row>
    <row r="3382" spans="7:134" x14ac:dyDescent="0.25">
      <c r="G3382" s="7"/>
      <c r="H3382" s="7"/>
      <c r="CA3382" s="7"/>
      <c r="EC3382" s="8"/>
      <c r="ED3382" s="8"/>
    </row>
    <row r="3383" spans="7:134" x14ac:dyDescent="0.25">
      <c r="G3383" s="7"/>
      <c r="H3383" s="7"/>
      <c r="CA3383" s="7"/>
      <c r="EC3383" s="8"/>
      <c r="ED3383" s="8"/>
    </row>
    <row r="3384" spans="7:134" x14ac:dyDescent="0.25">
      <c r="G3384" s="7"/>
      <c r="H3384" s="7"/>
      <c r="CA3384" s="7"/>
      <c r="EC3384" s="8"/>
      <c r="ED3384" s="8"/>
    </row>
    <row r="3385" spans="7:134" x14ac:dyDescent="0.25">
      <c r="G3385" s="7"/>
      <c r="H3385" s="7"/>
      <c r="CA3385" s="7"/>
      <c r="EC3385" s="8"/>
      <c r="ED3385" s="8"/>
    </row>
    <row r="3386" spans="7:134" x14ac:dyDescent="0.25">
      <c r="G3386" s="7"/>
      <c r="H3386" s="7"/>
      <c r="CA3386" s="7"/>
      <c r="EC3386" s="8"/>
      <c r="ED3386" s="8"/>
    </row>
    <row r="3387" spans="7:134" x14ac:dyDescent="0.25">
      <c r="G3387" s="7"/>
      <c r="H3387" s="7"/>
      <c r="CA3387" s="7"/>
      <c r="EC3387" s="8"/>
      <c r="ED3387" s="8"/>
    </row>
    <row r="3388" spans="7:134" x14ac:dyDescent="0.25">
      <c r="G3388" s="7"/>
      <c r="H3388" s="7"/>
      <c r="CA3388" s="7"/>
      <c r="EC3388" s="8"/>
      <c r="ED3388" s="8"/>
    </row>
    <row r="3389" spans="7:134" x14ac:dyDescent="0.25">
      <c r="G3389" s="7"/>
      <c r="H3389" s="7"/>
      <c r="CA3389" s="7"/>
      <c r="EC3389" s="8"/>
      <c r="ED3389" s="8"/>
    </row>
    <row r="3390" spans="7:134" x14ac:dyDescent="0.25">
      <c r="G3390" s="7"/>
      <c r="H3390" s="7"/>
      <c r="CA3390" s="7"/>
      <c r="EC3390" s="8"/>
      <c r="ED3390" s="8"/>
    </row>
    <row r="3391" spans="7:134" x14ac:dyDescent="0.25">
      <c r="G3391" s="7"/>
      <c r="H3391" s="7"/>
      <c r="CA3391" s="7"/>
      <c r="EC3391" s="8"/>
      <c r="ED3391" s="8"/>
    </row>
    <row r="3392" spans="7:134" x14ac:dyDescent="0.25">
      <c r="G3392" s="7"/>
      <c r="H3392" s="7"/>
      <c r="CA3392" s="7"/>
      <c r="EC3392" s="8"/>
      <c r="ED3392" s="8"/>
    </row>
    <row r="3393" spans="7:134" x14ac:dyDescent="0.25">
      <c r="G3393" s="7"/>
      <c r="H3393" s="7"/>
      <c r="CA3393" s="7"/>
      <c r="EC3393" s="8"/>
      <c r="ED3393" s="8"/>
    </row>
    <row r="3394" spans="7:134" x14ac:dyDescent="0.25">
      <c r="G3394" s="7"/>
      <c r="H3394" s="7"/>
      <c r="CA3394" s="7"/>
      <c r="EC3394" s="8"/>
      <c r="ED3394" s="8"/>
    </row>
    <row r="3395" spans="7:134" x14ac:dyDescent="0.25">
      <c r="G3395" s="7"/>
      <c r="H3395" s="7"/>
      <c r="CA3395" s="7"/>
      <c r="EC3395" s="8"/>
      <c r="ED3395" s="8"/>
    </row>
    <row r="3396" spans="7:134" x14ac:dyDescent="0.25">
      <c r="G3396" s="7"/>
      <c r="H3396" s="7"/>
      <c r="CA3396" s="7"/>
      <c r="EC3396" s="8"/>
      <c r="ED3396" s="8"/>
    </row>
    <row r="3397" spans="7:134" x14ac:dyDescent="0.25">
      <c r="G3397" s="7"/>
      <c r="H3397" s="7"/>
      <c r="CA3397" s="7"/>
      <c r="EC3397" s="8"/>
      <c r="ED3397" s="8"/>
    </row>
    <row r="3398" spans="7:134" x14ac:dyDescent="0.25">
      <c r="G3398" s="7"/>
      <c r="H3398" s="7"/>
      <c r="CA3398" s="7"/>
      <c r="EC3398" s="8"/>
      <c r="ED3398" s="8"/>
    </row>
    <row r="3399" spans="7:134" x14ac:dyDescent="0.25">
      <c r="G3399" s="7"/>
      <c r="H3399" s="7"/>
      <c r="CA3399" s="7"/>
      <c r="EC3399" s="8"/>
      <c r="ED3399" s="8"/>
    </row>
    <row r="3400" spans="7:134" x14ac:dyDescent="0.25">
      <c r="G3400" s="7"/>
      <c r="H3400" s="7"/>
      <c r="CA3400" s="7"/>
      <c r="EC3400" s="8"/>
      <c r="ED3400" s="8"/>
    </row>
    <row r="3401" spans="7:134" x14ac:dyDescent="0.25">
      <c r="G3401" s="7"/>
      <c r="H3401" s="7"/>
      <c r="CA3401" s="7"/>
      <c r="EC3401" s="8"/>
      <c r="ED3401" s="8"/>
    </row>
    <row r="3402" spans="7:134" x14ac:dyDescent="0.25">
      <c r="G3402" s="7"/>
      <c r="H3402" s="7"/>
      <c r="CA3402" s="7"/>
      <c r="EC3402" s="8"/>
      <c r="ED3402" s="8"/>
    </row>
    <row r="3403" spans="7:134" x14ac:dyDescent="0.25">
      <c r="G3403" s="7"/>
      <c r="H3403" s="7"/>
      <c r="CA3403" s="7"/>
      <c r="EC3403" s="8"/>
      <c r="ED3403" s="8"/>
    </row>
    <row r="3404" spans="7:134" x14ac:dyDescent="0.25">
      <c r="G3404" s="7"/>
      <c r="H3404" s="7"/>
      <c r="CA3404" s="7"/>
      <c r="EC3404" s="8"/>
      <c r="ED3404" s="8"/>
    </row>
    <row r="3405" spans="7:134" x14ac:dyDescent="0.25">
      <c r="G3405" s="7"/>
      <c r="H3405" s="7"/>
      <c r="CA3405" s="7"/>
      <c r="EC3405" s="8"/>
      <c r="ED3405" s="8"/>
    </row>
    <row r="3406" spans="7:134" x14ac:dyDescent="0.25">
      <c r="G3406" s="7"/>
      <c r="H3406" s="7"/>
      <c r="CA3406" s="7"/>
      <c r="EC3406" s="8"/>
      <c r="ED3406" s="8"/>
    </row>
    <row r="3407" spans="7:134" x14ac:dyDescent="0.25">
      <c r="G3407" s="7"/>
      <c r="H3407" s="7"/>
      <c r="CA3407" s="7"/>
      <c r="EC3407" s="8"/>
      <c r="ED3407" s="8"/>
    </row>
    <row r="3408" spans="7:134" x14ac:dyDescent="0.25">
      <c r="G3408" s="7"/>
      <c r="H3408" s="7"/>
      <c r="CA3408" s="7"/>
      <c r="EC3408" s="8"/>
      <c r="ED3408" s="8"/>
    </row>
    <row r="3409" spans="7:134" x14ac:dyDescent="0.25">
      <c r="G3409" s="7"/>
      <c r="H3409" s="7"/>
      <c r="CA3409" s="7"/>
      <c r="EC3409" s="8"/>
      <c r="ED3409" s="8"/>
    </row>
    <row r="3410" spans="7:134" x14ac:dyDescent="0.25">
      <c r="G3410" s="7"/>
      <c r="H3410" s="7"/>
      <c r="CA3410" s="7"/>
      <c r="EC3410" s="8"/>
      <c r="ED3410" s="8"/>
    </row>
    <row r="3411" spans="7:134" x14ac:dyDescent="0.25">
      <c r="G3411" s="7"/>
      <c r="H3411" s="7"/>
      <c r="CA3411" s="7"/>
      <c r="EC3411" s="8"/>
      <c r="ED3411" s="8"/>
    </row>
    <row r="3412" spans="7:134" x14ac:dyDescent="0.25">
      <c r="G3412" s="7"/>
      <c r="H3412" s="7"/>
      <c r="CA3412" s="7"/>
      <c r="EC3412" s="8"/>
      <c r="ED3412" s="8"/>
    </row>
    <row r="3413" spans="7:134" x14ac:dyDescent="0.25">
      <c r="G3413" s="7"/>
      <c r="H3413" s="7"/>
      <c r="CA3413" s="7"/>
      <c r="EC3413" s="8"/>
      <c r="ED3413" s="8"/>
    </row>
    <row r="3414" spans="7:134" x14ac:dyDescent="0.25">
      <c r="G3414" s="7"/>
      <c r="H3414" s="7"/>
      <c r="CA3414" s="7"/>
      <c r="EC3414" s="8"/>
      <c r="ED3414" s="8"/>
    </row>
    <row r="3415" spans="7:134" x14ac:dyDescent="0.25">
      <c r="G3415" s="7"/>
      <c r="H3415" s="7"/>
      <c r="CA3415" s="7"/>
      <c r="EC3415" s="8"/>
      <c r="ED3415" s="8"/>
    </row>
    <row r="3416" spans="7:134" x14ac:dyDescent="0.25">
      <c r="G3416" s="7"/>
      <c r="H3416" s="7"/>
      <c r="CA3416" s="7"/>
      <c r="EC3416" s="8"/>
      <c r="ED3416" s="8"/>
    </row>
    <row r="3417" spans="7:134" x14ac:dyDescent="0.25">
      <c r="G3417" s="7"/>
      <c r="H3417" s="7"/>
      <c r="CA3417" s="7"/>
      <c r="EC3417" s="8"/>
      <c r="ED3417" s="8"/>
    </row>
    <row r="3418" spans="7:134" x14ac:dyDescent="0.25">
      <c r="G3418" s="7"/>
      <c r="H3418" s="7"/>
      <c r="CA3418" s="7"/>
      <c r="EC3418" s="8"/>
      <c r="ED3418" s="8"/>
    </row>
    <row r="3419" spans="7:134" x14ac:dyDescent="0.25">
      <c r="G3419" s="7"/>
      <c r="H3419" s="7"/>
      <c r="CA3419" s="7"/>
      <c r="EC3419" s="8"/>
      <c r="ED3419" s="8"/>
    </row>
    <row r="3420" spans="7:134" x14ac:dyDescent="0.25">
      <c r="G3420" s="7"/>
      <c r="H3420" s="7"/>
      <c r="CA3420" s="7"/>
      <c r="EC3420" s="8"/>
      <c r="ED3420" s="8"/>
    </row>
    <row r="3421" spans="7:134" x14ac:dyDescent="0.25">
      <c r="G3421" s="7"/>
      <c r="H3421" s="7"/>
      <c r="CA3421" s="7"/>
      <c r="EC3421" s="8"/>
      <c r="ED3421" s="8"/>
    </row>
    <row r="3422" spans="7:134" x14ac:dyDescent="0.25">
      <c r="G3422" s="7"/>
      <c r="H3422" s="7"/>
      <c r="CA3422" s="7"/>
      <c r="EC3422" s="8"/>
      <c r="ED3422" s="8"/>
    </row>
    <row r="3423" spans="7:134" x14ac:dyDescent="0.25">
      <c r="G3423" s="7"/>
      <c r="H3423" s="7"/>
      <c r="CA3423" s="7"/>
      <c r="EC3423" s="8"/>
      <c r="ED3423" s="8"/>
    </row>
    <row r="3424" spans="7:134" x14ac:dyDescent="0.25">
      <c r="G3424" s="7"/>
      <c r="H3424" s="7"/>
      <c r="CA3424" s="7"/>
      <c r="EC3424" s="8"/>
      <c r="ED3424" s="8"/>
    </row>
    <row r="3425" spans="7:134" x14ac:dyDescent="0.25">
      <c r="G3425" s="7"/>
      <c r="H3425" s="7"/>
      <c r="CA3425" s="7"/>
      <c r="EC3425" s="8"/>
      <c r="ED3425" s="8"/>
    </row>
    <row r="3426" spans="7:134" x14ac:dyDescent="0.25">
      <c r="G3426" s="7"/>
      <c r="H3426" s="7"/>
      <c r="CA3426" s="7"/>
      <c r="EC3426" s="8"/>
      <c r="ED3426" s="8"/>
    </row>
    <row r="3427" spans="7:134" x14ac:dyDescent="0.25">
      <c r="G3427" s="7"/>
      <c r="H3427" s="7"/>
      <c r="CA3427" s="7"/>
      <c r="EC3427" s="8"/>
      <c r="ED3427" s="8"/>
    </row>
    <row r="3428" spans="7:134" x14ac:dyDescent="0.25">
      <c r="G3428" s="7"/>
      <c r="H3428" s="7"/>
      <c r="CA3428" s="7"/>
      <c r="EC3428" s="8"/>
      <c r="ED3428" s="8"/>
    </row>
    <row r="3429" spans="7:134" x14ac:dyDescent="0.25">
      <c r="G3429" s="7"/>
      <c r="H3429" s="7"/>
      <c r="CA3429" s="7"/>
      <c r="EC3429" s="8"/>
      <c r="ED3429" s="8"/>
    </row>
    <row r="3430" spans="7:134" x14ac:dyDescent="0.25">
      <c r="G3430" s="7"/>
      <c r="H3430" s="7"/>
      <c r="CA3430" s="7"/>
      <c r="EC3430" s="8"/>
      <c r="ED3430" s="8"/>
    </row>
    <row r="3431" spans="7:134" x14ac:dyDescent="0.25">
      <c r="G3431" s="7"/>
      <c r="H3431" s="7"/>
      <c r="CA3431" s="7"/>
      <c r="EC3431" s="8"/>
      <c r="ED3431" s="8"/>
    </row>
    <row r="3432" spans="7:134" x14ac:dyDescent="0.25">
      <c r="G3432" s="7"/>
      <c r="H3432" s="7"/>
      <c r="CA3432" s="7"/>
      <c r="EC3432" s="8"/>
      <c r="ED3432" s="8"/>
    </row>
    <row r="3433" spans="7:134" x14ac:dyDescent="0.25">
      <c r="G3433" s="7"/>
      <c r="H3433" s="7"/>
      <c r="CA3433" s="7"/>
      <c r="EC3433" s="8"/>
      <c r="ED3433" s="8"/>
    </row>
    <row r="3434" spans="7:134" x14ac:dyDescent="0.25">
      <c r="G3434" s="7"/>
      <c r="H3434" s="7"/>
      <c r="CA3434" s="7"/>
      <c r="EC3434" s="8"/>
      <c r="ED3434" s="8"/>
    </row>
    <row r="3435" spans="7:134" x14ac:dyDescent="0.25">
      <c r="G3435" s="7"/>
      <c r="H3435" s="7"/>
      <c r="CA3435" s="7"/>
      <c r="EC3435" s="8"/>
      <c r="ED3435" s="8"/>
    </row>
    <row r="3436" spans="7:134" x14ac:dyDescent="0.25">
      <c r="G3436" s="7"/>
      <c r="H3436" s="7"/>
      <c r="CA3436" s="7"/>
      <c r="EC3436" s="8"/>
      <c r="ED3436" s="8"/>
    </row>
    <row r="3437" spans="7:134" x14ac:dyDescent="0.25">
      <c r="G3437" s="7"/>
      <c r="H3437" s="7"/>
      <c r="CA3437" s="7"/>
      <c r="EC3437" s="8"/>
      <c r="ED3437" s="8"/>
    </row>
    <row r="3438" spans="7:134" x14ac:dyDescent="0.25">
      <c r="G3438" s="7"/>
      <c r="H3438" s="7"/>
      <c r="CA3438" s="7"/>
      <c r="EC3438" s="8"/>
      <c r="ED3438" s="8"/>
    </row>
    <row r="3439" spans="7:134" x14ac:dyDescent="0.25">
      <c r="G3439" s="7"/>
      <c r="H3439" s="7"/>
      <c r="CA3439" s="7"/>
      <c r="EC3439" s="8"/>
      <c r="ED3439" s="8"/>
    </row>
    <row r="3440" spans="7:134" x14ac:dyDescent="0.25">
      <c r="G3440" s="7"/>
      <c r="H3440" s="7"/>
      <c r="CA3440" s="7"/>
      <c r="EC3440" s="8"/>
      <c r="ED3440" s="8"/>
    </row>
    <row r="3441" spans="7:134" x14ac:dyDescent="0.25">
      <c r="G3441" s="7"/>
      <c r="H3441" s="7"/>
      <c r="CA3441" s="7"/>
      <c r="EC3441" s="8"/>
      <c r="ED3441" s="8"/>
    </row>
    <row r="3442" spans="7:134" x14ac:dyDescent="0.25">
      <c r="G3442" s="7"/>
      <c r="H3442" s="7"/>
      <c r="CA3442" s="7"/>
      <c r="EC3442" s="8"/>
      <c r="ED3442" s="8"/>
    </row>
    <row r="3443" spans="7:134" x14ac:dyDescent="0.25">
      <c r="G3443" s="7"/>
      <c r="H3443" s="7"/>
      <c r="CA3443" s="7"/>
      <c r="EC3443" s="8"/>
      <c r="ED3443" s="8"/>
    </row>
    <row r="3444" spans="7:134" x14ac:dyDescent="0.25">
      <c r="G3444" s="7"/>
      <c r="H3444" s="7"/>
      <c r="CA3444" s="7"/>
      <c r="EC3444" s="8"/>
      <c r="ED3444" s="8"/>
    </row>
    <row r="3445" spans="7:134" x14ac:dyDescent="0.25">
      <c r="G3445" s="7"/>
      <c r="H3445" s="7"/>
      <c r="CA3445" s="7"/>
      <c r="EC3445" s="8"/>
      <c r="ED3445" s="8"/>
    </row>
    <row r="3446" spans="7:134" x14ac:dyDescent="0.25">
      <c r="G3446" s="7"/>
      <c r="H3446" s="7"/>
      <c r="CA3446" s="7"/>
      <c r="EC3446" s="8"/>
      <c r="ED3446" s="8"/>
    </row>
    <row r="3447" spans="7:134" x14ac:dyDescent="0.25">
      <c r="G3447" s="7"/>
      <c r="H3447" s="7"/>
      <c r="CA3447" s="7"/>
      <c r="EC3447" s="8"/>
      <c r="ED3447" s="8"/>
    </row>
    <row r="3448" spans="7:134" x14ac:dyDescent="0.25">
      <c r="G3448" s="7"/>
      <c r="H3448" s="7"/>
      <c r="CA3448" s="7"/>
      <c r="EC3448" s="8"/>
      <c r="ED3448" s="8"/>
    </row>
    <row r="3449" spans="7:134" x14ac:dyDescent="0.25">
      <c r="G3449" s="7"/>
      <c r="H3449" s="7"/>
      <c r="CA3449" s="7"/>
      <c r="EC3449" s="8"/>
      <c r="ED3449" s="8"/>
    </row>
    <row r="3450" spans="7:134" x14ac:dyDescent="0.25">
      <c r="G3450" s="7"/>
      <c r="H3450" s="7"/>
      <c r="CA3450" s="7"/>
      <c r="EC3450" s="8"/>
      <c r="ED3450" s="8"/>
    </row>
    <row r="3451" spans="7:134" x14ac:dyDescent="0.25">
      <c r="G3451" s="7"/>
      <c r="H3451" s="7"/>
      <c r="CA3451" s="7"/>
      <c r="EC3451" s="8"/>
      <c r="ED3451" s="8"/>
    </row>
    <row r="3452" spans="7:134" x14ac:dyDescent="0.25">
      <c r="G3452" s="7"/>
      <c r="H3452" s="7"/>
      <c r="CA3452" s="7"/>
      <c r="EC3452" s="8"/>
      <c r="ED3452" s="8"/>
    </row>
    <row r="3453" spans="7:134" x14ac:dyDescent="0.25">
      <c r="G3453" s="7"/>
      <c r="H3453" s="7"/>
      <c r="CA3453" s="7"/>
      <c r="EC3453" s="8"/>
      <c r="ED3453" s="8"/>
    </row>
    <row r="3454" spans="7:134" x14ac:dyDescent="0.25">
      <c r="G3454" s="7"/>
      <c r="H3454" s="7"/>
      <c r="CA3454" s="7"/>
      <c r="EC3454" s="8"/>
      <c r="ED3454" s="8"/>
    </row>
    <row r="3455" spans="7:134" x14ac:dyDescent="0.25">
      <c r="G3455" s="7"/>
      <c r="H3455" s="7"/>
      <c r="CA3455" s="7"/>
      <c r="EC3455" s="8"/>
      <c r="ED3455" s="8"/>
    </row>
    <row r="3456" spans="7:134" x14ac:dyDescent="0.25">
      <c r="G3456" s="7"/>
      <c r="H3456" s="7"/>
      <c r="CA3456" s="7"/>
      <c r="EC3456" s="8"/>
      <c r="ED3456" s="8"/>
    </row>
    <row r="3457" spans="7:134" x14ac:dyDescent="0.25">
      <c r="G3457" s="7"/>
      <c r="H3457" s="7"/>
      <c r="CA3457" s="7"/>
      <c r="EC3457" s="8"/>
      <c r="ED3457" s="8"/>
    </row>
    <row r="3458" spans="7:134" x14ac:dyDescent="0.25">
      <c r="G3458" s="7"/>
      <c r="H3458" s="7"/>
      <c r="CA3458" s="7"/>
      <c r="EC3458" s="8"/>
      <c r="ED3458" s="8"/>
    </row>
    <row r="3459" spans="7:134" x14ac:dyDescent="0.25">
      <c r="G3459" s="7"/>
      <c r="H3459" s="7"/>
      <c r="CA3459" s="7"/>
      <c r="EC3459" s="8"/>
      <c r="ED3459" s="8"/>
    </row>
    <row r="3460" spans="7:134" x14ac:dyDescent="0.25">
      <c r="G3460" s="7"/>
      <c r="H3460" s="7"/>
      <c r="CA3460" s="7"/>
      <c r="EC3460" s="8"/>
      <c r="ED3460" s="8"/>
    </row>
    <row r="3461" spans="7:134" x14ac:dyDescent="0.25">
      <c r="G3461" s="7"/>
      <c r="H3461" s="7"/>
      <c r="CA3461" s="7"/>
      <c r="EC3461" s="8"/>
      <c r="ED3461" s="8"/>
    </row>
    <row r="3462" spans="7:134" x14ac:dyDescent="0.25">
      <c r="G3462" s="7"/>
      <c r="H3462" s="7"/>
      <c r="CA3462" s="7"/>
      <c r="EC3462" s="8"/>
      <c r="ED3462" s="8"/>
    </row>
    <row r="3463" spans="7:134" x14ac:dyDescent="0.25">
      <c r="G3463" s="7"/>
      <c r="H3463" s="7"/>
      <c r="CA3463" s="7"/>
      <c r="EC3463" s="8"/>
      <c r="ED3463" s="8"/>
    </row>
    <row r="3464" spans="7:134" x14ac:dyDescent="0.25">
      <c r="G3464" s="7"/>
      <c r="H3464" s="7"/>
      <c r="CA3464" s="7"/>
      <c r="EC3464" s="8"/>
      <c r="ED3464" s="8"/>
    </row>
    <row r="3465" spans="7:134" x14ac:dyDescent="0.25">
      <c r="G3465" s="7"/>
      <c r="H3465" s="7"/>
      <c r="CA3465" s="7"/>
      <c r="EC3465" s="8"/>
      <c r="ED3465" s="8"/>
    </row>
    <row r="3466" spans="7:134" x14ac:dyDescent="0.25">
      <c r="G3466" s="7"/>
      <c r="H3466" s="7"/>
      <c r="CA3466" s="7"/>
      <c r="EC3466" s="8"/>
      <c r="ED3466" s="8"/>
    </row>
    <row r="3467" spans="7:134" x14ac:dyDescent="0.25">
      <c r="G3467" s="7"/>
      <c r="H3467" s="7"/>
      <c r="CA3467" s="7"/>
      <c r="EC3467" s="8"/>
      <c r="ED3467" s="8"/>
    </row>
    <row r="3468" spans="7:134" x14ac:dyDescent="0.25">
      <c r="G3468" s="7"/>
      <c r="H3468" s="7"/>
      <c r="CA3468" s="7"/>
      <c r="EC3468" s="8"/>
      <c r="ED3468" s="8"/>
    </row>
    <row r="3469" spans="7:134" x14ac:dyDescent="0.25">
      <c r="G3469" s="7"/>
      <c r="H3469" s="7"/>
      <c r="CA3469" s="7"/>
      <c r="EC3469" s="8"/>
      <c r="ED3469" s="8"/>
    </row>
    <row r="3470" spans="7:134" x14ac:dyDescent="0.25">
      <c r="G3470" s="7"/>
      <c r="H3470" s="7"/>
      <c r="CA3470" s="7"/>
      <c r="EC3470" s="8"/>
      <c r="ED3470" s="8"/>
    </row>
    <row r="3471" spans="7:134" x14ac:dyDescent="0.25">
      <c r="G3471" s="7"/>
      <c r="H3471" s="7"/>
      <c r="CA3471" s="7"/>
      <c r="EC3471" s="8"/>
      <c r="ED3471" s="8"/>
    </row>
    <row r="3472" spans="7:134" x14ac:dyDescent="0.25">
      <c r="G3472" s="7"/>
      <c r="H3472" s="7"/>
      <c r="CA3472" s="7"/>
      <c r="EC3472" s="8"/>
      <c r="ED3472" s="8"/>
    </row>
    <row r="3473" spans="7:134" x14ac:dyDescent="0.25">
      <c r="G3473" s="7"/>
      <c r="H3473" s="7"/>
      <c r="CA3473" s="7"/>
      <c r="EC3473" s="8"/>
      <c r="ED3473" s="8"/>
    </row>
    <row r="3474" spans="7:134" x14ac:dyDescent="0.25">
      <c r="G3474" s="7"/>
      <c r="H3474" s="7"/>
      <c r="CA3474" s="7"/>
      <c r="EC3474" s="8"/>
      <c r="ED3474" s="8"/>
    </row>
    <row r="3475" spans="7:134" x14ac:dyDescent="0.25">
      <c r="G3475" s="7"/>
      <c r="H3475" s="7"/>
      <c r="CA3475" s="7"/>
      <c r="EC3475" s="8"/>
      <c r="ED3475" s="8"/>
    </row>
    <row r="3476" spans="7:134" x14ac:dyDescent="0.25">
      <c r="G3476" s="7"/>
      <c r="H3476" s="7"/>
      <c r="CA3476" s="7"/>
      <c r="EC3476" s="8"/>
      <c r="ED3476" s="8"/>
    </row>
    <row r="3477" spans="7:134" x14ac:dyDescent="0.25">
      <c r="G3477" s="7"/>
      <c r="H3477" s="7"/>
      <c r="CA3477" s="7"/>
      <c r="EC3477" s="8"/>
      <c r="ED3477" s="8"/>
    </row>
    <row r="3478" spans="7:134" x14ac:dyDescent="0.25">
      <c r="G3478" s="7"/>
      <c r="H3478" s="7"/>
      <c r="CA3478" s="7"/>
      <c r="EC3478" s="8"/>
      <c r="ED3478" s="8"/>
    </row>
    <row r="3479" spans="7:134" x14ac:dyDescent="0.25">
      <c r="G3479" s="7"/>
      <c r="H3479" s="7"/>
      <c r="CA3479" s="7"/>
      <c r="EC3479" s="8"/>
      <c r="ED3479" s="8"/>
    </row>
    <row r="3480" spans="7:134" x14ac:dyDescent="0.25">
      <c r="G3480" s="7"/>
      <c r="H3480" s="7"/>
      <c r="CA3480" s="7"/>
      <c r="EC3480" s="8"/>
      <c r="ED3480" s="8"/>
    </row>
    <row r="3481" spans="7:134" x14ac:dyDescent="0.25">
      <c r="G3481" s="7"/>
      <c r="H3481" s="7"/>
      <c r="CA3481" s="7"/>
      <c r="EC3481" s="8"/>
      <c r="ED3481" s="8"/>
    </row>
    <row r="3482" spans="7:134" x14ac:dyDescent="0.25">
      <c r="G3482" s="7"/>
      <c r="H3482" s="7"/>
      <c r="CA3482" s="7"/>
      <c r="EC3482" s="8"/>
      <c r="ED3482" s="8"/>
    </row>
    <row r="3483" spans="7:134" x14ac:dyDescent="0.25">
      <c r="G3483" s="7"/>
      <c r="H3483" s="7"/>
      <c r="CA3483" s="7"/>
      <c r="EC3483" s="8"/>
      <c r="ED3483" s="8"/>
    </row>
    <row r="3484" spans="7:134" x14ac:dyDescent="0.25">
      <c r="G3484" s="7"/>
      <c r="H3484" s="7"/>
      <c r="CA3484" s="7"/>
      <c r="EC3484" s="8"/>
      <c r="ED3484" s="8"/>
    </row>
    <row r="3485" spans="7:134" x14ac:dyDescent="0.25">
      <c r="G3485" s="7"/>
      <c r="H3485" s="7"/>
      <c r="CA3485" s="7"/>
      <c r="EC3485" s="8"/>
      <c r="ED3485" s="8"/>
    </row>
    <row r="3486" spans="7:134" x14ac:dyDescent="0.25">
      <c r="G3486" s="7"/>
      <c r="H3486" s="7"/>
      <c r="CA3486" s="7"/>
      <c r="EC3486" s="8"/>
      <c r="ED3486" s="8"/>
    </row>
    <row r="3487" spans="7:134" x14ac:dyDescent="0.25">
      <c r="G3487" s="7"/>
      <c r="H3487" s="7"/>
      <c r="CA3487" s="7"/>
      <c r="EC3487" s="8"/>
      <c r="ED3487" s="8"/>
    </row>
    <row r="3488" spans="7:134" x14ac:dyDescent="0.25">
      <c r="G3488" s="7"/>
      <c r="H3488" s="7"/>
      <c r="CA3488" s="7"/>
      <c r="EC3488" s="8"/>
      <c r="ED3488" s="8"/>
    </row>
    <row r="3489" spans="7:134" x14ac:dyDescent="0.25">
      <c r="G3489" s="7"/>
      <c r="H3489" s="7"/>
      <c r="CA3489" s="7"/>
      <c r="EC3489" s="8"/>
      <c r="ED3489" s="8"/>
    </row>
    <row r="3490" spans="7:134" x14ac:dyDescent="0.25">
      <c r="G3490" s="7"/>
      <c r="H3490" s="7"/>
      <c r="CA3490" s="7"/>
      <c r="EC3490" s="8"/>
      <c r="ED3490" s="8"/>
    </row>
    <row r="3491" spans="7:134" x14ac:dyDescent="0.25">
      <c r="G3491" s="7"/>
      <c r="H3491" s="7"/>
      <c r="CA3491" s="7"/>
      <c r="EC3491" s="8"/>
      <c r="ED3491" s="8"/>
    </row>
    <row r="3492" spans="7:134" x14ac:dyDescent="0.25">
      <c r="G3492" s="7"/>
      <c r="H3492" s="7"/>
      <c r="CA3492" s="7"/>
      <c r="EC3492" s="8"/>
      <c r="ED3492" s="8"/>
    </row>
    <row r="3493" spans="7:134" x14ac:dyDescent="0.25">
      <c r="G3493" s="7"/>
      <c r="H3493" s="7"/>
      <c r="CA3493" s="7"/>
      <c r="EC3493" s="8"/>
      <c r="ED3493" s="8"/>
    </row>
    <row r="3494" spans="7:134" x14ac:dyDescent="0.25">
      <c r="G3494" s="7"/>
      <c r="H3494" s="7"/>
      <c r="CA3494" s="7"/>
      <c r="EC3494" s="8"/>
      <c r="ED3494" s="8"/>
    </row>
    <row r="3495" spans="7:134" x14ac:dyDescent="0.25">
      <c r="G3495" s="7"/>
      <c r="H3495" s="7"/>
      <c r="CA3495" s="7"/>
      <c r="EC3495" s="8"/>
      <c r="ED3495" s="8"/>
    </row>
    <row r="3496" spans="7:134" x14ac:dyDescent="0.25">
      <c r="G3496" s="7"/>
      <c r="H3496" s="7"/>
      <c r="CA3496" s="7"/>
      <c r="EC3496" s="8"/>
      <c r="ED3496" s="8"/>
    </row>
    <row r="3497" spans="7:134" x14ac:dyDescent="0.25">
      <c r="G3497" s="7"/>
      <c r="H3497" s="7"/>
      <c r="CA3497" s="7"/>
      <c r="EC3497" s="8"/>
      <c r="ED3497" s="8"/>
    </row>
    <row r="3498" spans="7:134" x14ac:dyDescent="0.25">
      <c r="G3498" s="7"/>
      <c r="H3498" s="7"/>
      <c r="CA3498" s="7"/>
      <c r="EC3498" s="8"/>
      <c r="ED3498" s="8"/>
    </row>
    <row r="3499" spans="7:134" x14ac:dyDescent="0.25">
      <c r="G3499" s="7"/>
      <c r="H3499" s="7"/>
      <c r="CA3499" s="7"/>
      <c r="EC3499" s="8"/>
      <c r="ED3499" s="8"/>
    </row>
    <row r="3500" spans="7:134" x14ac:dyDescent="0.25">
      <c r="G3500" s="7"/>
      <c r="H3500" s="7"/>
      <c r="CA3500" s="7"/>
      <c r="EC3500" s="8"/>
      <c r="ED3500" s="8"/>
    </row>
    <row r="3501" spans="7:134" x14ac:dyDescent="0.25">
      <c r="G3501" s="7"/>
      <c r="H3501" s="7"/>
      <c r="CA3501" s="7"/>
      <c r="EC3501" s="8"/>
      <c r="ED3501" s="8"/>
    </row>
    <row r="3502" spans="7:134" x14ac:dyDescent="0.25">
      <c r="G3502" s="7"/>
      <c r="H3502" s="7"/>
      <c r="CA3502" s="7"/>
      <c r="EC3502" s="8"/>
      <c r="ED3502" s="8"/>
    </row>
    <row r="3503" spans="7:134" x14ac:dyDescent="0.25">
      <c r="G3503" s="7"/>
      <c r="H3503" s="7"/>
      <c r="CA3503" s="7"/>
      <c r="EC3503" s="8"/>
      <c r="ED3503" s="8"/>
    </row>
    <row r="3504" spans="7:134" x14ac:dyDescent="0.25">
      <c r="G3504" s="7"/>
      <c r="H3504" s="7"/>
      <c r="CA3504" s="7"/>
      <c r="EC3504" s="8"/>
      <c r="ED3504" s="8"/>
    </row>
    <row r="3505" spans="7:134" x14ac:dyDescent="0.25">
      <c r="G3505" s="7"/>
      <c r="H3505" s="7"/>
      <c r="CA3505" s="7"/>
      <c r="EC3505" s="8"/>
      <c r="ED3505" s="8"/>
    </row>
    <row r="3506" spans="7:134" x14ac:dyDescent="0.25">
      <c r="G3506" s="7"/>
      <c r="H3506" s="7"/>
      <c r="CA3506" s="7"/>
      <c r="EC3506" s="8"/>
      <c r="ED3506" s="8"/>
    </row>
    <row r="3507" spans="7:134" x14ac:dyDescent="0.25">
      <c r="G3507" s="7"/>
      <c r="H3507" s="7"/>
      <c r="CA3507" s="7"/>
      <c r="EC3507" s="8"/>
      <c r="ED3507" s="8"/>
    </row>
    <row r="3508" spans="7:134" x14ac:dyDescent="0.25">
      <c r="G3508" s="7"/>
      <c r="H3508" s="7"/>
      <c r="CA3508" s="7"/>
      <c r="EC3508" s="8"/>
      <c r="ED3508" s="8"/>
    </row>
    <row r="3509" spans="7:134" x14ac:dyDescent="0.25">
      <c r="G3509" s="7"/>
      <c r="H3509" s="7"/>
      <c r="CA3509" s="7"/>
      <c r="EC3509" s="8"/>
      <c r="ED3509" s="8"/>
    </row>
    <row r="3510" spans="7:134" x14ac:dyDescent="0.25">
      <c r="G3510" s="7"/>
      <c r="H3510" s="7"/>
      <c r="CA3510" s="7"/>
      <c r="EC3510" s="8"/>
      <c r="ED3510" s="8"/>
    </row>
    <row r="3511" spans="7:134" x14ac:dyDescent="0.25">
      <c r="G3511" s="7"/>
      <c r="H3511" s="7"/>
      <c r="CA3511" s="7"/>
      <c r="EC3511" s="8"/>
      <c r="ED3511" s="8"/>
    </row>
    <row r="3512" spans="7:134" x14ac:dyDescent="0.25">
      <c r="G3512" s="7"/>
      <c r="H3512" s="7"/>
      <c r="CA3512" s="7"/>
      <c r="EC3512" s="8"/>
      <c r="ED3512" s="8"/>
    </row>
    <row r="3513" spans="7:134" x14ac:dyDescent="0.25">
      <c r="G3513" s="7"/>
      <c r="H3513" s="7"/>
      <c r="CA3513" s="7"/>
      <c r="EC3513" s="8"/>
      <c r="ED3513" s="8"/>
    </row>
    <row r="3514" spans="7:134" x14ac:dyDescent="0.25">
      <c r="G3514" s="7"/>
      <c r="H3514" s="7"/>
      <c r="CA3514" s="7"/>
      <c r="EC3514" s="8"/>
      <c r="ED3514" s="8"/>
    </row>
    <row r="3515" spans="7:134" x14ac:dyDescent="0.25">
      <c r="G3515" s="7"/>
      <c r="H3515" s="7"/>
      <c r="CA3515" s="7"/>
      <c r="EC3515" s="8"/>
      <c r="ED3515" s="8"/>
    </row>
    <row r="3516" spans="7:134" x14ac:dyDescent="0.25">
      <c r="G3516" s="7"/>
      <c r="H3516" s="7"/>
      <c r="CA3516" s="7"/>
      <c r="EC3516" s="8"/>
      <c r="ED3516" s="8"/>
    </row>
    <row r="3517" spans="7:134" x14ac:dyDescent="0.25">
      <c r="G3517" s="7"/>
      <c r="H3517" s="7"/>
      <c r="CA3517" s="7"/>
      <c r="EC3517" s="8"/>
      <c r="ED3517" s="8"/>
    </row>
    <row r="3518" spans="7:134" x14ac:dyDescent="0.25">
      <c r="G3518" s="7"/>
      <c r="H3518" s="7"/>
      <c r="CA3518" s="7"/>
      <c r="EC3518" s="8"/>
      <c r="ED3518" s="8"/>
    </row>
    <row r="3519" spans="7:134" x14ac:dyDescent="0.25">
      <c r="G3519" s="7"/>
      <c r="H3519" s="7"/>
      <c r="CA3519" s="7"/>
      <c r="EC3519" s="8"/>
      <c r="ED3519" s="8"/>
    </row>
    <row r="3520" spans="7:134" x14ac:dyDescent="0.25">
      <c r="G3520" s="7"/>
      <c r="H3520" s="7"/>
      <c r="CA3520" s="7"/>
      <c r="EC3520" s="8"/>
      <c r="ED3520" s="8"/>
    </row>
    <row r="3521" spans="7:134" x14ac:dyDescent="0.25">
      <c r="G3521" s="7"/>
      <c r="H3521" s="7"/>
      <c r="CA3521" s="7"/>
      <c r="EC3521" s="8"/>
      <c r="ED3521" s="8"/>
    </row>
    <row r="3522" spans="7:134" x14ac:dyDescent="0.25">
      <c r="G3522" s="7"/>
      <c r="H3522" s="7"/>
      <c r="CA3522" s="7"/>
      <c r="EC3522" s="8"/>
      <c r="ED3522" s="8"/>
    </row>
    <row r="3523" spans="7:134" x14ac:dyDescent="0.25">
      <c r="G3523" s="7"/>
      <c r="H3523" s="7"/>
      <c r="CA3523" s="7"/>
      <c r="EC3523" s="8"/>
      <c r="ED3523" s="8"/>
    </row>
    <row r="3524" spans="7:134" x14ac:dyDescent="0.25">
      <c r="G3524" s="7"/>
      <c r="H3524" s="7"/>
      <c r="CA3524" s="7"/>
      <c r="EC3524" s="8"/>
      <c r="ED3524" s="8"/>
    </row>
    <row r="3525" spans="7:134" x14ac:dyDescent="0.25">
      <c r="G3525" s="7"/>
      <c r="H3525" s="7"/>
      <c r="CA3525" s="7"/>
      <c r="EC3525" s="8"/>
      <c r="ED3525" s="8"/>
    </row>
    <row r="3526" spans="7:134" x14ac:dyDescent="0.25">
      <c r="G3526" s="7"/>
      <c r="H3526" s="7"/>
      <c r="CA3526" s="7"/>
      <c r="EC3526" s="8"/>
      <c r="ED3526" s="8"/>
    </row>
    <row r="3527" spans="7:134" x14ac:dyDescent="0.25">
      <c r="G3527" s="7"/>
      <c r="H3527" s="7"/>
      <c r="CA3527" s="7"/>
      <c r="EC3527" s="8"/>
      <c r="ED3527" s="8"/>
    </row>
    <row r="3528" spans="7:134" x14ac:dyDescent="0.25">
      <c r="G3528" s="7"/>
      <c r="H3528" s="7"/>
      <c r="CA3528" s="7"/>
      <c r="EC3528" s="8"/>
      <c r="ED3528" s="8"/>
    </row>
    <row r="3529" spans="7:134" x14ac:dyDescent="0.25">
      <c r="G3529" s="7"/>
      <c r="H3529" s="7"/>
      <c r="CA3529" s="7"/>
      <c r="EC3529" s="8"/>
      <c r="ED3529" s="8"/>
    </row>
    <row r="3530" spans="7:134" x14ac:dyDescent="0.25">
      <c r="G3530" s="7"/>
      <c r="H3530" s="7"/>
      <c r="CA3530" s="7"/>
      <c r="EC3530" s="8"/>
      <c r="ED3530" s="8"/>
    </row>
    <row r="3531" spans="7:134" x14ac:dyDescent="0.25">
      <c r="G3531" s="7"/>
      <c r="H3531" s="7"/>
      <c r="CA3531" s="7"/>
      <c r="EC3531" s="8"/>
      <c r="ED3531" s="8"/>
    </row>
    <row r="3532" spans="7:134" x14ac:dyDescent="0.25">
      <c r="G3532" s="7"/>
      <c r="H3532" s="7"/>
      <c r="CA3532" s="7"/>
      <c r="EC3532" s="8"/>
      <c r="ED3532" s="8"/>
    </row>
    <row r="3533" spans="7:134" x14ac:dyDescent="0.25">
      <c r="G3533" s="7"/>
      <c r="H3533" s="7"/>
      <c r="CA3533" s="7"/>
      <c r="EC3533" s="8"/>
      <c r="ED3533" s="8"/>
    </row>
    <row r="3534" spans="7:134" x14ac:dyDescent="0.25">
      <c r="G3534" s="7"/>
      <c r="H3534" s="7"/>
      <c r="CA3534" s="7"/>
      <c r="EC3534" s="8"/>
      <c r="ED3534" s="8"/>
    </row>
    <row r="3535" spans="7:134" x14ac:dyDescent="0.25">
      <c r="G3535" s="7"/>
      <c r="H3535" s="7"/>
      <c r="CA3535" s="7"/>
      <c r="EC3535" s="8"/>
      <c r="ED3535" s="8"/>
    </row>
    <row r="3536" spans="7:134" x14ac:dyDescent="0.25">
      <c r="G3536" s="7"/>
      <c r="H3536" s="7"/>
      <c r="CA3536" s="7"/>
      <c r="EC3536" s="8"/>
      <c r="ED3536" s="8"/>
    </row>
    <row r="3537" spans="7:134" x14ac:dyDescent="0.25">
      <c r="G3537" s="7"/>
      <c r="H3537" s="7"/>
      <c r="CA3537" s="7"/>
      <c r="EC3537" s="8"/>
      <c r="ED3537" s="8"/>
    </row>
    <row r="3538" spans="7:134" x14ac:dyDescent="0.25">
      <c r="G3538" s="7"/>
      <c r="H3538" s="7"/>
      <c r="CA3538" s="7"/>
      <c r="EC3538" s="8"/>
      <c r="ED3538" s="8"/>
    </row>
    <row r="3539" spans="7:134" x14ac:dyDescent="0.25">
      <c r="G3539" s="7"/>
      <c r="H3539" s="7"/>
      <c r="CA3539" s="7"/>
      <c r="EC3539" s="8"/>
      <c r="ED3539" s="8"/>
    </row>
    <row r="3540" spans="7:134" x14ac:dyDescent="0.25">
      <c r="G3540" s="7"/>
      <c r="H3540" s="7"/>
      <c r="CA3540" s="7"/>
      <c r="EC3540" s="8"/>
      <c r="ED3540" s="8"/>
    </row>
    <row r="3541" spans="7:134" x14ac:dyDescent="0.25">
      <c r="G3541" s="7"/>
      <c r="H3541" s="7"/>
      <c r="CA3541" s="7"/>
      <c r="EC3541" s="8"/>
      <c r="ED3541" s="8"/>
    </row>
    <row r="3542" spans="7:134" x14ac:dyDescent="0.25">
      <c r="G3542" s="7"/>
      <c r="H3542" s="7"/>
      <c r="CA3542" s="7"/>
      <c r="EC3542" s="8"/>
      <c r="ED3542" s="8"/>
    </row>
    <row r="3543" spans="7:134" x14ac:dyDescent="0.25">
      <c r="G3543" s="7"/>
      <c r="H3543" s="7"/>
      <c r="CA3543" s="7"/>
      <c r="EC3543" s="8"/>
      <c r="ED3543" s="8"/>
    </row>
    <row r="3544" spans="7:134" x14ac:dyDescent="0.25">
      <c r="G3544" s="7"/>
      <c r="H3544" s="7"/>
      <c r="CA3544" s="7"/>
      <c r="EC3544" s="8"/>
      <c r="ED3544" s="8"/>
    </row>
    <row r="3545" spans="7:134" x14ac:dyDescent="0.25">
      <c r="G3545" s="7"/>
      <c r="H3545" s="7"/>
      <c r="CA3545" s="7"/>
      <c r="EC3545" s="8"/>
      <c r="ED3545" s="8"/>
    </row>
    <row r="3546" spans="7:134" x14ac:dyDescent="0.25">
      <c r="G3546" s="7"/>
      <c r="H3546" s="7"/>
      <c r="CA3546" s="7"/>
      <c r="EC3546" s="8"/>
      <c r="ED3546" s="8"/>
    </row>
    <row r="3547" spans="7:134" x14ac:dyDescent="0.25">
      <c r="G3547" s="7"/>
      <c r="H3547" s="7"/>
      <c r="CA3547" s="7"/>
      <c r="EC3547" s="8"/>
      <c r="ED3547" s="8"/>
    </row>
    <row r="3548" spans="7:134" x14ac:dyDescent="0.25">
      <c r="G3548" s="7"/>
      <c r="H3548" s="7"/>
      <c r="CA3548" s="7"/>
      <c r="EC3548" s="8"/>
      <c r="ED3548" s="8"/>
    </row>
    <row r="3549" spans="7:134" x14ac:dyDescent="0.25">
      <c r="G3549" s="7"/>
      <c r="H3549" s="7"/>
      <c r="CA3549" s="7"/>
      <c r="EC3549" s="8"/>
      <c r="ED3549" s="8"/>
    </row>
    <row r="3550" spans="7:134" x14ac:dyDescent="0.25">
      <c r="G3550" s="7"/>
      <c r="H3550" s="7"/>
      <c r="CA3550" s="7"/>
      <c r="EC3550" s="8"/>
      <c r="ED3550" s="8"/>
    </row>
    <row r="3551" spans="7:134" x14ac:dyDescent="0.25">
      <c r="G3551" s="7"/>
      <c r="H3551" s="7"/>
      <c r="CA3551" s="7"/>
      <c r="EC3551" s="8"/>
      <c r="ED3551" s="8"/>
    </row>
    <row r="3552" spans="7:134" x14ac:dyDescent="0.25">
      <c r="G3552" s="7"/>
      <c r="H3552" s="7"/>
      <c r="CA3552" s="7"/>
      <c r="EC3552" s="8"/>
      <c r="ED3552" s="8"/>
    </row>
    <row r="3553" spans="7:134" x14ac:dyDescent="0.25">
      <c r="G3553" s="7"/>
      <c r="H3553" s="7"/>
      <c r="CA3553" s="7"/>
      <c r="EC3553" s="8"/>
      <c r="ED3553" s="8"/>
    </row>
    <row r="3554" spans="7:134" x14ac:dyDescent="0.25">
      <c r="G3554" s="7"/>
      <c r="H3554" s="7"/>
      <c r="CA3554" s="7"/>
      <c r="EC3554" s="8"/>
      <c r="ED3554" s="8"/>
    </row>
    <row r="3555" spans="7:134" x14ac:dyDescent="0.25">
      <c r="G3555" s="7"/>
      <c r="H3555" s="7"/>
      <c r="CA3555" s="7"/>
      <c r="EC3555" s="8"/>
      <c r="ED3555" s="8"/>
    </row>
    <row r="3556" spans="7:134" x14ac:dyDescent="0.25">
      <c r="G3556" s="7"/>
      <c r="H3556" s="7"/>
      <c r="CA3556" s="7"/>
      <c r="EC3556" s="8"/>
      <c r="ED3556" s="8"/>
    </row>
    <row r="3557" spans="7:134" x14ac:dyDescent="0.25">
      <c r="G3557" s="7"/>
      <c r="H3557" s="7"/>
      <c r="CA3557" s="7"/>
      <c r="EC3557" s="8"/>
      <c r="ED3557" s="8"/>
    </row>
    <row r="3558" spans="7:134" x14ac:dyDescent="0.25">
      <c r="G3558" s="7"/>
      <c r="H3558" s="7"/>
      <c r="CA3558" s="7"/>
      <c r="EC3558" s="8"/>
      <c r="ED3558" s="8"/>
    </row>
    <row r="3559" spans="7:134" x14ac:dyDescent="0.25">
      <c r="G3559" s="7"/>
      <c r="H3559" s="7"/>
      <c r="CA3559" s="7"/>
      <c r="EC3559" s="8"/>
      <c r="ED3559" s="8"/>
    </row>
    <row r="3560" spans="7:134" x14ac:dyDescent="0.25">
      <c r="G3560" s="7"/>
      <c r="H3560" s="7"/>
      <c r="CA3560" s="7"/>
      <c r="EC3560" s="8"/>
      <c r="ED3560" s="8"/>
    </row>
    <row r="3561" spans="7:134" x14ac:dyDescent="0.25">
      <c r="G3561" s="7"/>
      <c r="H3561" s="7"/>
      <c r="CA3561" s="7"/>
      <c r="EC3561" s="8"/>
      <c r="ED3561" s="8"/>
    </row>
    <row r="3562" spans="7:134" x14ac:dyDescent="0.25">
      <c r="G3562" s="7"/>
      <c r="H3562" s="7"/>
      <c r="CA3562" s="7"/>
      <c r="EC3562" s="8"/>
      <c r="ED3562" s="8"/>
    </row>
    <row r="3563" spans="7:134" x14ac:dyDescent="0.25">
      <c r="G3563" s="7"/>
      <c r="H3563" s="7"/>
      <c r="CA3563" s="7"/>
      <c r="EC3563" s="8"/>
      <c r="ED3563" s="8"/>
    </row>
    <row r="3564" spans="7:134" x14ac:dyDescent="0.25">
      <c r="G3564" s="7"/>
      <c r="H3564" s="7"/>
      <c r="CA3564" s="7"/>
      <c r="EC3564" s="8"/>
      <c r="ED3564" s="8"/>
    </row>
    <row r="3565" spans="7:134" x14ac:dyDescent="0.25">
      <c r="G3565" s="7"/>
      <c r="H3565" s="7"/>
      <c r="CA3565" s="7"/>
      <c r="EC3565" s="8"/>
      <c r="ED3565" s="8"/>
    </row>
    <row r="3566" spans="7:134" x14ac:dyDescent="0.25">
      <c r="G3566" s="7"/>
      <c r="H3566" s="7"/>
      <c r="CA3566" s="7"/>
      <c r="EC3566" s="8"/>
      <c r="ED3566" s="8"/>
    </row>
    <row r="3567" spans="7:134" x14ac:dyDescent="0.25">
      <c r="G3567" s="7"/>
      <c r="H3567" s="7"/>
      <c r="CA3567" s="7"/>
      <c r="EC3567" s="8"/>
      <c r="ED3567" s="8"/>
    </row>
    <row r="3568" spans="7:134" x14ac:dyDescent="0.25">
      <c r="G3568" s="7"/>
      <c r="H3568" s="7"/>
      <c r="CA3568" s="7"/>
      <c r="EC3568" s="8"/>
      <c r="ED3568" s="8"/>
    </row>
    <row r="3569" spans="7:134" x14ac:dyDescent="0.25">
      <c r="G3569" s="7"/>
      <c r="H3569" s="7"/>
      <c r="CA3569" s="7"/>
      <c r="EC3569" s="8"/>
      <c r="ED3569" s="8"/>
    </row>
    <row r="3570" spans="7:134" x14ac:dyDescent="0.25">
      <c r="G3570" s="7"/>
      <c r="H3570" s="7"/>
      <c r="CA3570" s="7"/>
      <c r="EC3570" s="8"/>
      <c r="ED3570" s="8"/>
    </row>
    <row r="3571" spans="7:134" x14ac:dyDescent="0.25">
      <c r="G3571" s="7"/>
      <c r="H3571" s="7"/>
      <c r="CA3571" s="7"/>
      <c r="EC3571" s="8"/>
      <c r="ED3571" s="8"/>
    </row>
    <row r="3572" spans="7:134" x14ac:dyDescent="0.25">
      <c r="G3572" s="7"/>
      <c r="H3572" s="7"/>
      <c r="CA3572" s="7"/>
      <c r="EC3572" s="8"/>
      <c r="ED3572" s="8"/>
    </row>
    <row r="3573" spans="7:134" x14ac:dyDescent="0.25">
      <c r="G3573" s="7"/>
      <c r="H3573" s="7"/>
      <c r="CA3573" s="7"/>
      <c r="EC3573" s="8"/>
      <c r="ED3573" s="8"/>
    </row>
    <row r="3574" spans="7:134" x14ac:dyDescent="0.25">
      <c r="G3574" s="7"/>
      <c r="H3574" s="7"/>
      <c r="CA3574" s="7"/>
      <c r="EC3574" s="8"/>
      <c r="ED3574" s="8"/>
    </row>
    <row r="3575" spans="7:134" x14ac:dyDescent="0.25">
      <c r="G3575" s="7"/>
      <c r="H3575" s="7"/>
      <c r="CA3575" s="7"/>
      <c r="EC3575" s="8"/>
      <c r="ED3575" s="8"/>
    </row>
    <row r="3576" spans="7:134" x14ac:dyDescent="0.25">
      <c r="G3576" s="7"/>
      <c r="H3576" s="7"/>
      <c r="CA3576" s="7"/>
      <c r="EC3576" s="8"/>
      <c r="ED3576" s="8"/>
    </row>
    <row r="3577" spans="7:134" x14ac:dyDescent="0.25">
      <c r="G3577" s="7"/>
      <c r="H3577" s="7"/>
      <c r="CA3577" s="7"/>
      <c r="EC3577" s="8"/>
      <c r="ED3577" s="8"/>
    </row>
    <row r="3578" spans="7:134" x14ac:dyDescent="0.25">
      <c r="G3578" s="7"/>
      <c r="H3578" s="7"/>
      <c r="CA3578" s="7"/>
      <c r="EC3578" s="8"/>
      <c r="ED3578" s="8"/>
    </row>
    <row r="3579" spans="7:134" x14ac:dyDescent="0.25">
      <c r="G3579" s="7"/>
      <c r="H3579" s="7"/>
      <c r="CA3579" s="7"/>
      <c r="EC3579" s="8"/>
      <c r="ED3579" s="8"/>
    </row>
    <row r="3580" spans="7:134" x14ac:dyDescent="0.25">
      <c r="G3580" s="7"/>
      <c r="H3580" s="7"/>
      <c r="CA3580" s="7"/>
      <c r="EC3580" s="8"/>
      <c r="ED3580" s="8"/>
    </row>
    <row r="3581" spans="7:134" x14ac:dyDescent="0.25">
      <c r="G3581" s="7"/>
      <c r="H3581" s="7"/>
      <c r="CA3581" s="7"/>
      <c r="EC3581" s="8"/>
      <c r="ED3581" s="8"/>
    </row>
    <row r="3582" spans="7:134" x14ac:dyDescent="0.25">
      <c r="G3582" s="7"/>
      <c r="H3582" s="7"/>
      <c r="CA3582" s="7"/>
      <c r="EC3582" s="8"/>
      <c r="ED3582" s="8"/>
    </row>
    <row r="3583" spans="7:134" x14ac:dyDescent="0.25">
      <c r="G3583" s="7"/>
      <c r="H3583" s="7"/>
      <c r="CA3583" s="7"/>
      <c r="EC3583" s="8"/>
      <c r="ED3583" s="8"/>
    </row>
    <row r="3584" spans="7:134" x14ac:dyDescent="0.25">
      <c r="G3584" s="7"/>
      <c r="H3584" s="7"/>
      <c r="CA3584" s="7"/>
      <c r="EC3584" s="8"/>
      <c r="ED3584" s="8"/>
    </row>
    <row r="3585" spans="7:134" x14ac:dyDescent="0.25">
      <c r="G3585" s="7"/>
      <c r="H3585" s="7"/>
      <c r="CA3585" s="7"/>
      <c r="EC3585" s="8"/>
      <c r="ED3585" s="8"/>
    </row>
    <row r="3586" spans="7:134" x14ac:dyDescent="0.25">
      <c r="G3586" s="7"/>
      <c r="H3586" s="7"/>
      <c r="CA3586" s="7"/>
      <c r="EC3586" s="8"/>
      <c r="ED3586" s="8"/>
    </row>
    <row r="3587" spans="7:134" x14ac:dyDescent="0.25">
      <c r="G3587" s="7"/>
      <c r="H3587" s="7"/>
      <c r="CA3587" s="7"/>
      <c r="EC3587" s="8"/>
      <c r="ED3587" s="8"/>
    </row>
    <row r="3588" spans="7:134" x14ac:dyDescent="0.25">
      <c r="G3588" s="7"/>
      <c r="H3588" s="7"/>
      <c r="CA3588" s="7"/>
      <c r="EC3588" s="8"/>
      <c r="ED3588" s="8"/>
    </row>
    <row r="3589" spans="7:134" x14ac:dyDescent="0.25">
      <c r="G3589" s="7"/>
      <c r="H3589" s="7"/>
      <c r="CA3589" s="7"/>
      <c r="EC3589" s="8"/>
      <c r="ED3589" s="8"/>
    </row>
    <row r="3590" spans="7:134" x14ac:dyDescent="0.25">
      <c r="G3590" s="7"/>
      <c r="H3590" s="7"/>
      <c r="CA3590" s="7"/>
      <c r="EC3590" s="8"/>
      <c r="ED3590" s="8"/>
    </row>
    <row r="3591" spans="7:134" x14ac:dyDescent="0.25">
      <c r="G3591" s="7"/>
      <c r="H3591" s="7"/>
      <c r="CA3591" s="7"/>
      <c r="EC3591" s="8"/>
      <c r="ED3591" s="8"/>
    </row>
    <row r="3592" spans="7:134" x14ac:dyDescent="0.25">
      <c r="G3592" s="7"/>
      <c r="H3592" s="7"/>
      <c r="CA3592" s="7"/>
      <c r="EC3592" s="8"/>
      <c r="ED3592" s="8"/>
    </row>
    <row r="3593" spans="7:134" x14ac:dyDescent="0.25">
      <c r="G3593" s="7"/>
      <c r="H3593" s="7"/>
      <c r="CA3593" s="7"/>
      <c r="EC3593" s="8"/>
      <c r="ED3593" s="8"/>
    </row>
    <row r="3594" spans="7:134" x14ac:dyDescent="0.25">
      <c r="G3594" s="7"/>
      <c r="H3594" s="7"/>
      <c r="CA3594" s="7"/>
      <c r="EC3594" s="8"/>
      <c r="ED3594" s="8"/>
    </row>
    <row r="3595" spans="7:134" x14ac:dyDescent="0.25">
      <c r="G3595" s="7"/>
      <c r="H3595" s="7"/>
      <c r="CA3595" s="7"/>
      <c r="EC3595" s="8"/>
      <c r="ED3595" s="8"/>
    </row>
    <row r="3596" spans="7:134" x14ac:dyDescent="0.25">
      <c r="G3596" s="7"/>
      <c r="H3596" s="7"/>
      <c r="CA3596" s="7"/>
      <c r="EC3596" s="8"/>
      <c r="ED3596" s="8"/>
    </row>
    <row r="3597" spans="7:134" x14ac:dyDescent="0.25">
      <c r="G3597" s="7"/>
      <c r="H3597" s="7"/>
      <c r="CA3597" s="7"/>
      <c r="EC3597" s="8"/>
      <c r="ED3597" s="8"/>
    </row>
    <row r="3598" spans="7:134" x14ac:dyDescent="0.25">
      <c r="G3598" s="7"/>
      <c r="H3598" s="7"/>
      <c r="CA3598" s="7"/>
      <c r="EC3598" s="8"/>
      <c r="ED3598" s="8"/>
    </row>
    <row r="3599" spans="7:134" x14ac:dyDescent="0.25">
      <c r="G3599" s="7"/>
      <c r="H3599" s="7"/>
      <c r="CA3599" s="7"/>
      <c r="EC3599" s="8"/>
      <c r="ED3599" s="8"/>
    </row>
    <row r="3600" spans="7:134" x14ac:dyDescent="0.25">
      <c r="G3600" s="7"/>
      <c r="H3600" s="7"/>
      <c r="CA3600" s="7"/>
      <c r="EC3600" s="8"/>
      <c r="ED3600" s="8"/>
    </row>
    <row r="3601" spans="7:134" x14ac:dyDescent="0.25">
      <c r="G3601" s="7"/>
      <c r="H3601" s="7"/>
      <c r="CA3601" s="7"/>
      <c r="EC3601" s="8"/>
      <c r="ED3601" s="8"/>
    </row>
    <row r="3602" spans="7:134" x14ac:dyDescent="0.25">
      <c r="G3602" s="7"/>
      <c r="H3602" s="7"/>
      <c r="CA3602" s="7"/>
      <c r="EC3602" s="8"/>
      <c r="ED3602" s="8"/>
    </row>
    <row r="3603" spans="7:134" x14ac:dyDescent="0.25">
      <c r="G3603" s="7"/>
      <c r="H3603" s="7"/>
      <c r="CA3603" s="7"/>
      <c r="EC3603" s="8"/>
      <c r="ED3603" s="8"/>
    </row>
    <row r="3604" spans="7:134" x14ac:dyDescent="0.25">
      <c r="G3604" s="7"/>
      <c r="H3604" s="7"/>
      <c r="CA3604" s="7"/>
      <c r="EC3604" s="8"/>
      <c r="ED3604" s="8"/>
    </row>
    <row r="3605" spans="7:134" x14ac:dyDescent="0.25">
      <c r="G3605" s="7"/>
      <c r="H3605" s="7"/>
      <c r="CA3605" s="7"/>
      <c r="EC3605" s="8"/>
      <c r="ED3605" s="8"/>
    </row>
    <row r="3606" spans="7:134" x14ac:dyDescent="0.25">
      <c r="G3606" s="7"/>
      <c r="H3606" s="7"/>
      <c r="CA3606" s="7"/>
      <c r="EC3606" s="8"/>
      <c r="ED3606" s="8"/>
    </row>
    <row r="3607" spans="7:134" x14ac:dyDescent="0.25">
      <c r="G3607" s="7"/>
      <c r="H3607" s="7"/>
      <c r="CA3607" s="7"/>
      <c r="EC3607" s="8"/>
      <c r="ED3607" s="8"/>
    </row>
    <row r="3608" spans="7:134" x14ac:dyDescent="0.25">
      <c r="G3608" s="7"/>
      <c r="H3608" s="7"/>
      <c r="CA3608" s="7"/>
      <c r="EC3608" s="8"/>
      <c r="ED3608" s="8"/>
    </row>
    <row r="3609" spans="7:134" x14ac:dyDescent="0.25">
      <c r="G3609" s="7"/>
      <c r="H3609" s="7"/>
      <c r="CA3609" s="7"/>
      <c r="EC3609" s="8"/>
      <c r="ED3609" s="8"/>
    </row>
    <row r="3610" spans="7:134" x14ac:dyDescent="0.25">
      <c r="G3610" s="7"/>
      <c r="H3610" s="7"/>
      <c r="CA3610" s="7"/>
      <c r="EC3610" s="8"/>
      <c r="ED3610" s="8"/>
    </row>
    <row r="3611" spans="7:134" x14ac:dyDescent="0.25">
      <c r="G3611" s="7"/>
      <c r="H3611" s="7"/>
      <c r="CA3611" s="7"/>
      <c r="EC3611" s="8"/>
      <c r="ED3611" s="8"/>
    </row>
    <row r="3612" spans="7:134" x14ac:dyDescent="0.25">
      <c r="G3612" s="7"/>
      <c r="H3612" s="7"/>
      <c r="CA3612" s="7"/>
      <c r="EC3612" s="8"/>
      <c r="ED3612" s="8"/>
    </row>
    <row r="3613" spans="7:134" x14ac:dyDescent="0.25">
      <c r="G3613" s="7"/>
      <c r="H3613" s="7"/>
      <c r="CA3613" s="7"/>
      <c r="EC3613" s="8"/>
      <c r="ED3613" s="8"/>
    </row>
    <row r="3614" spans="7:134" x14ac:dyDescent="0.25">
      <c r="G3614" s="7"/>
      <c r="H3614" s="7"/>
      <c r="CA3614" s="7"/>
      <c r="EC3614" s="8"/>
      <c r="ED3614" s="8"/>
    </row>
    <row r="3615" spans="7:134" x14ac:dyDescent="0.25">
      <c r="G3615" s="7"/>
      <c r="H3615" s="7"/>
      <c r="CA3615" s="7"/>
      <c r="EC3615" s="8"/>
      <c r="ED3615" s="8"/>
    </row>
    <row r="3616" spans="7:134" x14ac:dyDescent="0.25">
      <c r="G3616" s="7"/>
      <c r="H3616" s="7"/>
      <c r="CA3616" s="7"/>
      <c r="EC3616" s="8"/>
      <c r="ED3616" s="8"/>
    </row>
    <row r="3617" spans="7:134" x14ac:dyDescent="0.25">
      <c r="G3617" s="7"/>
      <c r="H3617" s="7"/>
      <c r="CA3617" s="7"/>
      <c r="EC3617" s="8"/>
      <c r="ED3617" s="8"/>
    </row>
    <row r="3618" spans="7:134" x14ac:dyDescent="0.25">
      <c r="G3618" s="7"/>
      <c r="H3618" s="7"/>
      <c r="CA3618" s="7"/>
      <c r="EC3618" s="8"/>
      <c r="ED3618" s="8"/>
    </row>
    <row r="3619" spans="7:134" x14ac:dyDescent="0.25">
      <c r="G3619" s="7"/>
      <c r="H3619" s="7"/>
      <c r="CA3619" s="7"/>
      <c r="EC3619" s="8"/>
      <c r="ED3619" s="8"/>
    </row>
    <row r="3620" spans="7:134" x14ac:dyDescent="0.25">
      <c r="G3620" s="7"/>
      <c r="H3620" s="7"/>
      <c r="CA3620" s="7"/>
      <c r="EC3620" s="8"/>
      <c r="ED3620" s="8"/>
    </row>
    <row r="3621" spans="7:134" x14ac:dyDescent="0.25">
      <c r="G3621" s="7"/>
      <c r="H3621" s="7"/>
      <c r="CA3621" s="7"/>
      <c r="EC3621" s="8"/>
      <c r="ED3621" s="8"/>
    </row>
    <row r="3622" spans="7:134" x14ac:dyDescent="0.25">
      <c r="G3622" s="7"/>
      <c r="H3622" s="7"/>
      <c r="CA3622" s="7"/>
      <c r="EC3622" s="8"/>
      <c r="ED3622" s="8"/>
    </row>
    <row r="3623" spans="7:134" x14ac:dyDescent="0.25">
      <c r="G3623" s="7"/>
      <c r="H3623" s="7"/>
      <c r="CA3623" s="7"/>
      <c r="EC3623" s="8"/>
      <c r="ED3623" s="8"/>
    </row>
    <row r="3624" spans="7:134" x14ac:dyDescent="0.25">
      <c r="G3624" s="7"/>
      <c r="H3624" s="7"/>
      <c r="CA3624" s="7"/>
      <c r="EC3624" s="8"/>
      <c r="ED3624" s="8"/>
    </row>
    <row r="3625" spans="7:134" x14ac:dyDescent="0.25">
      <c r="G3625" s="7"/>
      <c r="H3625" s="7"/>
      <c r="CA3625" s="7"/>
      <c r="EC3625" s="8"/>
      <c r="ED3625" s="8"/>
    </row>
    <row r="3626" spans="7:134" x14ac:dyDescent="0.25">
      <c r="G3626" s="7"/>
      <c r="H3626" s="7"/>
      <c r="CA3626" s="7"/>
      <c r="EC3626" s="8"/>
      <c r="ED3626" s="8"/>
    </row>
    <row r="3627" spans="7:134" x14ac:dyDescent="0.25">
      <c r="G3627" s="7"/>
      <c r="H3627" s="7"/>
      <c r="CA3627" s="7"/>
      <c r="EC3627" s="8"/>
      <c r="ED3627" s="8"/>
    </row>
    <row r="3628" spans="7:134" x14ac:dyDescent="0.25">
      <c r="G3628" s="7"/>
      <c r="H3628" s="7"/>
      <c r="CA3628" s="7"/>
      <c r="EC3628" s="8"/>
      <c r="ED3628" s="8"/>
    </row>
    <row r="3629" spans="7:134" x14ac:dyDescent="0.25">
      <c r="G3629" s="7"/>
      <c r="H3629" s="7"/>
      <c r="CA3629" s="7"/>
      <c r="EC3629" s="8"/>
      <c r="ED3629" s="8"/>
    </row>
    <row r="3630" spans="7:134" x14ac:dyDescent="0.25">
      <c r="G3630" s="7"/>
      <c r="H3630" s="7"/>
      <c r="CA3630" s="7"/>
      <c r="EC3630" s="8"/>
      <c r="ED3630" s="8"/>
    </row>
    <row r="3631" spans="7:134" x14ac:dyDescent="0.25">
      <c r="G3631" s="7"/>
      <c r="H3631" s="7"/>
      <c r="CA3631" s="7"/>
      <c r="EC3631" s="8"/>
      <c r="ED3631" s="8"/>
    </row>
    <row r="3632" spans="7:134" x14ac:dyDescent="0.25">
      <c r="G3632" s="7"/>
      <c r="H3632" s="7"/>
      <c r="CA3632" s="7"/>
      <c r="EC3632" s="8"/>
      <c r="ED3632" s="8"/>
    </row>
    <row r="3633" spans="7:134" x14ac:dyDescent="0.25">
      <c r="G3633" s="7"/>
      <c r="H3633" s="7"/>
      <c r="CA3633" s="7"/>
      <c r="EC3633" s="8"/>
      <c r="ED3633" s="8"/>
    </row>
    <row r="3634" spans="7:134" x14ac:dyDescent="0.25">
      <c r="G3634" s="7"/>
      <c r="H3634" s="7"/>
      <c r="CA3634" s="7"/>
      <c r="EC3634" s="8"/>
      <c r="ED3634" s="8"/>
    </row>
    <row r="3635" spans="7:134" x14ac:dyDescent="0.25">
      <c r="G3635" s="7"/>
      <c r="H3635" s="7"/>
      <c r="CA3635" s="7"/>
      <c r="EC3635" s="8"/>
      <c r="ED3635" s="8"/>
    </row>
    <row r="3636" spans="7:134" x14ac:dyDescent="0.25">
      <c r="G3636" s="7"/>
      <c r="H3636" s="7"/>
      <c r="CA3636" s="7"/>
      <c r="EC3636" s="8"/>
      <c r="ED3636" s="8"/>
    </row>
    <row r="3637" spans="7:134" x14ac:dyDescent="0.25">
      <c r="G3637" s="7"/>
      <c r="H3637" s="7"/>
      <c r="CA3637" s="7"/>
      <c r="EC3637" s="8"/>
      <c r="ED3637" s="8"/>
    </row>
    <row r="3638" spans="7:134" x14ac:dyDescent="0.25">
      <c r="G3638" s="7"/>
      <c r="H3638" s="7"/>
      <c r="CA3638" s="7"/>
      <c r="EC3638" s="8"/>
      <c r="ED3638" s="8"/>
    </row>
    <row r="3639" spans="7:134" x14ac:dyDescent="0.25">
      <c r="G3639" s="7"/>
      <c r="H3639" s="7"/>
      <c r="CA3639" s="7"/>
      <c r="EC3639" s="8"/>
      <c r="ED3639" s="8"/>
    </row>
    <row r="3640" spans="7:134" x14ac:dyDescent="0.25">
      <c r="G3640" s="7"/>
      <c r="H3640" s="7"/>
      <c r="CA3640" s="7"/>
      <c r="EC3640" s="8"/>
      <c r="ED3640" s="8"/>
    </row>
    <row r="3641" spans="7:134" x14ac:dyDescent="0.25">
      <c r="G3641" s="7"/>
      <c r="H3641" s="7"/>
      <c r="CA3641" s="7"/>
      <c r="EC3641" s="8"/>
      <c r="ED3641" s="8"/>
    </row>
    <row r="3642" spans="7:134" x14ac:dyDescent="0.25">
      <c r="G3642" s="7"/>
      <c r="H3642" s="7"/>
      <c r="CA3642" s="7"/>
      <c r="EC3642" s="8"/>
      <c r="ED3642" s="8"/>
    </row>
    <row r="3643" spans="7:134" x14ac:dyDescent="0.25">
      <c r="G3643" s="7"/>
      <c r="H3643" s="7"/>
      <c r="CA3643" s="7"/>
      <c r="EC3643" s="8"/>
      <c r="ED3643" s="8"/>
    </row>
    <row r="3644" spans="7:134" x14ac:dyDescent="0.25">
      <c r="G3644" s="7"/>
      <c r="H3644" s="7"/>
      <c r="CA3644" s="7"/>
      <c r="EC3644" s="8"/>
      <c r="ED3644" s="8"/>
    </row>
    <row r="3645" spans="7:134" x14ac:dyDescent="0.25">
      <c r="G3645" s="7"/>
      <c r="H3645" s="7"/>
      <c r="CA3645" s="7"/>
      <c r="EC3645" s="8"/>
      <c r="ED3645" s="8"/>
    </row>
    <row r="3646" spans="7:134" x14ac:dyDescent="0.25">
      <c r="G3646" s="7"/>
      <c r="H3646" s="7"/>
      <c r="CA3646" s="7"/>
      <c r="EC3646" s="8"/>
      <c r="ED3646" s="8"/>
    </row>
    <row r="3647" spans="7:134" x14ac:dyDescent="0.25">
      <c r="G3647" s="7"/>
      <c r="H3647" s="7"/>
      <c r="CA3647" s="7"/>
      <c r="EC3647" s="8"/>
      <c r="ED3647" s="8"/>
    </row>
    <row r="3648" spans="7:134" x14ac:dyDescent="0.25">
      <c r="G3648" s="7"/>
      <c r="H3648" s="7"/>
      <c r="CA3648" s="7"/>
      <c r="EC3648" s="8"/>
      <c r="ED3648" s="8"/>
    </row>
    <row r="3649" spans="7:134" x14ac:dyDescent="0.25">
      <c r="G3649" s="7"/>
      <c r="H3649" s="7"/>
      <c r="CA3649" s="7"/>
      <c r="EC3649" s="8"/>
      <c r="ED3649" s="8"/>
    </row>
    <row r="3650" spans="7:134" x14ac:dyDescent="0.25">
      <c r="G3650" s="7"/>
      <c r="H3650" s="7"/>
      <c r="CA3650" s="7"/>
      <c r="EC3650" s="8"/>
      <c r="ED3650" s="8"/>
    </row>
    <row r="3651" spans="7:134" x14ac:dyDescent="0.25">
      <c r="G3651" s="7"/>
      <c r="H3651" s="7"/>
      <c r="CA3651" s="7"/>
      <c r="EC3651" s="8"/>
      <c r="ED3651" s="8"/>
    </row>
    <row r="3652" spans="7:134" x14ac:dyDescent="0.25">
      <c r="G3652" s="7"/>
      <c r="H3652" s="7"/>
      <c r="CA3652" s="7"/>
      <c r="EC3652" s="8"/>
      <c r="ED3652" s="8"/>
    </row>
    <row r="3653" spans="7:134" x14ac:dyDescent="0.25">
      <c r="G3653" s="7"/>
      <c r="H3653" s="7"/>
      <c r="CA3653" s="7"/>
      <c r="EC3653" s="8"/>
      <c r="ED3653" s="8"/>
    </row>
    <row r="3654" spans="7:134" x14ac:dyDescent="0.25">
      <c r="G3654" s="7"/>
      <c r="H3654" s="7"/>
      <c r="CA3654" s="7"/>
      <c r="EC3654" s="8"/>
      <c r="ED3654" s="8"/>
    </row>
    <row r="3655" spans="7:134" x14ac:dyDescent="0.25">
      <c r="G3655" s="7"/>
      <c r="H3655" s="7"/>
      <c r="CA3655" s="7"/>
      <c r="EC3655" s="8"/>
      <c r="ED3655" s="8"/>
    </row>
    <row r="3656" spans="7:134" x14ac:dyDescent="0.25">
      <c r="G3656" s="7"/>
      <c r="H3656" s="7"/>
      <c r="CA3656" s="7"/>
      <c r="EC3656" s="8"/>
      <c r="ED3656" s="8"/>
    </row>
    <row r="3657" spans="7:134" x14ac:dyDescent="0.25">
      <c r="G3657" s="7"/>
      <c r="H3657" s="7"/>
      <c r="CA3657" s="7"/>
      <c r="EC3657" s="8"/>
      <c r="ED3657" s="8"/>
    </row>
    <row r="3658" spans="7:134" x14ac:dyDescent="0.25">
      <c r="G3658" s="7"/>
      <c r="H3658" s="7"/>
      <c r="CA3658" s="7"/>
      <c r="EC3658" s="8"/>
      <c r="ED3658" s="8"/>
    </row>
    <row r="3659" spans="7:134" x14ac:dyDescent="0.25">
      <c r="G3659" s="7"/>
      <c r="H3659" s="7"/>
      <c r="CA3659" s="7"/>
      <c r="EC3659" s="8"/>
      <c r="ED3659" s="8"/>
    </row>
    <row r="3660" spans="7:134" x14ac:dyDescent="0.25">
      <c r="G3660" s="7"/>
      <c r="H3660" s="7"/>
      <c r="CA3660" s="7"/>
      <c r="EC3660" s="8"/>
      <c r="ED3660" s="8"/>
    </row>
    <row r="3661" spans="7:134" x14ac:dyDescent="0.25">
      <c r="G3661" s="7"/>
      <c r="H3661" s="7"/>
      <c r="CA3661" s="7"/>
      <c r="EC3661" s="8"/>
      <c r="ED3661" s="8"/>
    </row>
    <row r="3662" spans="7:134" x14ac:dyDescent="0.25">
      <c r="G3662" s="7"/>
      <c r="H3662" s="7"/>
      <c r="CA3662" s="7"/>
      <c r="EC3662" s="8"/>
      <c r="ED3662" s="8"/>
    </row>
    <row r="3663" spans="7:134" x14ac:dyDescent="0.25">
      <c r="G3663" s="7"/>
      <c r="H3663" s="7"/>
      <c r="CA3663" s="7"/>
      <c r="EC3663" s="8"/>
      <c r="ED3663" s="8"/>
    </row>
    <row r="3664" spans="7:134" x14ac:dyDescent="0.25">
      <c r="G3664" s="7"/>
      <c r="H3664" s="7"/>
      <c r="CA3664" s="7"/>
      <c r="EC3664" s="8"/>
      <c r="ED3664" s="8"/>
    </row>
    <row r="3665" spans="7:134" x14ac:dyDescent="0.25">
      <c r="G3665" s="7"/>
      <c r="H3665" s="7"/>
      <c r="CA3665" s="7"/>
      <c r="EC3665" s="8"/>
      <c r="ED3665" s="8"/>
    </row>
    <row r="3666" spans="7:134" x14ac:dyDescent="0.25">
      <c r="G3666" s="7"/>
      <c r="H3666" s="7"/>
      <c r="CA3666" s="7"/>
      <c r="EC3666" s="8"/>
      <c r="ED3666" s="8"/>
    </row>
    <row r="3667" spans="7:134" x14ac:dyDescent="0.25">
      <c r="G3667" s="7"/>
      <c r="H3667" s="7"/>
      <c r="CA3667" s="7"/>
      <c r="EC3667" s="8"/>
      <c r="ED3667" s="8"/>
    </row>
    <row r="3668" spans="7:134" x14ac:dyDescent="0.25">
      <c r="G3668" s="7"/>
      <c r="H3668" s="7"/>
      <c r="CA3668" s="7"/>
      <c r="EC3668" s="8"/>
      <c r="ED3668" s="8"/>
    </row>
    <row r="3669" spans="7:134" x14ac:dyDescent="0.25">
      <c r="G3669" s="7"/>
      <c r="H3669" s="7"/>
      <c r="CA3669" s="7"/>
      <c r="EC3669" s="8"/>
      <c r="ED3669" s="8"/>
    </row>
    <row r="3670" spans="7:134" x14ac:dyDescent="0.25">
      <c r="G3670" s="7"/>
      <c r="H3670" s="7"/>
      <c r="CA3670" s="7"/>
      <c r="EC3670" s="8"/>
      <c r="ED3670" s="8"/>
    </row>
    <row r="3671" spans="7:134" x14ac:dyDescent="0.25">
      <c r="G3671" s="7"/>
      <c r="H3671" s="7"/>
      <c r="CA3671" s="7"/>
      <c r="EC3671" s="8"/>
      <c r="ED3671" s="8"/>
    </row>
    <row r="3672" spans="7:134" x14ac:dyDescent="0.25">
      <c r="G3672" s="7"/>
      <c r="H3672" s="7"/>
      <c r="CA3672" s="7"/>
      <c r="EC3672" s="8"/>
      <c r="ED3672" s="8"/>
    </row>
    <row r="3673" spans="7:134" x14ac:dyDescent="0.25">
      <c r="G3673" s="7"/>
      <c r="H3673" s="7"/>
      <c r="CA3673" s="7"/>
      <c r="EC3673" s="8"/>
      <c r="ED3673" s="8"/>
    </row>
    <row r="3674" spans="7:134" x14ac:dyDescent="0.25">
      <c r="G3674" s="7"/>
      <c r="H3674" s="7"/>
      <c r="CA3674" s="7"/>
      <c r="EC3674" s="8"/>
      <c r="ED3674" s="8"/>
    </row>
    <row r="3675" spans="7:134" x14ac:dyDescent="0.25">
      <c r="G3675" s="7"/>
      <c r="H3675" s="7"/>
      <c r="CA3675" s="7"/>
      <c r="EC3675" s="8"/>
      <c r="ED3675" s="8"/>
    </row>
    <row r="3676" spans="7:134" x14ac:dyDescent="0.25">
      <c r="G3676" s="7"/>
      <c r="H3676" s="7"/>
      <c r="CA3676" s="7"/>
      <c r="EC3676" s="8"/>
      <c r="ED3676" s="8"/>
    </row>
    <row r="3677" spans="7:134" x14ac:dyDescent="0.25">
      <c r="G3677" s="7"/>
      <c r="H3677" s="7"/>
      <c r="CA3677" s="7"/>
      <c r="EC3677" s="8"/>
      <c r="ED3677" s="8"/>
    </row>
    <row r="3678" spans="7:134" x14ac:dyDescent="0.25">
      <c r="G3678" s="7"/>
      <c r="H3678" s="7"/>
      <c r="CA3678" s="7"/>
      <c r="EC3678" s="8"/>
      <c r="ED3678" s="8"/>
    </row>
    <row r="3679" spans="7:134" x14ac:dyDescent="0.25">
      <c r="G3679" s="7"/>
      <c r="H3679" s="7"/>
      <c r="CA3679" s="7"/>
      <c r="EC3679" s="8"/>
      <c r="ED3679" s="8"/>
    </row>
    <row r="3680" spans="7:134" x14ac:dyDescent="0.25">
      <c r="G3680" s="7"/>
      <c r="H3680" s="7"/>
      <c r="CA3680" s="7"/>
      <c r="EC3680" s="8"/>
      <c r="ED3680" s="8"/>
    </row>
    <row r="3681" spans="7:134" x14ac:dyDescent="0.25">
      <c r="G3681" s="7"/>
      <c r="H3681" s="7"/>
      <c r="CA3681" s="7"/>
      <c r="EC3681" s="8"/>
      <c r="ED3681" s="8"/>
    </row>
    <row r="3682" spans="7:134" x14ac:dyDescent="0.25">
      <c r="G3682" s="7"/>
      <c r="H3682" s="7"/>
      <c r="CA3682" s="7"/>
      <c r="EC3682" s="8"/>
      <c r="ED3682" s="8"/>
    </row>
    <row r="3683" spans="7:134" x14ac:dyDescent="0.25">
      <c r="G3683" s="7"/>
      <c r="H3683" s="7"/>
      <c r="CA3683" s="7"/>
      <c r="EC3683" s="8"/>
      <c r="ED3683" s="8"/>
    </row>
    <row r="3684" spans="7:134" x14ac:dyDescent="0.25">
      <c r="G3684" s="7"/>
      <c r="H3684" s="7"/>
      <c r="CA3684" s="7"/>
      <c r="EC3684" s="8"/>
      <c r="ED3684" s="8"/>
    </row>
    <row r="3685" spans="7:134" x14ac:dyDescent="0.25">
      <c r="G3685" s="7"/>
      <c r="H3685" s="7"/>
      <c r="CA3685" s="7"/>
      <c r="EC3685" s="8"/>
      <c r="ED3685" s="8"/>
    </row>
    <row r="3686" spans="7:134" x14ac:dyDescent="0.25">
      <c r="G3686" s="7"/>
      <c r="H3686" s="7"/>
      <c r="CA3686" s="7"/>
      <c r="EC3686" s="8"/>
      <c r="ED3686" s="8"/>
    </row>
    <row r="3687" spans="7:134" x14ac:dyDescent="0.25">
      <c r="G3687" s="7"/>
      <c r="H3687" s="7"/>
      <c r="CA3687" s="7"/>
      <c r="EC3687" s="8"/>
      <c r="ED3687" s="8"/>
    </row>
    <row r="3688" spans="7:134" x14ac:dyDescent="0.25">
      <c r="G3688" s="7"/>
      <c r="H3688" s="7"/>
      <c r="CA3688" s="7"/>
      <c r="EC3688" s="8"/>
      <c r="ED3688" s="8"/>
    </row>
    <row r="3689" spans="7:134" x14ac:dyDescent="0.25">
      <c r="G3689" s="7"/>
      <c r="H3689" s="7"/>
      <c r="CA3689" s="7"/>
      <c r="EC3689" s="8"/>
      <c r="ED3689" s="8"/>
    </row>
    <row r="3690" spans="7:134" x14ac:dyDescent="0.25">
      <c r="G3690" s="7"/>
      <c r="H3690" s="7"/>
      <c r="CA3690" s="7"/>
      <c r="EC3690" s="8"/>
      <c r="ED3690" s="8"/>
    </row>
    <row r="3691" spans="7:134" x14ac:dyDescent="0.25">
      <c r="G3691" s="7"/>
      <c r="H3691" s="7"/>
      <c r="CA3691" s="7"/>
      <c r="EC3691" s="8"/>
      <c r="ED3691" s="8"/>
    </row>
    <row r="3692" spans="7:134" x14ac:dyDescent="0.25">
      <c r="G3692" s="7"/>
      <c r="H3692" s="7"/>
      <c r="CA3692" s="7"/>
      <c r="EC3692" s="8"/>
      <c r="ED3692" s="8"/>
    </row>
    <row r="3693" spans="7:134" x14ac:dyDescent="0.25">
      <c r="G3693" s="7"/>
      <c r="H3693" s="7"/>
      <c r="CA3693" s="7"/>
      <c r="EC3693" s="8"/>
      <c r="ED3693" s="8"/>
    </row>
    <row r="3694" spans="7:134" x14ac:dyDescent="0.25">
      <c r="G3694" s="7"/>
      <c r="H3694" s="7"/>
      <c r="CA3694" s="7"/>
      <c r="EC3694" s="8"/>
      <c r="ED3694" s="8"/>
    </row>
    <row r="3695" spans="7:134" x14ac:dyDescent="0.25">
      <c r="G3695" s="7"/>
      <c r="H3695" s="7"/>
      <c r="CA3695" s="7"/>
      <c r="EC3695" s="8"/>
      <c r="ED3695" s="8"/>
    </row>
    <row r="3696" spans="7:134" x14ac:dyDescent="0.25">
      <c r="G3696" s="7"/>
      <c r="H3696" s="7"/>
      <c r="CA3696" s="7"/>
      <c r="EC3696" s="8"/>
      <c r="ED3696" s="8"/>
    </row>
    <row r="3697" spans="7:134" x14ac:dyDescent="0.25">
      <c r="G3697" s="7"/>
      <c r="H3697" s="7"/>
      <c r="CA3697" s="7"/>
      <c r="EC3697" s="8"/>
      <c r="ED3697" s="8"/>
    </row>
    <row r="3698" spans="7:134" x14ac:dyDescent="0.25">
      <c r="G3698" s="7"/>
      <c r="H3698" s="7"/>
      <c r="CA3698" s="7"/>
      <c r="EC3698" s="8"/>
      <c r="ED3698" s="8"/>
    </row>
    <row r="3699" spans="7:134" x14ac:dyDescent="0.25">
      <c r="G3699" s="7"/>
      <c r="H3699" s="7"/>
      <c r="CA3699" s="7"/>
      <c r="EC3699" s="8"/>
      <c r="ED3699" s="8"/>
    </row>
    <row r="3700" spans="7:134" x14ac:dyDescent="0.25">
      <c r="G3700" s="7"/>
      <c r="H3700" s="7"/>
      <c r="CA3700" s="7"/>
      <c r="EC3700" s="8"/>
      <c r="ED3700" s="8"/>
    </row>
    <row r="3701" spans="7:134" x14ac:dyDescent="0.25">
      <c r="G3701" s="7"/>
      <c r="H3701" s="7"/>
      <c r="CA3701" s="7"/>
      <c r="EC3701" s="8"/>
      <c r="ED3701" s="8"/>
    </row>
    <row r="3702" spans="7:134" x14ac:dyDescent="0.25">
      <c r="G3702" s="7"/>
      <c r="H3702" s="7"/>
      <c r="CA3702" s="7"/>
      <c r="EC3702" s="8"/>
      <c r="ED3702" s="8"/>
    </row>
    <row r="3703" spans="7:134" x14ac:dyDescent="0.25">
      <c r="G3703" s="7"/>
      <c r="H3703" s="7"/>
      <c r="CA3703" s="7"/>
      <c r="EC3703" s="8"/>
      <c r="ED3703" s="8"/>
    </row>
    <row r="3704" spans="7:134" x14ac:dyDescent="0.25">
      <c r="G3704" s="7"/>
      <c r="H3704" s="7"/>
      <c r="CA3704" s="7"/>
      <c r="EC3704" s="8"/>
      <c r="ED3704" s="8"/>
    </row>
    <row r="3705" spans="7:134" x14ac:dyDescent="0.25">
      <c r="G3705" s="7"/>
      <c r="H3705" s="7"/>
      <c r="CA3705" s="7"/>
      <c r="EC3705" s="8"/>
      <c r="ED3705" s="8"/>
    </row>
    <row r="3706" spans="7:134" x14ac:dyDescent="0.25">
      <c r="G3706" s="7"/>
      <c r="H3706" s="7"/>
      <c r="CA3706" s="7"/>
      <c r="EC3706" s="8"/>
      <c r="ED3706" s="8"/>
    </row>
    <row r="3707" spans="7:134" x14ac:dyDescent="0.25">
      <c r="G3707" s="7"/>
      <c r="H3707" s="7"/>
      <c r="CA3707" s="7"/>
      <c r="EC3707" s="8"/>
      <c r="ED3707" s="8"/>
    </row>
    <row r="3708" spans="7:134" x14ac:dyDescent="0.25">
      <c r="G3708" s="7"/>
      <c r="H3708" s="7"/>
      <c r="CA3708" s="7"/>
      <c r="EC3708" s="8"/>
      <c r="ED3708" s="8"/>
    </row>
    <row r="3709" spans="7:134" x14ac:dyDescent="0.25">
      <c r="G3709" s="7"/>
      <c r="H3709" s="7"/>
      <c r="CA3709" s="7"/>
      <c r="EC3709" s="8"/>
      <c r="ED3709" s="8"/>
    </row>
    <row r="3710" spans="7:134" x14ac:dyDescent="0.25">
      <c r="G3710" s="7"/>
      <c r="H3710" s="7"/>
      <c r="CA3710" s="7"/>
      <c r="EC3710" s="8"/>
      <c r="ED3710" s="8"/>
    </row>
    <row r="3711" spans="7:134" x14ac:dyDescent="0.25">
      <c r="G3711" s="7"/>
      <c r="H3711" s="7"/>
      <c r="CA3711" s="7"/>
      <c r="EC3711" s="8"/>
      <c r="ED3711" s="8"/>
    </row>
    <row r="3712" spans="7:134" x14ac:dyDescent="0.25">
      <c r="G3712" s="7"/>
      <c r="H3712" s="7"/>
      <c r="CA3712" s="7"/>
      <c r="EC3712" s="8"/>
      <c r="ED3712" s="8"/>
    </row>
    <row r="3713" spans="7:134" x14ac:dyDescent="0.25">
      <c r="G3713" s="7"/>
      <c r="H3713" s="7"/>
      <c r="CA3713" s="7"/>
      <c r="EC3713" s="8"/>
      <c r="ED3713" s="8"/>
    </row>
    <row r="3714" spans="7:134" x14ac:dyDescent="0.25">
      <c r="G3714" s="7"/>
      <c r="H3714" s="7"/>
      <c r="CA3714" s="7"/>
      <c r="EC3714" s="8"/>
      <c r="ED3714" s="8"/>
    </row>
    <row r="3715" spans="7:134" x14ac:dyDescent="0.25">
      <c r="G3715" s="7"/>
      <c r="H3715" s="7"/>
      <c r="CA3715" s="7"/>
      <c r="EC3715" s="8"/>
      <c r="ED3715" s="8"/>
    </row>
    <row r="3716" spans="7:134" x14ac:dyDescent="0.25">
      <c r="G3716" s="7"/>
      <c r="H3716" s="7"/>
      <c r="CA3716" s="7"/>
      <c r="EC3716" s="8"/>
      <c r="ED3716" s="8"/>
    </row>
    <row r="3717" spans="7:134" x14ac:dyDescent="0.25">
      <c r="G3717" s="7"/>
      <c r="H3717" s="7"/>
      <c r="CA3717" s="7"/>
      <c r="EC3717" s="8"/>
      <c r="ED3717" s="8"/>
    </row>
    <row r="3718" spans="7:134" x14ac:dyDescent="0.25">
      <c r="G3718" s="7"/>
      <c r="H3718" s="7"/>
      <c r="CA3718" s="7"/>
      <c r="EC3718" s="8"/>
      <c r="ED3718" s="8"/>
    </row>
    <row r="3719" spans="7:134" x14ac:dyDescent="0.25">
      <c r="G3719" s="7"/>
      <c r="H3719" s="7"/>
      <c r="CA3719" s="7"/>
      <c r="EC3719" s="8"/>
      <c r="ED3719" s="8"/>
    </row>
    <row r="3720" spans="7:134" x14ac:dyDescent="0.25">
      <c r="G3720" s="7"/>
      <c r="H3720" s="7"/>
      <c r="CA3720" s="7"/>
      <c r="EC3720" s="8"/>
      <c r="ED3720" s="8"/>
    </row>
    <row r="3721" spans="7:134" x14ac:dyDescent="0.25">
      <c r="G3721" s="7"/>
      <c r="H3721" s="7"/>
      <c r="CA3721" s="7"/>
      <c r="EC3721" s="8"/>
      <c r="ED3721" s="8"/>
    </row>
    <row r="3722" spans="7:134" x14ac:dyDescent="0.25">
      <c r="G3722" s="7"/>
      <c r="H3722" s="7"/>
      <c r="CA3722" s="7"/>
      <c r="EC3722" s="8"/>
      <c r="ED3722" s="8"/>
    </row>
    <row r="3723" spans="7:134" x14ac:dyDescent="0.25">
      <c r="G3723" s="7"/>
      <c r="H3723" s="7"/>
      <c r="CA3723" s="7"/>
      <c r="EC3723" s="8"/>
      <c r="ED3723" s="8"/>
    </row>
    <row r="3724" spans="7:134" x14ac:dyDescent="0.25">
      <c r="G3724" s="7"/>
      <c r="H3724" s="7"/>
      <c r="CA3724" s="7"/>
      <c r="EC3724" s="8"/>
      <c r="ED3724" s="8"/>
    </row>
    <row r="3725" spans="7:134" x14ac:dyDescent="0.25">
      <c r="G3725" s="7"/>
      <c r="H3725" s="7"/>
      <c r="CA3725" s="7"/>
      <c r="EC3725" s="8"/>
      <c r="ED3725" s="8"/>
    </row>
    <row r="3726" spans="7:134" x14ac:dyDescent="0.25">
      <c r="G3726" s="7"/>
      <c r="H3726" s="7"/>
      <c r="CA3726" s="7"/>
      <c r="EC3726" s="8"/>
      <c r="ED3726" s="8"/>
    </row>
    <row r="3727" spans="7:134" x14ac:dyDescent="0.25">
      <c r="G3727" s="7"/>
      <c r="H3727" s="7"/>
      <c r="CA3727" s="7"/>
      <c r="EC3727" s="8"/>
      <c r="ED3727" s="8"/>
    </row>
    <row r="3728" spans="7:134" x14ac:dyDescent="0.25">
      <c r="G3728" s="7"/>
      <c r="H3728" s="7"/>
      <c r="CA3728" s="7"/>
      <c r="EC3728" s="8"/>
      <c r="ED3728" s="8"/>
    </row>
    <row r="3729" spans="7:134" x14ac:dyDescent="0.25">
      <c r="G3729" s="7"/>
      <c r="H3729" s="7"/>
      <c r="CA3729" s="7"/>
      <c r="EC3729" s="8"/>
      <c r="ED3729" s="8"/>
    </row>
    <row r="3730" spans="7:134" x14ac:dyDescent="0.25">
      <c r="G3730" s="7"/>
      <c r="H3730" s="7"/>
      <c r="CA3730" s="7"/>
      <c r="EC3730" s="8"/>
      <c r="ED3730" s="8"/>
    </row>
    <row r="3731" spans="7:134" x14ac:dyDescent="0.25">
      <c r="G3731" s="7"/>
      <c r="H3731" s="7"/>
      <c r="CA3731" s="7"/>
      <c r="EC3731" s="8"/>
      <c r="ED3731" s="8"/>
    </row>
    <row r="3732" spans="7:134" x14ac:dyDescent="0.25">
      <c r="G3732" s="7"/>
      <c r="H3732" s="7"/>
      <c r="CA3732" s="7"/>
      <c r="EC3732" s="8"/>
      <c r="ED3732" s="8"/>
    </row>
    <row r="3733" spans="7:134" x14ac:dyDescent="0.25">
      <c r="G3733" s="7"/>
      <c r="H3733" s="7"/>
      <c r="CA3733" s="7"/>
      <c r="EC3733" s="8"/>
      <c r="ED3733" s="8"/>
    </row>
    <row r="3734" spans="7:134" x14ac:dyDescent="0.25">
      <c r="G3734" s="7"/>
      <c r="H3734" s="7"/>
      <c r="CA3734" s="7"/>
      <c r="EC3734" s="8"/>
      <c r="ED3734" s="8"/>
    </row>
    <row r="3735" spans="7:134" x14ac:dyDescent="0.25">
      <c r="G3735" s="7"/>
      <c r="H3735" s="7"/>
      <c r="CA3735" s="7"/>
      <c r="EC3735" s="8"/>
      <c r="ED3735" s="8"/>
    </row>
    <row r="3736" spans="7:134" x14ac:dyDescent="0.25">
      <c r="G3736" s="7"/>
      <c r="H3736" s="7"/>
      <c r="CA3736" s="7"/>
      <c r="EC3736" s="8"/>
      <c r="ED3736" s="8"/>
    </row>
    <row r="3737" spans="7:134" x14ac:dyDescent="0.25">
      <c r="G3737" s="7"/>
      <c r="H3737" s="7"/>
      <c r="CA3737" s="7"/>
      <c r="EC3737" s="8"/>
      <c r="ED3737" s="8"/>
    </row>
    <row r="3738" spans="7:134" x14ac:dyDescent="0.25">
      <c r="G3738" s="7"/>
      <c r="H3738" s="7"/>
      <c r="CA3738" s="7"/>
      <c r="EC3738" s="8"/>
      <c r="ED3738" s="8"/>
    </row>
    <row r="3739" spans="7:134" x14ac:dyDescent="0.25">
      <c r="G3739" s="7"/>
      <c r="H3739" s="7"/>
      <c r="CA3739" s="7"/>
      <c r="EC3739" s="8"/>
      <c r="ED3739" s="8"/>
    </row>
    <row r="3740" spans="7:134" x14ac:dyDescent="0.25">
      <c r="G3740" s="7"/>
      <c r="H3740" s="7"/>
      <c r="CA3740" s="7"/>
      <c r="EC3740" s="8"/>
      <c r="ED3740" s="8"/>
    </row>
    <row r="3741" spans="7:134" x14ac:dyDescent="0.25">
      <c r="G3741" s="7"/>
      <c r="H3741" s="7"/>
      <c r="CA3741" s="7"/>
      <c r="EC3741" s="8"/>
      <c r="ED3741" s="8"/>
    </row>
    <row r="3742" spans="7:134" x14ac:dyDescent="0.25">
      <c r="G3742" s="7"/>
      <c r="H3742" s="7"/>
      <c r="CA3742" s="7"/>
      <c r="EC3742" s="8"/>
      <c r="ED3742" s="8"/>
    </row>
    <row r="3743" spans="7:134" x14ac:dyDescent="0.25">
      <c r="G3743" s="7"/>
      <c r="H3743" s="7"/>
      <c r="CA3743" s="7"/>
      <c r="EC3743" s="8"/>
      <c r="ED3743" s="8"/>
    </row>
    <row r="3744" spans="7:134" x14ac:dyDescent="0.25">
      <c r="G3744" s="7"/>
      <c r="H3744" s="7"/>
      <c r="CA3744" s="7"/>
      <c r="EC3744" s="8"/>
      <c r="ED3744" s="8"/>
    </row>
    <row r="3745" spans="7:134" x14ac:dyDescent="0.25">
      <c r="G3745" s="7"/>
      <c r="H3745" s="7"/>
      <c r="CA3745" s="7"/>
      <c r="EC3745" s="8"/>
      <c r="ED3745" s="8"/>
    </row>
    <row r="3746" spans="7:134" x14ac:dyDescent="0.25">
      <c r="G3746" s="7"/>
      <c r="H3746" s="7"/>
      <c r="CA3746" s="7"/>
      <c r="EC3746" s="8"/>
      <c r="ED3746" s="8"/>
    </row>
    <row r="3747" spans="7:134" x14ac:dyDescent="0.25">
      <c r="G3747" s="7"/>
      <c r="H3747" s="7"/>
      <c r="CA3747" s="7"/>
      <c r="EC3747" s="8"/>
      <c r="ED3747" s="8"/>
    </row>
    <row r="3748" spans="7:134" x14ac:dyDescent="0.25">
      <c r="G3748" s="7"/>
      <c r="H3748" s="7"/>
      <c r="CA3748" s="7"/>
      <c r="EC3748" s="8"/>
      <c r="ED3748" s="8"/>
    </row>
    <row r="3749" spans="7:134" x14ac:dyDescent="0.25">
      <c r="G3749" s="7"/>
      <c r="H3749" s="7"/>
      <c r="CA3749" s="7"/>
      <c r="EC3749" s="8"/>
      <c r="ED3749" s="8"/>
    </row>
    <row r="3750" spans="7:134" x14ac:dyDescent="0.25">
      <c r="G3750" s="7"/>
      <c r="H3750" s="7"/>
      <c r="CA3750" s="7"/>
      <c r="EC3750" s="8"/>
      <c r="ED3750" s="8"/>
    </row>
    <row r="3751" spans="7:134" x14ac:dyDescent="0.25">
      <c r="G3751" s="7"/>
      <c r="H3751" s="7"/>
      <c r="CA3751" s="7"/>
      <c r="EC3751" s="8"/>
      <c r="ED3751" s="8"/>
    </row>
    <row r="3752" spans="7:134" x14ac:dyDescent="0.25">
      <c r="G3752" s="7"/>
      <c r="H3752" s="7"/>
      <c r="CA3752" s="7"/>
      <c r="EC3752" s="8"/>
      <c r="ED3752" s="8"/>
    </row>
    <row r="3753" spans="7:134" x14ac:dyDescent="0.25">
      <c r="G3753" s="7"/>
      <c r="H3753" s="7"/>
      <c r="CA3753" s="7"/>
      <c r="EC3753" s="8"/>
      <c r="ED3753" s="8"/>
    </row>
    <row r="3754" spans="7:134" x14ac:dyDescent="0.25">
      <c r="G3754" s="7"/>
      <c r="H3754" s="7"/>
      <c r="CA3754" s="7"/>
      <c r="EC3754" s="8"/>
      <c r="ED3754" s="8"/>
    </row>
    <row r="3755" spans="7:134" x14ac:dyDescent="0.25">
      <c r="G3755" s="7"/>
      <c r="H3755" s="7"/>
      <c r="CA3755" s="7"/>
      <c r="EC3755" s="8"/>
      <c r="ED3755" s="8"/>
    </row>
    <row r="3756" spans="7:134" x14ac:dyDescent="0.25">
      <c r="G3756" s="7"/>
      <c r="H3756" s="7"/>
      <c r="CA3756" s="7"/>
      <c r="EC3756" s="8"/>
      <c r="ED3756" s="8"/>
    </row>
    <row r="3757" spans="7:134" x14ac:dyDescent="0.25">
      <c r="G3757" s="7"/>
      <c r="H3757" s="7"/>
      <c r="CA3757" s="7"/>
      <c r="EC3757" s="8"/>
      <c r="ED3757" s="8"/>
    </row>
    <row r="3758" spans="7:134" x14ac:dyDescent="0.25">
      <c r="G3758" s="7"/>
      <c r="H3758" s="7"/>
      <c r="CA3758" s="7"/>
      <c r="EC3758" s="8"/>
      <c r="ED3758" s="8"/>
    </row>
    <row r="3759" spans="7:134" x14ac:dyDescent="0.25">
      <c r="G3759" s="7"/>
      <c r="H3759" s="7"/>
      <c r="CA3759" s="7"/>
      <c r="EC3759" s="8"/>
      <c r="ED3759" s="8"/>
    </row>
    <row r="3760" spans="7:134" x14ac:dyDescent="0.25">
      <c r="G3760" s="7"/>
      <c r="H3760" s="7"/>
      <c r="CA3760" s="7"/>
      <c r="EC3760" s="8"/>
      <c r="ED3760" s="8"/>
    </row>
    <row r="3761" spans="7:134" x14ac:dyDescent="0.25">
      <c r="G3761" s="7"/>
      <c r="H3761" s="7"/>
      <c r="CA3761" s="7"/>
      <c r="EC3761" s="8"/>
      <c r="ED3761" s="8"/>
    </row>
    <row r="3762" spans="7:134" x14ac:dyDescent="0.25">
      <c r="G3762" s="7"/>
      <c r="H3762" s="7"/>
      <c r="CA3762" s="7"/>
      <c r="EC3762" s="8"/>
      <c r="ED3762" s="8"/>
    </row>
    <row r="3763" spans="7:134" x14ac:dyDescent="0.25">
      <c r="G3763" s="7"/>
      <c r="H3763" s="7"/>
      <c r="CA3763" s="7"/>
      <c r="EC3763" s="8"/>
      <c r="ED3763" s="8"/>
    </row>
    <row r="3764" spans="7:134" x14ac:dyDescent="0.25">
      <c r="G3764" s="7"/>
      <c r="H3764" s="7"/>
      <c r="CA3764" s="7"/>
      <c r="EC3764" s="8"/>
      <c r="ED3764" s="8"/>
    </row>
    <row r="3765" spans="7:134" x14ac:dyDescent="0.25">
      <c r="G3765" s="7"/>
      <c r="H3765" s="7"/>
      <c r="CA3765" s="7"/>
      <c r="EC3765" s="8"/>
      <c r="ED3765" s="8"/>
    </row>
    <row r="3766" spans="7:134" x14ac:dyDescent="0.25">
      <c r="G3766" s="7"/>
      <c r="H3766" s="7"/>
      <c r="CA3766" s="7"/>
      <c r="EC3766" s="8"/>
      <c r="ED3766" s="8"/>
    </row>
    <row r="3767" spans="7:134" x14ac:dyDescent="0.25">
      <c r="G3767" s="7"/>
      <c r="H3767" s="7"/>
      <c r="CA3767" s="7"/>
      <c r="EC3767" s="8"/>
      <c r="ED3767" s="8"/>
    </row>
    <row r="3768" spans="7:134" x14ac:dyDescent="0.25">
      <c r="G3768" s="7"/>
      <c r="H3768" s="7"/>
      <c r="CA3768" s="7"/>
      <c r="EC3768" s="8"/>
      <c r="ED3768" s="8"/>
    </row>
    <row r="3769" spans="7:134" x14ac:dyDescent="0.25">
      <c r="G3769" s="7"/>
      <c r="H3769" s="7"/>
      <c r="CA3769" s="7"/>
      <c r="EC3769" s="8"/>
      <c r="ED3769" s="8"/>
    </row>
    <row r="3770" spans="7:134" x14ac:dyDescent="0.25">
      <c r="G3770" s="7"/>
      <c r="H3770" s="7"/>
      <c r="CA3770" s="7"/>
      <c r="EC3770" s="8"/>
      <c r="ED3770" s="8"/>
    </row>
    <row r="3771" spans="7:134" x14ac:dyDescent="0.25">
      <c r="G3771" s="7"/>
      <c r="H3771" s="7"/>
      <c r="CA3771" s="7"/>
      <c r="EC3771" s="8"/>
      <c r="ED3771" s="8"/>
    </row>
    <row r="3772" spans="7:134" x14ac:dyDescent="0.25">
      <c r="G3772" s="7"/>
      <c r="H3772" s="7"/>
      <c r="CA3772" s="7"/>
      <c r="EC3772" s="8"/>
      <c r="ED3772" s="8"/>
    </row>
    <row r="3773" spans="7:134" x14ac:dyDescent="0.25">
      <c r="G3773" s="7"/>
      <c r="H3773" s="7"/>
      <c r="CA3773" s="7"/>
      <c r="EC3773" s="8"/>
      <c r="ED3773" s="8"/>
    </row>
    <row r="3774" spans="7:134" x14ac:dyDescent="0.25">
      <c r="G3774" s="7"/>
      <c r="H3774" s="7"/>
      <c r="CA3774" s="7"/>
      <c r="EC3774" s="8"/>
      <c r="ED3774" s="8"/>
    </row>
    <row r="3775" spans="7:134" x14ac:dyDescent="0.25">
      <c r="G3775" s="7"/>
      <c r="H3775" s="7"/>
      <c r="CA3775" s="7"/>
      <c r="EC3775" s="8"/>
      <c r="ED3775" s="8"/>
    </row>
    <row r="3776" spans="7:134" x14ac:dyDescent="0.25">
      <c r="G3776" s="7"/>
      <c r="H3776" s="7"/>
      <c r="CA3776" s="7"/>
      <c r="EC3776" s="8"/>
      <c r="ED3776" s="8"/>
    </row>
    <row r="3777" spans="7:134" x14ac:dyDescent="0.25">
      <c r="G3777" s="7"/>
      <c r="H3777" s="7"/>
      <c r="CA3777" s="7"/>
      <c r="EC3777" s="8"/>
      <c r="ED3777" s="8"/>
    </row>
    <row r="3778" spans="7:134" x14ac:dyDescent="0.25">
      <c r="G3778" s="7"/>
      <c r="H3778" s="7"/>
      <c r="CA3778" s="7"/>
      <c r="EC3778" s="8"/>
      <c r="ED3778" s="8"/>
    </row>
    <row r="3779" spans="7:134" x14ac:dyDescent="0.25">
      <c r="G3779" s="7"/>
      <c r="H3779" s="7"/>
      <c r="CA3779" s="7"/>
      <c r="EC3779" s="8"/>
      <c r="ED3779" s="8"/>
    </row>
    <row r="3780" spans="7:134" x14ac:dyDescent="0.25">
      <c r="G3780" s="7"/>
      <c r="H3780" s="7"/>
      <c r="CA3780" s="7"/>
      <c r="EC3780" s="8"/>
      <c r="ED3780" s="8"/>
    </row>
    <row r="3781" spans="7:134" x14ac:dyDescent="0.25">
      <c r="G3781" s="7"/>
      <c r="H3781" s="7"/>
      <c r="CA3781" s="7"/>
      <c r="EC3781" s="8"/>
      <c r="ED3781" s="8"/>
    </row>
    <row r="3782" spans="7:134" x14ac:dyDescent="0.25">
      <c r="G3782" s="7"/>
      <c r="H3782" s="7"/>
      <c r="CA3782" s="7"/>
      <c r="EC3782" s="8"/>
      <c r="ED3782" s="8"/>
    </row>
    <row r="3783" spans="7:134" x14ac:dyDescent="0.25">
      <c r="G3783" s="7"/>
      <c r="H3783" s="7"/>
      <c r="CA3783" s="7"/>
      <c r="EC3783" s="8"/>
      <c r="ED3783" s="8"/>
    </row>
    <row r="3784" spans="7:134" x14ac:dyDescent="0.25">
      <c r="G3784" s="7"/>
      <c r="H3784" s="7"/>
      <c r="CA3784" s="7"/>
      <c r="EC3784" s="8"/>
      <c r="ED3784" s="8"/>
    </row>
    <row r="3785" spans="7:134" x14ac:dyDescent="0.25">
      <c r="G3785" s="7"/>
      <c r="H3785" s="7"/>
      <c r="CA3785" s="7"/>
      <c r="EC3785" s="8"/>
      <c r="ED3785" s="8"/>
    </row>
    <row r="3786" spans="7:134" x14ac:dyDescent="0.25">
      <c r="G3786" s="7"/>
      <c r="H3786" s="7"/>
      <c r="CA3786" s="7"/>
      <c r="EC3786" s="8"/>
      <c r="ED3786" s="8"/>
    </row>
    <row r="3787" spans="7:134" x14ac:dyDescent="0.25">
      <c r="G3787" s="7"/>
      <c r="H3787" s="7"/>
      <c r="CA3787" s="7"/>
      <c r="EC3787" s="8"/>
      <c r="ED3787" s="8"/>
    </row>
    <row r="3788" spans="7:134" x14ac:dyDescent="0.25">
      <c r="G3788" s="7"/>
      <c r="H3788" s="7"/>
      <c r="CA3788" s="7"/>
      <c r="EC3788" s="8"/>
      <c r="ED3788" s="8"/>
    </row>
    <row r="3789" spans="7:134" x14ac:dyDescent="0.25">
      <c r="G3789" s="7"/>
      <c r="H3789" s="7"/>
      <c r="CA3789" s="7"/>
      <c r="EC3789" s="8"/>
      <c r="ED3789" s="8"/>
    </row>
    <row r="3790" spans="7:134" x14ac:dyDescent="0.25">
      <c r="G3790" s="7"/>
      <c r="H3790" s="7"/>
      <c r="CA3790" s="7"/>
      <c r="EC3790" s="8"/>
      <c r="ED3790" s="8"/>
    </row>
    <row r="3791" spans="7:134" x14ac:dyDescent="0.25">
      <c r="G3791" s="7"/>
      <c r="H3791" s="7"/>
      <c r="CA3791" s="7"/>
      <c r="EC3791" s="8"/>
      <c r="ED3791" s="8"/>
    </row>
    <row r="3792" spans="7:134" x14ac:dyDescent="0.25">
      <c r="G3792" s="7"/>
      <c r="H3792" s="7"/>
      <c r="CA3792" s="7"/>
      <c r="EC3792" s="8"/>
      <c r="ED3792" s="8"/>
    </row>
    <row r="3793" spans="7:134" x14ac:dyDescent="0.25">
      <c r="G3793" s="7"/>
      <c r="H3793" s="7"/>
      <c r="CA3793" s="7"/>
      <c r="EC3793" s="8"/>
      <c r="ED3793" s="8"/>
    </row>
    <row r="3794" spans="7:134" x14ac:dyDescent="0.25">
      <c r="G3794" s="7"/>
      <c r="H3794" s="7"/>
      <c r="CA3794" s="7"/>
      <c r="EC3794" s="8"/>
      <c r="ED3794" s="8"/>
    </row>
    <row r="3795" spans="7:134" x14ac:dyDescent="0.25">
      <c r="G3795" s="7"/>
      <c r="H3795" s="7"/>
      <c r="CA3795" s="7"/>
      <c r="EC3795" s="8"/>
      <c r="ED3795" s="8"/>
    </row>
    <row r="3796" spans="7:134" x14ac:dyDescent="0.25">
      <c r="G3796" s="7"/>
      <c r="H3796" s="7"/>
      <c r="CA3796" s="7"/>
      <c r="EC3796" s="8"/>
      <c r="ED3796" s="8"/>
    </row>
    <row r="3797" spans="7:134" x14ac:dyDescent="0.25">
      <c r="G3797" s="7"/>
      <c r="H3797" s="7"/>
      <c r="CA3797" s="7"/>
      <c r="EC3797" s="8"/>
      <c r="ED3797" s="8"/>
    </row>
    <row r="3798" spans="7:134" x14ac:dyDescent="0.25">
      <c r="G3798" s="7"/>
      <c r="H3798" s="7"/>
      <c r="CA3798" s="7"/>
      <c r="EC3798" s="8"/>
      <c r="ED3798" s="8"/>
    </row>
    <row r="3799" spans="7:134" x14ac:dyDescent="0.25">
      <c r="G3799" s="7"/>
      <c r="H3799" s="7"/>
      <c r="CA3799" s="7"/>
      <c r="EC3799" s="8"/>
      <c r="ED3799" s="8"/>
    </row>
    <row r="3800" spans="7:134" x14ac:dyDescent="0.25">
      <c r="G3800" s="7"/>
      <c r="H3800" s="7"/>
      <c r="CA3800" s="7"/>
      <c r="EC3800" s="8"/>
      <c r="ED3800" s="8"/>
    </row>
    <row r="3801" spans="7:134" x14ac:dyDescent="0.25">
      <c r="G3801" s="7"/>
      <c r="H3801" s="7"/>
      <c r="CA3801" s="7"/>
      <c r="EC3801" s="8"/>
      <c r="ED3801" s="8"/>
    </row>
    <row r="3802" spans="7:134" x14ac:dyDescent="0.25">
      <c r="G3802" s="7"/>
      <c r="H3802" s="7"/>
      <c r="CA3802" s="7"/>
      <c r="EC3802" s="8"/>
      <c r="ED3802" s="8"/>
    </row>
    <row r="3803" spans="7:134" x14ac:dyDescent="0.25">
      <c r="G3803" s="7"/>
      <c r="H3803" s="7"/>
      <c r="CA3803" s="7"/>
      <c r="EC3803" s="8"/>
      <c r="ED3803" s="8"/>
    </row>
    <row r="3804" spans="7:134" x14ac:dyDescent="0.25">
      <c r="G3804" s="7"/>
      <c r="H3804" s="7"/>
      <c r="CA3804" s="7"/>
      <c r="EC3804" s="8"/>
      <c r="ED3804" s="8"/>
    </row>
    <row r="3805" spans="7:134" x14ac:dyDescent="0.25">
      <c r="G3805" s="7"/>
      <c r="H3805" s="7"/>
      <c r="CA3805" s="7"/>
      <c r="EC3805" s="8"/>
      <c r="ED3805" s="8"/>
    </row>
    <row r="3806" spans="7:134" x14ac:dyDescent="0.25">
      <c r="G3806" s="7"/>
      <c r="H3806" s="7"/>
      <c r="CA3806" s="7"/>
      <c r="EC3806" s="8"/>
      <c r="ED3806" s="8"/>
    </row>
    <row r="3807" spans="7:134" x14ac:dyDescent="0.25">
      <c r="G3807" s="7"/>
      <c r="H3807" s="7"/>
      <c r="CA3807" s="7"/>
      <c r="EC3807" s="8"/>
      <c r="ED3807" s="8"/>
    </row>
    <row r="3808" spans="7:134" x14ac:dyDescent="0.25">
      <c r="G3808" s="7"/>
      <c r="H3808" s="7"/>
      <c r="CA3808" s="7"/>
      <c r="EC3808" s="8"/>
      <c r="ED3808" s="8"/>
    </row>
    <row r="3809" spans="7:134" x14ac:dyDescent="0.25">
      <c r="G3809" s="7"/>
      <c r="H3809" s="7"/>
      <c r="CA3809" s="7"/>
      <c r="EC3809" s="8"/>
      <c r="ED3809" s="8"/>
    </row>
    <row r="3810" spans="7:134" x14ac:dyDescent="0.25">
      <c r="G3810" s="7"/>
      <c r="H3810" s="7"/>
      <c r="CA3810" s="7"/>
      <c r="EC3810" s="8"/>
      <c r="ED3810" s="8"/>
    </row>
    <row r="3811" spans="7:134" x14ac:dyDescent="0.25">
      <c r="G3811" s="7"/>
      <c r="H3811" s="7"/>
      <c r="CA3811" s="7"/>
      <c r="EC3811" s="8"/>
      <c r="ED3811" s="8"/>
    </row>
    <row r="3812" spans="7:134" x14ac:dyDescent="0.25">
      <c r="G3812" s="7"/>
      <c r="H3812" s="7"/>
      <c r="CA3812" s="7"/>
      <c r="EC3812" s="8"/>
      <c r="ED3812" s="8"/>
    </row>
    <row r="3813" spans="7:134" x14ac:dyDescent="0.25">
      <c r="G3813" s="7"/>
      <c r="H3813" s="7"/>
      <c r="CA3813" s="7"/>
      <c r="EC3813" s="8"/>
      <c r="ED3813" s="8"/>
    </row>
    <row r="3814" spans="7:134" x14ac:dyDescent="0.25">
      <c r="G3814" s="7"/>
      <c r="H3814" s="7"/>
      <c r="CA3814" s="7"/>
      <c r="EC3814" s="8"/>
      <c r="ED3814" s="8"/>
    </row>
    <row r="3815" spans="7:134" x14ac:dyDescent="0.25">
      <c r="G3815" s="7"/>
      <c r="H3815" s="7"/>
      <c r="CA3815" s="7"/>
      <c r="EC3815" s="8"/>
      <c r="ED3815" s="8"/>
    </row>
    <row r="3816" spans="7:134" x14ac:dyDescent="0.25">
      <c r="G3816" s="7"/>
      <c r="H3816" s="7"/>
      <c r="CA3816" s="7"/>
      <c r="EC3816" s="8"/>
      <c r="ED3816" s="8"/>
    </row>
    <row r="3817" spans="7:134" x14ac:dyDescent="0.25">
      <c r="G3817" s="7"/>
      <c r="H3817" s="7"/>
      <c r="CA3817" s="7"/>
      <c r="EC3817" s="8"/>
      <c r="ED3817" s="8"/>
    </row>
    <row r="3818" spans="7:134" x14ac:dyDescent="0.25">
      <c r="G3818" s="7"/>
      <c r="H3818" s="7"/>
      <c r="CA3818" s="7"/>
      <c r="EC3818" s="8"/>
      <c r="ED3818" s="8"/>
    </row>
    <row r="3819" spans="7:134" x14ac:dyDescent="0.25">
      <c r="G3819" s="7"/>
      <c r="H3819" s="7"/>
      <c r="CA3819" s="7"/>
      <c r="EC3819" s="8"/>
      <c r="ED3819" s="8"/>
    </row>
    <row r="3820" spans="7:134" x14ac:dyDescent="0.25">
      <c r="G3820" s="7"/>
      <c r="H3820" s="7"/>
      <c r="CA3820" s="7"/>
      <c r="EC3820" s="8"/>
      <c r="ED3820" s="8"/>
    </row>
    <row r="3821" spans="7:134" x14ac:dyDescent="0.25">
      <c r="G3821" s="7"/>
      <c r="H3821" s="7"/>
      <c r="CA3821" s="7"/>
      <c r="EC3821" s="8"/>
      <c r="ED3821" s="8"/>
    </row>
    <row r="3822" spans="7:134" x14ac:dyDescent="0.25">
      <c r="G3822" s="7"/>
      <c r="H3822" s="7"/>
      <c r="CA3822" s="7"/>
      <c r="EC3822" s="8"/>
      <c r="ED3822" s="8"/>
    </row>
    <row r="3823" spans="7:134" x14ac:dyDescent="0.25">
      <c r="G3823" s="7"/>
      <c r="H3823" s="7"/>
      <c r="CA3823" s="7"/>
      <c r="EC3823" s="8"/>
      <c r="ED3823" s="8"/>
    </row>
    <row r="3824" spans="7:134" x14ac:dyDescent="0.25">
      <c r="G3824" s="7"/>
      <c r="H3824" s="7"/>
      <c r="CA3824" s="7"/>
      <c r="EC3824" s="8"/>
      <c r="ED3824" s="8"/>
    </row>
    <row r="3825" spans="7:134" x14ac:dyDescent="0.25">
      <c r="G3825" s="7"/>
      <c r="H3825" s="7"/>
      <c r="CA3825" s="7"/>
      <c r="EC3825" s="8"/>
      <c r="ED3825" s="8"/>
    </row>
    <row r="3826" spans="7:134" x14ac:dyDescent="0.25">
      <c r="G3826" s="7"/>
      <c r="H3826" s="7"/>
      <c r="CA3826" s="7"/>
      <c r="EC3826" s="8"/>
      <c r="ED3826" s="8"/>
    </row>
    <row r="3827" spans="7:134" x14ac:dyDescent="0.25">
      <c r="G3827" s="7"/>
      <c r="H3827" s="7"/>
      <c r="CA3827" s="7"/>
      <c r="EC3827" s="8"/>
      <c r="ED3827" s="8"/>
    </row>
    <row r="3828" spans="7:134" x14ac:dyDescent="0.25">
      <c r="G3828" s="7"/>
      <c r="H3828" s="7"/>
      <c r="CA3828" s="7"/>
      <c r="EC3828" s="8"/>
      <c r="ED3828" s="8"/>
    </row>
    <row r="3829" spans="7:134" x14ac:dyDescent="0.25">
      <c r="G3829" s="7"/>
      <c r="H3829" s="7"/>
      <c r="CA3829" s="7"/>
      <c r="EC3829" s="8"/>
      <c r="ED3829" s="8"/>
    </row>
    <row r="3830" spans="7:134" x14ac:dyDescent="0.25">
      <c r="G3830" s="7"/>
      <c r="H3830" s="7"/>
      <c r="CA3830" s="7"/>
      <c r="EC3830" s="8"/>
      <c r="ED3830" s="8"/>
    </row>
    <row r="3831" spans="7:134" x14ac:dyDescent="0.25">
      <c r="G3831" s="7"/>
      <c r="H3831" s="7"/>
      <c r="CA3831" s="7"/>
      <c r="EC3831" s="8"/>
      <c r="ED3831" s="8"/>
    </row>
    <row r="3832" spans="7:134" x14ac:dyDescent="0.25">
      <c r="G3832" s="7"/>
      <c r="H3832" s="7"/>
      <c r="CA3832" s="7"/>
      <c r="EC3832" s="8"/>
      <c r="ED3832" s="8"/>
    </row>
    <row r="3833" spans="7:134" x14ac:dyDescent="0.25">
      <c r="G3833" s="7"/>
      <c r="H3833" s="7"/>
      <c r="CA3833" s="7"/>
      <c r="EC3833" s="8"/>
      <c r="ED3833" s="8"/>
    </row>
    <row r="3834" spans="7:134" x14ac:dyDescent="0.25">
      <c r="G3834" s="7"/>
      <c r="H3834" s="7"/>
      <c r="CA3834" s="7"/>
      <c r="EC3834" s="8"/>
      <c r="ED3834" s="8"/>
    </row>
    <row r="3835" spans="7:134" x14ac:dyDescent="0.25">
      <c r="G3835" s="7"/>
      <c r="H3835" s="7"/>
      <c r="CA3835" s="7"/>
      <c r="EC3835" s="8"/>
      <c r="ED3835" s="8"/>
    </row>
    <row r="3836" spans="7:134" x14ac:dyDescent="0.25">
      <c r="G3836" s="7"/>
      <c r="H3836" s="7"/>
      <c r="CA3836" s="7"/>
      <c r="EC3836" s="8"/>
      <c r="ED3836" s="8"/>
    </row>
    <row r="3837" spans="7:134" x14ac:dyDescent="0.25">
      <c r="G3837" s="7"/>
      <c r="H3837" s="7"/>
      <c r="CA3837" s="7"/>
      <c r="EC3837" s="8"/>
      <c r="ED3837" s="8"/>
    </row>
    <row r="3838" spans="7:134" x14ac:dyDescent="0.25">
      <c r="G3838" s="7"/>
      <c r="H3838" s="7"/>
      <c r="CA3838" s="7"/>
      <c r="EC3838" s="8"/>
      <c r="ED3838" s="8"/>
    </row>
    <row r="3839" spans="7:134" x14ac:dyDescent="0.25">
      <c r="G3839" s="7"/>
      <c r="H3839" s="7"/>
      <c r="CA3839" s="7"/>
      <c r="EC3839" s="8"/>
      <c r="ED3839" s="8"/>
    </row>
    <row r="3840" spans="7:134" x14ac:dyDescent="0.25">
      <c r="G3840" s="7"/>
      <c r="H3840" s="7"/>
      <c r="CA3840" s="7"/>
      <c r="EC3840" s="8"/>
      <c r="ED3840" s="8"/>
    </row>
    <row r="3841" spans="7:134" x14ac:dyDescent="0.25">
      <c r="G3841" s="7"/>
      <c r="H3841" s="7"/>
      <c r="CA3841" s="7"/>
      <c r="EC3841" s="8"/>
      <c r="ED3841" s="8"/>
    </row>
    <row r="3842" spans="7:134" x14ac:dyDescent="0.25">
      <c r="G3842" s="7"/>
      <c r="H3842" s="7"/>
      <c r="CA3842" s="7"/>
      <c r="EC3842" s="8"/>
      <c r="ED3842" s="8"/>
    </row>
    <row r="3843" spans="7:134" x14ac:dyDescent="0.25">
      <c r="G3843" s="7"/>
      <c r="H3843" s="7"/>
      <c r="CA3843" s="7"/>
      <c r="EC3843" s="8"/>
      <c r="ED3843" s="8"/>
    </row>
    <row r="3844" spans="7:134" x14ac:dyDescent="0.25">
      <c r="G3844" s="7"/>
      <c r="H3844" s="7"/>
      <c r="CA3844" s="7"/>
      <c r="EC3844" s="8"/>
      <c r="ED3844" s="8"/>
    </row>
    <row r="3845" spans="7:134" x14ac:dyDescent="0.25">
      <c r="G3845" s="7"/>
      <c r="H3845" s="7"/>
      <c r="CA3845" s="7"/>
      <c r="EC3845" s="8"/>
      <c r="ED3845" s="8"/>
    </row>
    <row r="3846" spans="7:134" x14ac:dyDescent="0.25">
      <c r="G3846" s="7"/>
      <c r="H3846" s="7"/>
      <c r="CA3846" s="7"/>
      <c r="EC3846" s="8"/>
      <c r="ED3846" s="8"/>
    </row>
    <row r="3847" spans="7:134" x14ac:dyDescent="0.25">
      <c r="G3847" s="7"/>
      <c r="H3847" s="7"/>
      <c r="CA3847" s="7"/>
      <c r="EC3847" s="8"/>
      <c r="ED3847" s="8"/>
    </row>
    <row r="3848" spans="7:134" x14ac:dyDescent="0.25">
      <c r="G3848" s="7"/>
      <c r="H3848" s="7"/>
      <c r="CA3848" s="7"/>
      <c r="EC3848" s="8"/>
      <c r="ED3848" s="8"/>
    </row>
    <row r="3849" spans="7:134" x14ac:dyDescent="0.25">
      <c r="G3849" s="7"/>
      <c r="H3849" s="7"/>
      <c r="CA3849" s="7"/>
      <c r="EC3849" s="8"/>
      <c r="ED3849" s="8"/>
    </row>
    <row r="3850" spans="7:134" x14ac:dyDescent="0.25">
      <c r="G3850" s="7"/>
      <c r="H3850" s="7"/>
      <c r="CA3850" s="7"/>
      <c r="EC3850" s="8"/>
      <c r="ED3850" s="8"/>
    </row>
    <row r="3851" spans="7:134" x14ac:dyDescent="0.25">
      <c r="G3851" s="7"/>
      <c r="H3851" s="7"/>
      <c r="CA3851" s="7"/>
      <c r="EC3851" s="8"/>
      <c r="ED3851" s="8"/>
    </row>
    <row r="3852" spans="7:134" x14ac:dyDescent="0.25">
      <c r="G3852" s="7"/>
      <c r="H3852" s="7"/>
      <c r="CA3852" s="7"/>
      <c r="EC3852" s="8"/>
      <c r="ED3852" s="8"/>
    </row>
    <row r="3853" spans="7:134" x14ac:dyDescent="0.25">
      <c r="G3853" s="7"/>
      <c r="H3853" s="7"/>
      <c r="CA3853" s="7"/>
      <c r="EC3853" s="8"/>
      <c r="ED3853" s="8"/>
    </row>
    <row r="3854" spans="7:134" x14ac:dyDescent="0.25">
      <c r="G3854" s="7"/>
      <c r="H3854" s="7"/>
      <c r="CA3854" s="7"/>
      <c r="EC3854" s="8"/>
      <c r="ED3854" s="8"/>
    </row>
    <row r="3855" spans="7:134" x14ac:dyDescent="0.25">
      <c r="G3855" s="7"/>
      <c r="H3855" s="7"/>
      <c r="CA3855" s="7"/>
      <c r="EC3855" s="8"/>
      <c r="ED3855" s="8"/>
    </row>
    <row r="3856" spans="7:134" x14ac:dyDescent="0.25">
      <c r="G3856" s="7"/>
      <c r="H3856" s="7"/>
      <c r="CA3856" s="7"/>
      <c r="EC3856" s="8"/>
      <c r="ED3856" s="8"/>
    </row>
    <row r="3857" spans="7:134" x14ac:dyDescent="0.25">
      <c r="G3857" s="7"/>
      <c r="H3857" s="7"/>
      <c r="CA3857" s="7"/>
      <c r="EC3857" s="8"/>
      <c r="ED3857" s="8"/>
    </row>
    <row r="3858" spans="7:134" x14ac:dyDescent="0.25">
      <c r="G3858" s="7"/>
      <c r="H3858" s="7"/>
      <c r="CA3858" s="7"/>
      <c r="EC3858" s="8"/>
      <c r="ED3858" s="8"/>
    </row>
    <row r="3859" spans="7:134" x14ac:dyDescent="0.25">
      <c r="G3859" s="7"/>
      <c r="H3859" s="7"/>
      <c r="CA3859" s="7"/>
      <c r="EC3859" s="8"/>
      <c r="ED3859" s="8"/>
    </row>
    <row r="3860" spans="7:134" x14ac:dyDescent="0.25">
      <c r="G3860" s="7"/>
      <c r="H3860" s="7"/>
      <c r="CA3860" s="7"/>
      <c r="EC3860" s="8"/>
      <c r="ED3860" s="8"/>
    </row>
    <row r="3861" spans="7:134" x14ac:dyDescent="0.25">
      <c r="G3861" s="7"/>
      <c r="H3861" s="7"/>
      <c r="CA3861" s="7"/>
      <c r="EC3861" s="8"/>
      <c r="ED3861" s="8"/>
    </row>
    <row r="3862" spans="7:134" x14ac:dyDescent="0.25">
      <c r="G3862" s="7"/>
      <c r="H3862" s="7"/>
      <c r="CA3862" s="7"/>
      <c r="EC3862" s="8"/>
      <c r="ED3862" s="8"/>
    </row>
    <row r="3863" spans="7:134" x14ac:dyDescent="0.25">
      <c r="G3863" s="7"/>
      <c r="H3863" s="7"/>
      <c r="CA3863" s="7"/>
      <c r="EC3863" s="8"/>
      <c r="ED3863" s="8"/>
    </row>
    <row r="3864" spans="7:134" x14ac:dyDescent="0.25">
      <c r="G3864" s="7"/>
      <c r="H3864" s="7"/>
      <c r="CA3864" s="7"/>
      <c r="EC3864" s="8"/>
      <c r="ED3864" s="8"/>
    </row>
    <row r="3865" spans="7:134" x14ac:dyDescent="0.25">
      <c r="G3865" s="7"/>
      <c r="H3865" s="7"/>
      <c r="CA3865" s="7"/>
      <c r="EC3865" s="8"/>
      <c r="ED3865" s="8"/>
    </row>
    <row r="3866" spans="7:134" x14ac:dyDescent="0.25">
      <c r="G3866" s="7"/>
      <c r="H3866" s="7"/>
      <c r="CA3866" s="7"/>
      <c r="EC3866" s="8"/>
      <c r="ED3866" s="8"/>
    </row>
    <row r="3867" spans="7:134" x14ac:dyDescent="0.25">
      <c r="G3867" s="7"/>
      <c r="H3867" s="7"/>
      <c r="CA3867" s="7"/>
      <c r="EC3867" s="8"/>
      <c r="ED3867" s="8"/>
    </row>
    <row r="3868" spans="7:134" x14ac:dyDescent="0.25">
      <c r="G3868" s="7"/>
      <c r="H3868" s="7"/>
      <c r="CA3868" s="7"/>
      <c r="EC3868" s="8"/>
      <c r="ED3868" s="8"/>
    </row>
    <row r="3869" spans="7:134" x14ac:dyDescent="0.25">
      <c r="G3869" s="7"/>
      <c r="H3869" s="7"/>
      <c r="CA3869" s="7"/>
      <c r="EC3869" s="8"/>
      <c r="ED3869" s="8"/>
    </row>
    <row r="3870" spans="7:134" x14ac:dyDescent="0.25">
      <c r="G3870" s="7"/>
      <c r="H3870" s="7"/>
      <c r="CA3870" s="7"/>
      <c r="EC3870" s="8"/>
      <c r="ED3870" s="8"/>
    </row>
    <row r="3871" spans="7:134" x14ac:dyDescent="0.25">
      <c r="G3871" s="7"/>
      <c r="H3871" s="7"/>
      <c r="CA3871" s="7"/>
      <c r="EC3871" s="8"/>
      <c r="ED3871" s="8"/>
    </row>
    <row r="3872" spans="7:134" x14ac:dyDescent="0.25">
      <c r="G3872" s="7"/>
      <c r="H3872" s="7"/>
      <c r="CA3872" s="7"/>
      <c r="EC3872" s="8"/>
      <c r="ED3872" s="8"/>
    </row>
    <row r="3873" spans="7:134" x14ac:dyDescent="0.25">
      <c r="G3873" s="7"/>
      <c r="H3873" s="7"/>
      <c r="CA3873" s="7"/>
      <c r="EC3873" s="8"/>
      <c r="ED3873" s="8"/>
    </row>
    <row r="3874" spans="7:134" x14ac:dyDescent="0.25">
      <c r="G3874" s="7"/>
      <c r="H3874" s="7"/>
      <c r="CA3874" s="7"/>
      <c r="EC3874" s="8"/>
      <c r="ED3874" s="8"/>
    </row>
    <row r="3875" spans="7:134" x14ac:dyDescent="0.25">
      <c r="G3875" s="7"/>
      <c r="H3875" s="7"/>
      <c r="CA3875" s="7"/>
      <c r="EC3875" s="8"/>
      <c r="ED3875" s="8"/>
    </row>
    <row r="3876" spans="7:134" x14ac:dyDescent="0.25">
      <c r="G3876" s="7"/>
      <c r="H3876" s="7"/>
      <c r="CA3876" s="7"/>
      <c r="EC3876" s="8"/>
      <c r="ED3876" s="8"/>
    </row>
    <row r="3877" spans="7:134" x14ac:dyDescent="0.25">
      <c r="G3877" s="7"/>
      <c r="H3877" s="7"/>
      <c r="CA3877" s="7"/>
      <c r="EC3877" s="8"/>
      <c r="ED3877" s="8"/>
    </row>
    <row r="3878" spans="7:134" x14ac:dyDescent="0.25">
      <c r="G3878" s="7"/>
      <c r="H3878" s="7"/>
      <c r="CA3878" s="7"/>
      <c r="EC3878" s="8"/>
      <c r="ED3878" s="8"/>
    </row>
    <row r="3879" spans="7:134" x14ac:dyDescent="0.25">
      <c r="G3879" s="7"/>
      <c r="H3879" s="7"/>
      <c r="CA3879" s="7"/>
      <c r="EC3879" s="8"/>
      <c r="ED3879" s="8"/>
    </row>
    <row r="3880" spans="7:134" x14ac:dyDescent="0.25">
      <c r="G3880" s="7"/>
      <c r="H3880" s="7"/>
      <c r="CA3880" s="7"/>
      <c r="EC3880" s="8"/>
      <c r="ED3880" s="8"/>
    </row>
    <row r="3881" spans="7:134" x14ac:dyDescent="0.25">
      <c r="G3881" s="7"/>
      <c r="H3881" s="7"/>
      <c r="CA3881" s="7"/>
      <c r="EC3881" s="8"/>
      <c r="ED3881" s="8"/>
    </row>
    <row r="3882" spans="7:134" x14ac:dyDescent="0.25">
      <c r="G3882" s="7"/>
      <c r="H3882" s="7"/>
      <c r="CA3882" s="7"/>
      <c r="EC3882" s="8"/>
      <c r="ED3882" s="8"/>
    </row>
    <row r="3883" spans="7:134" x14ac:dyDescent="0.25">
      <c r="G3883" s="7"/>
      <c r="H3883" s="7"/>
      <c r="CA3883" s="7"/>
      <c r="EC3883" s="8"/>
      <c r="ED3883" s="8"/>
    </row>
    <row r="3884" spans="7:134" x14ac:dyDescent="0.25">
      <c r="G3884" s="7"/>
      <c r="H3884" s="7"/>
      <c r="CA3884" s="7"/>
      <c r="EC3884" s="8"/>
      <c r="ED3884" s="8"/>
    </row>
    <row r="3885" spans="7:134" x14ac:dyDescent="0.25">
      <c r="G3885" s="7"/>
      <c r="H3885" s="7"/>
      <c r="CA3885" s="7"/>
      <c r="EC3885" s="8"/>
      <c r="ED3885" s="8"/>
    </row>
    <row r="3886" spans="7:134" x14ac:dyDescent="0.25">
      <c r="G3886" s="7"/>
      <c r="H3886" s="7"/>
      <c r="CA3886" s="7"/>
      <c r="EC3886" s="8"/>
      <c r="ED3886" s="8"/>
    </row>
    <row r="3887" spans="7:134" x14ac:dyDescent="0.25">
      <c r="G3887" s="7"/>
      <c r="H3887" s="7"/>
      <c r="CA3887" s="7"/>
      <c r="EC3887" s="8"/>
      <c r="ED3887" s="8"/>
    </row>
    <row r="3888" spans="7:134" x14ac:dyDescent="0.25">
      <c r="G3888" s="7"/>
      <c r="H3888" s="7"/>
      <c r="CA3888" s="7"/>
      <c r="EC3888" s="8"/>
      <c r="ED3888" s="8"/>
    </row>
    <row r="3889" spans="7:134" x14ac:dyDescent="0.25">
      <c r="G3889" s="7"/>
      <c r="H3889" s="7"/>
      <c r="CA3889" s="7"/>
      <c r="EC3889" s="8"/>
      <c r="ED3889" s="8"/>
    </row>
    <row r="3890" spans="7:134" x14ac:dyDescent="0.25">
      <c r="G3890" s="7"/>
      <c r="H3890" s="7"/>
      <c r="CA3890" s="7"/>
      <c r="EC3890" s="8"/>
      <c r="ED3890" s="8"/>
    </row>
    <row r="3891" spans="7:134" x14ac:dyDescent="0.25">
      <c r="G3891" s="7"/>
      <c r="H3891" s="7"/>
      <c r="CA3891" s="7"/>
      <c r="EC3891" s="8"/>
      <c r="ED3891" s="8"/>
    </row>
    <row r="3892" spans="7:134" x14ac:dyDescent="0.25">
      <c r="G3892" s="7"/>
      <c r="H3892" s="7"/>
      <c r="CA3892" s="7"/>
      <c r="EC3892" s="8"/>
      <c r="ED3892" s="8"/>
    </row>
    <row r="3893" spans="7:134" x14ac:dyDescent="0.25">
      <c r="G3893" s="7"/>
      <c r="H3893" s="7"/>
      <c r="CA3893" s="7"/>
      <c r="EC3893" s="8"/>
      <c r="ED3893" s="8"/>
    </row>
    <row r="3894" spans="7:134" x14ac:dyDescent="0.25">
      <c r="G3894" s="7"/>
      <c r="H3894" s="7"/>
      <c r="CA3894" s="7"/>
      <c r="EC3894" s="8"/>
      <c r="ED3894" s="8"/>
    </row>
    <row r="3895" spans="7:134" x14ac:dyDescent="0.25">
      <c r="G3895" s="7"/>
      <c r="H3895" s="7"/>
      <c r="CA3895" s="7"/>
      <c r="EC3895" s="8"/>
      <c r="ED3895" s="8"/>
    </row>
    <row r="3896" spans="7:134" x14ac:dyDescent="0.25">
      <c r="G3896" s="7"/>
      <c r="H3896" s="7"/>
      <c r="CA3896" s="7"/>
      <c r="EC3896" s="8"/>
      <c r="ED3896" s="8"/>
    </row>
    <row r="3897" spans="7:134" x14ac:dyDescent="0.25">
      <c r="G3897" s="7"/>
      <c r="H3897" s="7"/>
      <c r="CA3897" s="7"/>
      <c r="EC3897" s="8"/>
      <c r="ED3897" s="8"/>
    </row>
    <row r="3898" spans="7:134" x14ac:dyDescent="0.25">
      <c r="G3898" s="7"/>
      <c r="H3898" s="7"/>
      <c r="CA3898" s="7"/>
      <c r="EC3898" s="8"/>
      <c r="ED3898" s="8"/>
    </row>
    <row r="3899" spans="7:134" x14ac:dyDescent="0.25">
      <c r="G3899" s="7"/>
      <c r="H3899" s="7"/>
      <c r="CA3899" s="7"/>
      <c r="EC3899" s="8"/>
      <c r="ED3899" s="8"/>
    </row>
    <row r="3900" spans="7:134" x14ac:dyDescent="0.25">
      <c r="G3900" s="7"/>
      <c r="H3900" s="7"/>
      <c r="CA3900" s="7"/>
      <c r="EC3900" s="8"/>
      <c r="ED3900" s="8"/>
    </row>
    <row r="3901" spans="7:134" x14ac:dyDescent="0.25">
      <c r="G3901" s="7"/>
      <c r="H3901" s="7"/>
      <c r="CA3901" s="7"/>
      <c r="EC3901" s="8"/>
      <c r="ED3901" s="8"/>
    </row>
    <row r="3902" spans="7:134" x14ac:dyDescent="0.25">
      <c r="G3902" s="7"/>
      <c r="H3902" s="7"/>
      <c r="CA3902" s="7"/>
      <c r="EC3902" s="8"/>
      <c r="ED3902" s="8"/>
    </row>
    <row r="3903" spans="7:134" x14ac:dyDescent="0.25">
      <c r="G3903" s="7"/>
      <c r="H3903" s="7"/>
      <c r="CA3903" s="7"/>
      <c r="EC3903" s="8"/>
      <c r="ED3903" s="8"/>
    </row>
    <row r="3904" spans="7:134" x14ac:dyDescent="0.25">
      <c r="G3904" s="7"/>
      <c r="H3904" s="7"/>
      <c r="CA3904" s="7"/>
      <c r="EC3904" s="8"/>
      <c r="ED3904" s="8"/>
    </row>
    <row r="3905" spans="7:134" x14ac:dyDescent="0.25">
      <c r="G3905" s="7"/>
      <c r="H3905" s="7"/>
      <c r="CA3905" s="7"/>
      <c r="EC3905" s="8"/>
      <c r="ED3905" s="8"/>
    </row>
    <row r="3906" spans="7:134" x14ac:dyDescent="0.25">
      <c r="G3906" s="7"/>
      <c r="H3906" s="7"/>
      <c r="CA3906" s="7"/>
      <c r="EC3906" s="8"/>
      <c r="ED3906" s="8"/>
    </row>
    <row r="3907" spans="7:134" x14ac:dyDescent="0.25">
      <c r="G3907" s="7"/>
      <c r="H3907" s="7"/>
      <c r="CA3907" s="7"/>
      <c r="EC3907" s="8"/>
      <c r="ED3907" s="8"/>
    </row>
    <row r="3908" spans="7:134" x14ac:dyDescent="0.25">
      <c r="G3908" s="7"/>
      <c r="H3908" s="7"/>
      <c r="CA3908" s="7"/>
      <c r="EC3908" s="8"/>
      <c r="ED3908" s="8"/>
    </row>
    <row r="3909" spans="7:134" x14ac:dyDescent="0.25">
      <c r="G3909" s="7"/>
      <c r="H3909" s="7"/>
      <c r="CA3909" s="7"/>
      <c r="EC3909" s="8"/>
      <c r="ED3909" s="8"/>
    </row>
    <row r="3910" spans="7:134" x14ac:dyDescent="0.25">
      <c r="G3910" s="7"/>
      <c r="H3910" s="7"/>
      <c r="CA3910" s="7"/>
      <c r="EC3910" s="8"/>
      <c r="ED3910" s="8"/>
    </row>
    <row r="3911" spans="7:134" x14ac:dyDescent="0.25">
      <c r="G3911" s="7"/>
      <c r="H3911" s="7"/>
      <c r="CA3911" s="7"/>
      <c r="EC3911" s="8"/>
      <c r="ED3911" s="8"/>
    </row>
    <row r="3912" spans="7:134" x14ac:dyDescent="0.25">
      <c r="G3912" s="7"/>
      <c r="H3912" s="7"/>
      <c r="CA3912" s="7"/>
      <c r="EC3912" s="8"/>
      <c r="ED3912" s="8"/>
    </row>
    <row r="3913" spans="7:134" x14ac:dyDescent="0.25">
      <c r="G3913" s="7"/>
      <c r="H3913" s="7"/>
      <c r="CA3913" s="7"/>
      <c r="EC3913" s="8"/>
      <c r="ED3913" s="8"/>
    </row>
    <row r="3914" spans="7:134" x14ac:dyDescent="0.25">
      <c r="G3914" s="7"/>
      <c r="H3914" s="7"/>
      <c r="CA3914" s="7"/>
      <c r="EC3914" s="8"/>
      <c r="ED3914" s="8"/>
    </row>
    <row r="3915" spans="7:134" x14ac:dyDescent="0.25">
      <c r="G3915" s="7"/>
      <c r="H3915" s="7"/>
      <c r="CA3915" s="7"/>
      <c r="EC3915" s="8"/>
      <c r="ED3915" s="8"/>
    </row>
    <row r="3916" spans="7:134" x14ac:dyDescent="0.25">
      <c r="G3916" s="7"/>
      <c r="H3916" s="7"/>
      <c r="CA3916" s="7"/>
      <c r="EC3916" s="8"/>
      <c r="ED3916" s="8"/>
    </row>
    <row r="3917" spans="7:134" x14ac:dyDescent="0.25">
      <c r="G3917" s="7"/>
      <c r="H3917" s="7"/>
      <c r="CA3917" s="7"/>
      <c r="EC3917" s="8"/>
      <c r="ED3917" s="8"/>
    </row>
    <row r="3918" spans="7:134" x14ac:dyDescent="0.25">
      <c r="G3918" s="7"/>
      <c r="H3918" s="7"/>
      <c r="CA3918" s="7"/>
      <c r="EC3918" s="8"/>
      <c r="ED3918" s="8"/>
    </row>
    <row r="3919" spans="7:134" x14ac:dyDescent="0.25">
      <c r="G3919" s="7"/>
      <c r="H3919" s="7"/>
      <c r="CA3919" s="7"/>
      <c r="EC3919" s="8"/>
      <c r="ED3919" s="8"/>
    </row>
    <row r="3920" spans="7:134" x14ac:dyDescent="0.25">
      <c r="G3920" s="7"/>
      <c r="H3920" s="7"/>
      <c r="CA3920" s="7"/>
      <c r="EC3920" s="8"/>
      <c r="ED3920" s="8"/>
    </row>
    <row r="3921" spans="7:134" x14ac:dyDescent="0.25">
      <c r="G3921" s="7"/>
      <c r="H3921" s="7"/>
      <c r="CA3921" s="7"/>
      <c r="EC3921" s="8"/>
      <c r="ED3921" s="8"/>
    </row>
    <row r="3922" spans="7:134" x14ac:dyDescent="0.25">
      <c r="G3922" s="7"/>
      <c r="H3922" s="7"/>
      <c r="CA3922" s="7"/>
      <c r="EC3922" s="8"/>
      <c r="ED3922" s="8"/>
    </row>
    <row r="3923" spans="7:134" x14ac:dyDescent="0.25">
      <c r="G3923" s="7"/>
      <c r="H3923" s="7"/>
      <c r="CA3923" s="7"/>
      <c r="EC3923" s="8"/>
      <c r="ED3923" s="8"/>
    </row>
    <row r="3924" spans="7:134" x14ac:dyDescent="0.25">
      <c r="G3924" s="7"/>
      <c r="H3924" s="7"/>
      <c r="CA3924" s="7"/>
      <c r="EC3924" s="8"/>
      <c r="ED3924" s="8"/>
    </row>
    <row r="3925" spans="7:134" x14ac:dyDescent="0.25">
      <c r="G3925" s="7"/>
      <c r="H3925" s="7"/>
      <c r="CA3925" s="7"/>
      <c r="EC3925" s="8"/>
      <c r="ED3925" s="8"/>
    </row>
    <row r="3926" spans="7:134" x14ac:dyDescent="0.25">
      <c r="G3926" s="7"/>
      <c r="H3926" s="7"/>
      <c r="CA3926" s="7"/>
      <c r="EC3926" s="8"/>
      <c r="ED3926" s="8"/>
    </row>
    <row r="3927" spans="7:134" x14ac:dyDescent="0.25">
      <c r="G3927" s="7"/>
      <c r="H3927" s="7"/>
      <c r="CA3927" s="7"/>
      <c r="EC3927" s="8"/>
      <c r="ED3927" s="8"/>
    </row>
    <row r="3928" spans="7:134" x14ac:dyDescent="0.25">
      <c r="G3928" s="7"/>
      <c r="H3928" s="7"/>
      <c r="CA3928" s="7"/>
      <c r="EC3928" s="8"/>
      <c r="ED3928" s="8"/>
    </row>
    <row r="3929" spans="7:134" x14ac:dyDescent="0.25">
      <c r="G3929" s="7"/>
      <c r="H3929" s="7"/>
      <c r="CA3929" s="7"/>
      <c r="EC3929" s="8"/>
      <c r="ED3929" s="8"/>
    </row>
    <row r="3930" spans="7:134" x14ac:dyDescent="0.25">
      <c r="G3930" s="7"/>
      <c r="H3930" s="7"/>
      <c r="CA3930" s="7"/>
      <c r="EC3930" s="8"/>
      <c r="ED3930" s="8"/>
    </row>
    <row r="3931" spans="7:134" x14ac:dyDescent="0.25">
      <c r="G3931" s="7"/>
      <c r="H3931" s="7"/>
      <c r="CA3931" s="7"/>
      <c r="EC3931" s="8"/>
      <c r="ED3931" s="8"/>
    </row>
    <row r="3932" spans="7:134" x14ac:dyDescent="0.25">
      <c r="G3932" s="7"/>
      <c r="H3932" s="7"/>
      <c r="CA3932" s="7"/>
      <c r="EC3932" s="8"/>
      <c r="ED3932" s="8"/>
    </row>
    <row r="3933" spans="7:134" x14ac:dyDescent="0.25">
      <c r="G3933" s="7"/>
      <c r="H3933" s="7"/>
      <c r="CA3933" s="7"/>
      <c r="EC3933" s="8"/>
      <c r="ED3933" s="8"/>
    </row>
    <row r="3934" spans="7:134" x14ac:dyDescent="0.25">
      <c r="G3934" s="7"/>
      <c r="H3934" s="7"/>
      <c r="CA3934" s="7"/>
      <c r="EC3934" s="8"/>
      <c r="ED3934" s="8"/>
    </row>
    <row r="3935" spans="7:134" x14ac:dyDescent="0.25">
      <c r="G3935" s="7"/>
      <c r="H3935" s="7"/>
      <c r="CA3935" s="7"/>
      <c r="EC3935" s="8"/>
      <c r="ED3935" s="8"/>
    </row>
    <row r="3936" spans="7:134" x14ac:dyDescent="0.25">
      <c r="G3936" s="7"/>
      <c r="H3936" s="7"/>
      <c r="CA3936" s="7"/>
      <c r="EC3936" s="8"/>
      <c r="ED3936" s="8"/>
    </row>
    <row r="3937" spans="7:134" x14ac:dyDescent="0.25">
      <c r="G3937" s="7"/>
      <c r="H3937" s="7"/>
      <c r="CA3937" s="7"/>
      <c r="EC3937" s="8"/>
      <c r="ED3937" s="8"/>
    </row>
    <row r="3938" spans="7:134" x14ac:dyDescent="0.25">
      <c r="G3938" s="7"/>
      <c r="H3938" s="7"/>
      <c r="CA3938" s="7"/>
      <c r="EC3938" s="8"/>
      <c r="ED3938" s="8"/>
    </row>
    <row r="3939" spans="7:134" x14ac:dyDescent="0.25">
      <c r="G3939" s="7"/>
      <c r="H3939" s="7"/>
      <c r="CA3939" s="7"/>
      <c r="EC3939" s="8"/>
      <c r="ED3939" s="8"/>
    </row>
    <row r="3940" spans="7:134" x14ac:dyDescent="0.25">
      <c r="G3940" s="7"/>
      <c r="H3940" s="7"/>
      <c r="CA3940" s="7"/>
      <c r="EC3940" s="8"/>
      <c r="ED3940" s="8"/>
    </row>
    <row r="3941" spans="7:134" x14ac:dyDescent="0.25">
      <c r="G3941" s="7"/>
      <c r="H3941" s="7"/>
      <c r="CA3941" s="7"/>
      <c r="EC3941" s="8"/>
      <c r="ED3941" s="8"/>
    </row>
    <row r="3942" spans="7:134" x14ac:dyDescent="0.25">
      <c r="G3942" s="7"/>
      <c r="H3942" s="7"/>
      <c r="CA3942" s="7"/>
      <c r="EC3942" s="8"/>
      <c r="ED3942" s="8"/>
    </row>
    <row r="3943" spans="7:134" x14ac:dyDescent="0.25">
      <c r="G3943" s="7"/>
      <c r="H3943" s="7"/>
      <c r="CA3943" s="7"/>
      <c r="EC3943" s="8"/>
      <c r="ED3943" s="8"/>
    </row>
    <row r="3944" spans="7:134" x14ac:dyDescent="0.25">
      <c r="G3944" s="7"/>
      <c r="H3944" s="7"/>
      <c r="CA3944" s="7"/>
      <c r="EC3944" s="8"/>
      <c r="ED3944" s="8"/>
    </row>
    <row r="3945" spans="7:134" x14ac:dyDescent="0.25">
      <c r="G3945" s="7"/>
      <c r="H3945" s="7"/>
      <c r="CA3945" s="7"/>
      <c r="EC3945" s="8"/>
      <c r="ED3945" s="8"/>
    </row>
    <row r="3946" spans="7:134" x14ac:dyDescent="0.25">
      <c r="G3946" s="7"/>
      <c r="H3946" s="7"/>
      <c r="CA3946" s="7"/>
      <c r="EC3946" s="8"/>
      <c r="ED3946" s="8"/>
    </row>
    <row r="3947" spans="7:134" x14ac:dyDescent="0.25">
      <c r="G3947" s="7"/>
      <c r="H3947" s="7"/>
      <c r="CA3947" s="7"/>
      <c r="EC3947" s="8"/>
      <c r="ED3947" s="8"/>
    </row>
    <row r="3948" spans="7:134" x14ac:dyDescent="0.25">
      <c r="G3948" s="7"/>
      <c r="H3948" s="7"/>
      <c r="CA3948" s="7"/>
      <c r="EC3948" s="8"/>
      <c r="ED3948" s="8"/>
    </row>
    <row r="3949" spans="7:134" x14ac:dyDescent="0.25">
      <c r="G3949" s="7"/>
      <c r="H3949" s="7"/>
      <c r="CA3949" s="7"/>
      <c r="EC3949" s="8"/>
      <c r="ED3949" s="8"/>
    </row>
    <row r="3950" spans="7:134" x14ac:dyDescent="0.25">
      <c r="G3950" s="7"/>
      <c r="H3950" s="7"/>
      <c r="CA3950" s="7"/>
      <c r="EC3950" s="8"/>
      <c r="ED3950" s="8"/>
    </row>
    <row r="3951" spans="7:134" x14ac:dyDescent="0.25">
      <c r="G3951" s="7"/>
      <c r="H3951" s="7"/>
      <c r="CA3951" s="7"/>
      <c r="EC3951" s="8"/>
      <c r="ED3951" s="8"/>
    </row>
    <row r="3952" spans="7:134" x14ac:dyDescent="0.25">
      <c r="G3952" s="7"/>
      <c r="H3952" s="7"/>
      <c r="CA3952" s="7"/>
      <c r="EC3952" s="8"/>
      <c r="ED3952" s="8"/>
    </row>
    <row r="3953" spans="7:134" x14ac:dyDescent="0.25">
      <c r="G3953" s="7"/>
      <c r="H3953" s="7"/>
      <c r="CA3953" s="7"/>
      <c r="EC3953" s="8"/>
      <c r="ED3953" s="8"/>
    </row>
    <row r="3954" spans="7:134" x14ac:dyDescent="0.25">
      <c r="G3954" s="7"/>
      <c r="H3954" s="7"/>
      <c r="CA3954" s="7"/>
      <c r="EC3954" s="8"/>
      <c r="ED3954" s="8"/>
    </row>
    <row r="3955" spans="7:134" x14ac:dyDescent="0.25">
      <c r="G3955" s="7"/>
      <c r="H3955" s="7"/>
      <c r="CA3955" s="7"/>
      <c r="EC3955" s="8"/>
      <c r="ED3955" s="8"/>
    </row>
    <row r="3956" spans="7:134" x14ac:dyDescent="0.25">
      <c r="G3956" s="7"/>
      <c r="H3956" s="7"/>
      <c r="CA3956" s="7"/>
      <c r="EC3956" s="8"/>
      <c r="ED3956" s="8"/>
    </row>
    <row r="3957" spans="7:134" x14ac:dyDescent="0.25">
      <c r="G3957" s="7"/>
      <c r="H3957" s="7"/>
      <c r="CA3957" s="7"/>
      <c r="EC3957" s="8"/>
      <c r="ED3957" s="8"/>
    </row>
    <row r="3958" spans="7:134" x14ac:dyDescent="0.25">
      <c r="G3958" s="7"/>
      <c r="H3958" s="7"/>
      <c r="CA3958" s="7"/>
      <c r="EC3958" s="8"/>
      <c r="ED3958" s="8"/>
    </row>
    <row r="3959" spans="7:134" x14ac:dyDescent="0.25">
      <c r="G3959" s="7"/>
      <c r="H3959" s="7"/>
      <c r="CA3959" s="7"/>
      <c r="EC3959" s="8"/>
      <c r="ED3959" s="8"/>
    </row>
    <row r="3960" spans="7:134" x14ac:dyDescent="0.25">
      <c r="G3960" s="7"/>
      <c r="H3960" s="7"/>
      <c r="CA3960" s="7"/>
      <c r="EC3960" s="8"/>
      <c r="ED3960" s="8"/>
    </row>
    <row r="3961" spans="7:134" x14ac:dyDescent="0.25">
      <c r="G3961" s="7"/>
      <c r="H3961" s="7"/>
      <c r="CA3961" s="7"/>
      <c r="EC3961" s="8"/>
      <c r="ED3961" s="8"/>
    </row>
    <row r="3962" spans="7:134" x14ac:dyDescent="0.25">
      <c r="G3962" s="7"/>
      <c r="H3962" s="7"/>
      <c r="CA3962" s="7"/>
      <c r="EC3962" s="8"/>
      <c r="ED3962" s="8"/>
    </row>
    <row r="3963" spans="7:134" x14ac:dyDescent="0.25">
      <c r="G3963" s="7"/>
      <c r="H3963" s="7"/>
      <c r="CA3963" s="7"/>
      <c r="EC3963" s="8"/>
      <c r="ED3963" s="8"/>
    </row>
    <row r="3964" spans="7:134" x14ac:dyDescent="0.25">
      <c r="G3964" s="7"/>
      <c r="H3964" s="7"/>
      <c r="CA3964" s="7"/>
      <c r="EC3964" s="8"/>
      <c r="ED3964" s="8"/>
    </row>
    <row r="3965" spans="7:134" x14ac:dyDescent="0.25">
      <c r="G3965" s="7"/>
      <c r="H3965" s="7"/>
      <c r="CA3965" s="7"/>
      <c r="EC3965" s="8"/>
      <c r="ED3965" s="8"/>
    </row>
    <row r="3966" spans="7:134" x14ac:dyDescent="0.25">
      <c r="G3966" s="7"/>
      <c r="H3966" s="7"/>
      <c r="AI3966" s="7"/>
      <c r="CA3966" s="7"/>
      <c r="EC3966" s="8"/>
      <c r="ED3966" s="8"/>
    </row>
    <row r="3967" spans="7:134" x14ac:dyDescent="0.25">
      <c r="G3967" s="7"/>
      <c r="H3967" s="7"/>
      <c r="CA3967" s="7"/>
      <c r="EC3967" s="8"/>
      <c r="ED3967" s="8"/>
    </row>
    <row r="3968" spans="7:134" x14ac:dyDescent="0.25">
      <c r="G3968" s="7"/>
      <c r="H3968" s="7"/>
      <c r="CA3968" s="7"/>
      <c r="EC3968" s="8"/>
      <c r="ED3968" s="8"/>
    </row>
    <row r="3969" spans="7:134" x14ac:dyDescent="0.25">
      <c r="G3969" s="7"/>
      <c r="H3969" s="7"/>
      <c r="CA3969" s="7"/>
      <c r="EC3969" s="8"/>
      <c r="ED3969" s="8"/>
    </row>
    <row r="3970" spans="7:134" x14ac:dyDescent="0.25">
      <c r="G3970" s="7"/>
      <c r="H3970" s="7"/>
      <c r="CA3970" s="7"/>
      <c r="EC3970" s="8"/>
      <c r="ED3970" s="8"/>
    </row>
    <row r="3971" spans="7:134" x14ac:dyDescent="0.25">
      <c r="G3971" s="7"/>
      <c r="H3971" s="7"/>
      <c r="CA3971" s="7"/>
      <c r="EC3971" s="8"/>
      <c r="ED3971" s="8"/>
    </row>
    <row r="3972" spans="7:134" x14ac:dyDescent="0.25">
      <c r="G3972" s="7"/>
      <c r="H3972" s="7"/>
      <c r="CA3972" s="7"/>
      <c r="EC3972" s="8"/>
      <c r="ED3972" s="8"/>
    </row>
    <row r="3973" spans="7:134" x14ac:dyDescent="0.25">
      <c r="G3973" s="7"/>
      <c r="H3973" s="7"/>
      <c r="CA3973" s="7"/>
      <c r="EC3973" s="8"/>
      <c r="ED3973" s="8"/>
    </row>
    <row r="3974" spans="7:134" x14ac:dyDescent="0.25">
      <c r="G3974" s="7"/>
      <c r="H3974" s="7"/>
      <c r="CA3974" s="7"/>
      <c r="EC3974" s="8"/>
      <c r="ED3974" s="8"/>
    </row>
    <row r="3975" spans="7:134" x14ac:dyDescent="0.25">
      <c r="G3975" s="7"/>
      <c r="H3975" s="7"/>
      <c r="CA3975" s="7"/>
      <c r="EC3975" s="8"/>
      <c r="ED3975" s="8"/>
    </row>
    <row r="3976" spans="7:134" x14ac:dyDescent="0.25">
      <c r="G3976" s="7"/>
      <c r="H3976" s="7"/>
      <c r="CA3976" s="7"/>
      <c r="EC3976" s="8"/>
      <c r="ED3976" s="8"/>
    </row>
    <row r="3977" spans="7:134" x14ac:dyDescent="0.25">
      <c r="G3977" s="7"/>
      <c r="H3977" s="7"/>
      <c r="CA3977" s="7"/>
      <c r="EC3977" s="8"/>
      <c r="ED3977" s="8"/>
    </row>
    <row r="3978" spans="7:134" x14ac:dyDescent="0.25">
      <c r="G3978" s="7"/>
      <c r="H3978" s="7"/>
      <c r="CA3978" s="7"/>
      <c r="EC3978" s="8"/>
      <c r="ED3978" s="8"/>
    </row>
    <row r="3979" spans="7:134" x14ac:dyDescent="0.25">
      <c r="G3979" s="7"/>
      <c r="H3979" s="7"/>
      <c r="CA3979" s="7"/>
      <c r="EC3979" s="8"/>
      <c r="ED3979" s="8"/>
    </row>
    <row r="3980" spans="7:134" x14ac:dyDescent="0.25">
      <c r="G3980" s="7"/>
      <c r="H3980" s="7"/>
      <c r="CA3980" s="7"/>
      <c r="EC3980" s="8"/>
      <c r="ED3980" s="8"/>
    </row>
    <row r="3981" spans="7:134" x14ac:dyDescent="0.25">
      <c r="G3981" s="7"/>
      <c r="H3981" s="7"/>
      <c r="CA3981" s="7"/>
      <c r="EC3981" s="8"/>
      <c r="ED3981" s="8"/>
    </row>
    <row r="3982" spans="7:134" x14ac:dyDescent="0.25">
      <c r="G3982" s="7"/>
      <c r="H3982" s="7"/>
      <c r="CA3982" s="7"/>
      <c r="EC3982" s="8"/>
      <c r="ED3982" s="8"/>
    </row>
    <row r="3983" spans="7:134" x14ac:dyDescent="0.25">
      <c r="G3983" s="7"/>
      <c r="H3983" s="7"/>
      <c r="CA3983" s="7"/>
      <c r="EC3983" s="8"/>
      <c r="ED3983" s="8"/>
    </row>
    <row r="3984" spans="7:134" x14ac:dyDescent="0.25">
      <c r="G3984" s="7"/>
      <c r="H3984" s="7"/>
      <c r="CA3984" s="7"/>
      <c r="EC3984" s="8"/>
      <c r="ED3984" s="8"/>
    </row>
    <row r="3985" spans="7:134" x14ac:dyDescent="0.25">
      <c r="G3985" s="7"/>
      <c r="H3985" s="7"/>
      <c r="CA3985" s="7"/>
      <c r="EC3985" s="8"/>
      <c r="ED3985" s="8"/>
    </row>
    <row r="3986" spans="7:134" x14ac:dyDescent="0.25">
      <c r="G3986" s="7"/>
      <c r="H3986" s="7"/>
      <c r="CA3986" s="7"/>
      <c r="EC3986" s="8"/>
      <c r="ED3986" s="8"/>
    </row>
    <row r="3987" spans="7:134" x14ac:dyDescent="0.25">
      <c r="G3987" s="7"/>
      <c r="H3987" s="7"/>
      <c r="CA3987" s="7"/>
      <c r="EC3987" s="8"/>
      <c r="ED3987" s="8"/>
    </row>
    <row r="3988" spans="7:134" x14ac:dyDescent="0.25">
      <c r="G3988" s="7"/>
      <c r="H3988" s="7"/>
      <c r="CA3988" s="7"/>
      <c r="EC3988" s="8"/>
      <c r="ED3988" s="8"/>
    </row>
    <row r="3989" spans="7:134" x14ac:dyDescent="0.25">
      <c r="G3989" s="7"/>
      <c r="H3989" s="7"/>
      <c r="CA3989" s="7"/>
      <c r="EC3989" s="8"/>
      <c r="ED3989" s="8"/>
    </row>
    <row r="3990" spans="7:134" x14ac:dyDescent="0.25">
      <c r="G3990" s="7"/>
      <c r="H3990" s="7"/>
      <c r="CA3990" s="7"/>
      <c r="EC3990" s="8"/>
      <c r="ED3990" s="8"/>
    </row>
    <row r="3991" spans="7:134" x14ac:dyDescent="0.25">
      <c r="G3991" s="7"/>
      <c r="H3991" s="7"/>
      <c r="CA3991" s="7"/>
      <c r="EC3991" s="8"/>
      <c r="ED3991" s="8"/>
    </row>
    <row r="3992" spans="7:134" x14ac:dyDescent="0.25">
      <c r="G3992" s="7"/>
      <c r="H3992" s="7"/>
      <c r="CA3992" s="7"/>
      <c r="EC3992" s="8"/>
      <c r="ED3992" s="8"/>
    </row>
    <row r="3993" spans="7:134" x14ac:dyDescent="0.25">
      <c r="G3993" s="7"/>
      <c r="H3993" s="7"/>
      <c r="CA3993" s="7"/>
      <c r="EC3993" s="8"/>
      <c r="ED3993" s="8"/>
    </row>
    <row r="3994" spans="7:134" x14ac:dyDescent="0.25">
      <c r="G3994" s="7"/>
      <c r="H3994" s="7"/>
      <c r="CA3994" s="7"/>
      <c r="EC3994" s="8"/>
      <c r="ED3994" s="8"/>
    </row>
    <row r="3995" spans="7:134" x14ac:dyDescent="0.25">
      <c r="G3995" s="7"/>
      <c r="H3995" s="7"/>
      <c r="CA3995" s="7"/>
      <c r="EC3995" s="8"/>
      <c r="ED3995" s="8"/>
    </row>
    <row r="3996" spans="7:134" x14ac:dyDescent="0.25">
      <c r="G3996" s="7"/>
      <c r="H3996" s="7"/>
      <c r="CA3996" s="7"/>
      <c r="EC3996" s="8"/>
      <c r="ED3996" s="8"/>
    </row>
    <row r="3997" spans="7:134" x14ac:dyDescent="0.25">
      <c r="G3997" s="7"/>
      <c r="H3997" s="7"/>
      <c r="CA3997" s="7"/>
      <c r="EC3997" s="8"/>
      <c r="ED3997" s="8"/>
    </row>
    <row r="3998" spans="7:134" x14ac:dyDescent="0.25">
      <c r="G3998" s="7"/>
      <c r="H3998" s="7"/>
      <c r="CA3998" s="7"/>
      <c r="EC3998" s="8"/>
      <c r="ED3998" s="8"/>
    </row>
    <row r="3999" spans="7:134" x14ac:dyDescent="0.25">
      <c r="G3999" s="7"/>
      <c r="H3999" s="7"/>
      <c r="CA3999" s="7"/>
      <c r="EC3999" s="8"/>
      <c r="ED3999" s="8"/>
    </row>
    <row r="4000" spans="7:134" x14ac:dyDescent="0.25">
      <c r="G4000" s="7"/>
      <c r="H4000" s="7"/>
      <c r="CA4000" s="7"/>
      <c r="EC4000" s="8"/>
      <c r="ED4000" s="8"/>
    </row>
    <row r="4001" spans="7:134" x14ac:dyDescent="0.25">
      <c r="G4001" s="7"/>
      <c r="H4001" s="7"/>
      <c r="CA4001" s="7"/>
      <c r="EC4001" s="8"/>
      <c r="ED4001" s="8"/>
    </row>
    <row r="4002" spans="7:134" x14ac:dyDescent="0.25">
      <c r="G4002" s="7"/>
      <c r="H4002" s="7"/>
      <c r="CA4002" s="7"/>
      <c r="EC4002" s="8"/>
      <c r="ED4002" s="8"/>
    </row>
    <row r="4003" spans="7:134" x14ac:dyDescent="0.25">
      <c r="G4003" s="7"/>
      <c r="H4003" s="7"/>
      <c r="CA4003" s="7"/>
      <c r="EC4003" s="8"/>
      <c r="ED4003" s="8"/>
    </row>
    <row r="4004" spans="7:134" x14ac:dyDescent="0.25">
      <c r="G4004" s="7"/>
      <c r="H4004" s="7"/>
      <c r="CA4004" s="7"/>
      <c r="EC4004" s="8"/>
      <c r="ED4004" s="8"/>
    </row>
    <row r="4005" spans="7:134" x14ac:dyDescent="0.25">
      <c r="G4005" s="7"/>
      <c r="H4005" s="7"/>
      <c r="CA4005" s="7"/>
      <c r="EC4005" s="8"/>
      <c r="ED4005" s="8"/>
    </row>
    <row r="4006" spans="7:134" x14ac:dyDescent="0.25">
      <c r="G4006" s="7"/>
      <c r="H4006" s="7"/>
      <c r="CA4006" s="7"/>
      <c r="EC4006" s="8"/>
      <c r="ED4006" s="8"/>
    </row>
    <row r="4007" spans="7:134" x14ac:dyDescent="0.25">
      <c r="G4007" s="7"/>
      <c r="H4007" s="7"/>
      <c r="CA4007" s="7"/>
      <c r="EC4007" s="8"/>
      <c r="ED4007" s="8"/>
    </row>
    <row r="4008" spans="7:134" x14ac:dyDescent="0.25">
      <c r="G4008" s="7"/>
      <c r="H4008" s="7"/>
      <c r="CA4008" s="7"/>
      <c r="EC4008" s="8"/>
      <c r="ED4008" s="8"/>
    </row>
    <row r="4009" spans="7:134" x14ac:dyDescent="0.25">
      <c r="G4009" s="7"/>
      <c r="H4009" s="7"/>
      <c r="CA4009" s="7"/>
      <c r="EC4009" s="8"/>
      <c r="ED4009" s="8"/>
    </row>
    <row r="4010" spans="7:134" x14ac:dyDescent="0.25">
      <c r="G4010" s="7"/>
      <c r="H4010" s="7"/>
      <c r="CA4010" s="7"/>
      <c r="EC4010" s="8"/>
      <c r="ED4010" s="8"/>
    </row>
    <row r="4011" spans="7:134" x14ac:dyDescent="0.25">
      <c r="G4011" s="7"/>
      <c r="H4011" s="7"/>
      <c r="CA4011" s="7"/>
      <c r="EC4011" s="8"/>
      <c r="ED4011" s="8"/>
    </row>
    <row r="4012" spans="7:134" x14ac:dyDescent="0.25">
      <c r="G4012" s="7"/>
      <c r="H4012" s="7"/>
      <c r="CA4012" s="7"/>
      <c r="EC4012" s="8"/>
      <c r="ED4012" s="8"/>
    </row>
    <row r="4013" spans="7:134" x14ac:dyDescent="0.25">
      <c r="G4013" s="7"/>
      <c r="H4013" s="7"/>
      <c r="CA4013" s="7"/>
      <c r="EC4013" s="8"/>
      <c r="ED4013" s="8"/>
    </row>
    <row r="4014" spans="7:134" x14ac:dyDescent="0.25">
      <c r="G4014" s="7"/>
      <c r="H4014" s="7"/>
      <c r="CA4014" s="7"/>
      <c r="EC4014" s="8"/>
      <c r="ED4014" s="8"/>
    </row>
    <row r="4015" spans="7:134" x14ac:dyDescent="0.25">
      <c r="G4015" s="7"/>
      <c r="H4015" s="7"/>
      <c r="CA4015" s="7"/>
      <c r="EC4015" s="8"/>
      <c r="ED4015" s="8"/>
    </row>
    <row r="4016" spans="7:134" x14ac:dyDescent="0.25">
      <c r="G4016" s="7"/>
      <c r="H4016" s="7"/>
      <c r="CA4016" s="7"/>
      <c r="EC4016" s="8"/>
      <c r="ED4016" s="8"/>
    </row>
    <row r="4017" spans="7:134" x14ac:dyDescent="0.25">
      <c r="G4017" s="7"/>
      <c r="H4017" s="7"/>
      <c r="CA4017" s="7"/>
      <c r="EC4017" s="8"/>
      <c r="ED4017" s="8"/>
    </row>
    <row r="4018" spans="7:134" x14ac:dyDescent="0.25">
      <c r="G4018" s="7"/>
      <c r="H4018" s="7"/>
      <c r="CA4018" s="7"/>
      <c r="EC4018" s="8"/>
      <c r="ED4018" s="8"/>
    </row>
    <row r="4019" spans="7:134" x14ac:dyDescent="0.25">
      <c r="G4019" s="7"/>
      <c r="H4019" s="7"/>
      <c r="CA4019" s="7"/>
      <c r="EC4019" s="8"/>
      <c r="ED4019" s="8"/>
    </row>
    <row r="4020" spans="7:134" x14ac:dyDescent="0.25">
      <c r="G4020" s="7"/>
      <c r="H4020" s="7"/>
      <c r="CA4020" s="7"/>
      <c r="EC4020" s="8"/>
      <c r="ED4020" s="8"/>
    </row>
    <row r="4021" spans="7:134" x14ac:dyDescent="0.25">
      <c r="G4021" s="7"/>
      <c r="H4021" s="7"/>
      <c r="CA4021" s="7"/>
      <c r="EC4021" s="8"/>
      <c r="ED4021" s="8"/>
    </row>
    <row r="4022" spans="7:134" x14ac:dyDescent="0.25">
      <c r="G4022" s="7"/>
      <c r="H4022" s="7"/>
      <c r="CA4022" s="7"/>
      <c r="EC4022" s="8"/>
      <c r="ED4022" s="8"/>
    </row>
    <row r="4023" spans="7:134" x14ac:dyDescent="0.25">
      <c r="G4023" s="7"/>
      <c r="H4023" s="7"/>
      <c r="CA4023" s="7"/>
      <c r="EC4023" s="8"/>
      <c r="ED4023" s="8"/>
    </row>
    <row r="4024" spans="7:134" x14ac:dyDescent="0.25">
      <c r="G4024" s="7"/>
      <c r="H4024" s="7"/>
      <c r="CA4024" s="7"/>
      <c r="EC4024" s="8"/>
      <c r="ED4024" s="8"/>
    </row>
    <row r="4025" spans="7:134" x14ac:dyDescent="0.25">
      <c r="G4025" s="7"/>
      <c r="H4025" s="7"/>
      <c r="CA4025" s="7"/>
      <c r="EC4025" s="8"/>
      <c r="ED4025" s="8"/>
    </row>
    <row r="4026" spans="7:134" x14ac:dyDescent="0.25">
      <c r="G4026" s="7"/>
      <c r="H4026" s="7"/>
      <c r="CA4026" s="7"/>
      <c r="EC4026" s="8"/>
      <c r="ED4026" s="8"/>
    </row>
    <row r="4027" spans="7:134" x14ac:dyDescent="0.25">
      <c r="G4027" s="7"/>
      <c r="H4027" s="7"/>
      <c r="CA4027" s="7"/>
      <c r="EC4027" s="8"/>
      <c r="ED4027" s="8"/>
    </row>
    <row r="4028" spans="7:134" x14ac:dyDescent="0.25">
      <c r="G4028" s="7"/>
      <c r="H4028" s="7"/>
      <c r="CA4028" s="7"/>
      <c r="EC4028" s="8"/>
      <c r="ED4028" s="8"/>
    </row>
    <row r="4029" spans="7:134" x14ac:dyDescent="0.25">
      <c r="G4029" s="7"/>
      <c r="H4029" s="7"/>
      <c r="CA4029" s="7"/>
      <c r="EC4029" s="8"/>
      <c r="ED4029" s="8"/>
    </row>
    <row r="4030" spans="7:134" x14ac:dyDescent="0.25">
      <c r="G4030" s="7"/>
      <c r="H4030" s="7"/>
      <c r="CA4030" s="7"/>
      <c r="EC4030" s="8"/>
      <c r="ED4030" s="8"/>
    </row>
    <row r="4031" spans="7:134" x14ac:dyDescent="0.25">
      <c r="G4031" s="7"/>
      <c r="H4031" s="7"/>
      <c r="CA4031" s="7"/>
      <c r="EC4031" s="8"/>
      <c r="ED4031" s="8"/>
    </row>
    <row r="4032" spans="7:134" x14ac:dyDescent="0.25">
      <c r="G4032" s="7"/>
      <c r="H4032" s="7"/>
      <c r="CA4032" s="7"/>
      <c r="EC4032" s="8"/>
      <c r="ED4032" s="8"/>
    </row>
    <row r="4033" spans="7:134" x14ac:dyDescent="0.25">
      <c r="G4033" s="7"/>
      <c r="H4033" s="7"/>
      <c r="CA4033" s="7"/>
      <c r="EC4033" s="8"/>
      <c r="ED4033" s="8"/>
    </row>
    <row r="4034" spans="7:134" x14ac:dyDescent="0.25">
      <c r="G4034" s="7"/>
      <c r="H4034" s="7"/>
      <c r="CA4034" s="7"/>
      <c r="EC4034" s="8"/>
      <c r="ED4034" s="8"/>
    </row>
    <row r="4035" spans="7:134" x14ac:dyDescent="0.25">
      <c r="G4035" s="7"/>
      <c r="H4035" s="7"/>
      <c r="CA4035" s="7"/>
      <c r="EC4035" s="8"/>
      <c r="ED4035" s="8"/>
    </row>
    <row r="4036" spans="7:134" x14ac:dyDescent="0.25">
      <c r="G4036" s="7"/>
      <c r="H4036" s="7"/>
      <c r="CA4036" s="7"/>
      <c r="EC4036" s="8"/>
      <c r="ED4036" s="8"/>
    </row>
    <row r="4037" spans="7:134" x14ac:dyDescent="0.25">
      <c r="G4037" s="7"/>
      <c r="H4037" s="7"/>
      <c r="CA4037" s="7"/>
      <c r="EC4037" s="8"/>
      <c r="ED4037" s="8"/>
    </row>
    <row r="4038" spans="7:134" x14ac:dyDescent="0.25">
      <c r="G4038" s="7"/>
      <c r="H4038" s="7"/>
      <c r="CA4038" s="7"/>
      <c r="EC4038" s="8"/>
      <c r="ED4038" s="8"/>
    </row>
    <row r="4039" spans="7:134" x14ac:dyDescent="0.25">
      <c r="G4039" s="7"/>
      <c r="H4039" s="7"/>
      <c r="CA4039" s="7"/>
      <c r="EC4039" s="8"/>
      <c r="ED4039" s="8"/>
    </row>
    <row r="4040" spans="7:134" x14ac:dyDescent="0.25">
      <c r="G4040" s="7"/>
      <c r="H4040" s="7"/>
      <c r="CA4040" s="7"/>
      <c r="EC4040" s="8"/>
      <c r="ED4040" s="8"/>
    </row>
    <row r="4041" spans="7:134" x14ac:dyDescent="0.25">
      <c r="G4041" s="7"/>
      <c r="H4041" s="7"/>
      <c r="CA4041" s="7"/>
      <c r="EC4041" s="8"/>
      <c r="ED4041" s="8"/>
    </row>
    <row r="4042" spans="7:134" x14ac:dyDescent="0.25">
      <c r="G4042" s="7"/>
      <c r="H4042" s="7"/>
      <c r="CA4042" s="7"/>
      <c r="EC4042" s="8"/>
      <c r="ED4042" s="8"/>
    </row>
    <row r="4043" spans="7:134" x14ac:dyDescent="0.25">
      <c r="G4043" s="7"/>
      <c r="H4043" s="7"/>
      <c r="CA4043" s="7"/>
      <c r="EC4043" s="8"/>
      <c r="ED4043" s="8"/>
    </row>
    <row r="4044" spans="7:134" x14ac:dyDescent="0.25">
      <c r="G4044" s="7"/>
      <c r="H4044" s="7"/>
      <c r="CA4044" s="7"/>
      <c r="EC4044" s="8"/>
      <c r="ED4044" s="8"/>
    </row>
    <row r="4045" spans="7:134" x14ac:dyDescent="0.25">
      <c r="G4045" s="7"/>
      <c r="H4045" s="7"/>
      <c r="CA4045" s="7"/>
      <c r="EC4045" s="8"/>
      <c r="ED4045" s="8"/>
    </row>
    <row r="4046" spans="7:134" x14ac:dyDescent="0.25">
      <c r="G4046" s="7"/>
      <c r="H4046" s="7"/>
      <c r="CA4046" s="7"/>
      <c r="EC4046" s="8"/>
      <c r="ED4046" s="8"/>
    </row>
    <row r="4047" spans="7:134" x14ac:dyDescent="0.25">
      <c r="G4047" s="7"/>
      <c r="H4047" s="7"/>
      <c r="CA4047" s="7"/>
      <c r="EC4047" s="8"/>
      <c r="ED4047" s="8"/>
    </row>
    <row r="4048" spans="7:134" x14ac:dyDescent="0.25">
      <c r="G4048" s="7"/>
      <c r="H4048" s="7"/>
      <c r="CA4048" s="7"/>
      <c r="EC4048" s="8"/>
      <c r="ED4048" s="8"/>
    </row>
    <row r="4049" spans="7:134" x14ac:dyDescent="0.25">
      <c r="G4049" s="7"/>
      <c r="H4049" s="7"/>
      <c r="CA4049" s="7"/>
      <c r="EC4049" s="8"/>
      <c r="ED4049" s="8"/>
    </row>
    <row r="4050" spans="7:134" x14ac:dyDescent="0.25">
      <c r="G4050" s="7"/>
      <c r="H4050" s="7"/>
      <c r="CA4050" s="7"/>
      <c r="EC4050" s="8"/>
      <c r="ED4050" s="8"/>
    </row>
    <row r="4051" spans="7:134" x14ac:dyDescent="0.25">
      <c r="G4051" s="7"/>
      <c r="H4051" s="7"/>
      <c r="CA4051" s="7"/>
      <c r="EC4051" s="8"/>
      <c r="ED4051" s="8"/>
    </row>
    <row r="4052" spans="7:134" x14ac:dyDescent="0.25">
      <c r="G4052" s="7"/>
      <c r="H4052" s="7"/>
      <c r="CA4052" s="7"/>
      <c r="EC4052" s="8"/>
      <c r="ED4052" s="8"/>
    </row>
    <row r="4053" spans="7:134" x14ac:dyDescent="0.25">
      <c r="G4053" s="7"/>
      <c r="H4053" s="7"/>
      <c r="CA4053" s="7"/>
      <c r="EC4053" s="8"/>
      <c r="ED4053" s="8"/>
    </row>
    <row r="4054" spans="7:134" x14ac:dyDescent="0.25">
      <c r="G4054" s="7"/>
      <c r="H4054" s="7"/>
      <c r="CA4054" s="7"/>
      <c r="EC4054" s="8"/>
      <c r="ED4054" s="8"/>
    </row>
    <row r="4055" spans="7:134" x14ac:dyDescent="0.25">
      <c r="G4055" s="7"/>
      <c r="H4055" s="7"/>
      <c r="CA4055" s="7"/>
      <c r="EC4055" s="8"/>
      <c r="ED4055" s="8"/>
    </row>
    <row r="4056" spans="7:134" x14ac:dyDescent="0.25">
      <c r="G4056" s="7"/>
      <c r="H4056" s="7"/>
      <c r="CA4056" s="7"/>
      <c r="EC4056" s="8"/>
      <c r="ED4056" s="8"/>
    </row>
    <row r="4057" spans="7:134" x14ac:dyDescent="0.25">
      <c r="G4057" s="7"/>
      <c r="H4057" s="7"/>
      <c r="CA4057" s="7"/>
      <c r="EC4057" s="8"/>
      <c r="ED4057" s="8"/>
    </row>
    <row r="4058" spans="7:134" x14ac:dyDescent="0.25">
      <c r="G4058" s="7"/>
      <c r="H4058" s="7"/>
      <c r="CA4058" s="7"/>
      <c r="EC4058" s="8"/>
      <c r="ED4058" s="8"/>
    </row>
    <row r="4059" spans="7:134" x14ac:dyDescent="0.25">
      <c r="G4059" s="7"/>
      <c r="H4059" s="7"/>
      <c r="CA4059" s="7"/>
      <c r="EC4059" s="8"/>
      <c r="ED4059" s="8"/>
    </row>
    <row r="4060" spans="7:134" x14ac:dyDescent="0.25">
      <c r="G4060" s="7"/>
      <c r="H4060" s="7"/>
      <c r="CA4060" s="7"/>
      <c r="EC4060" s="8"/>
      <c r="ED4060" s="8"/>
    </row>
    <row r="4061" spans="7:134" x14ac:dyDescent="0.25">
      <c r="G4061" s="7"/>
      <c r="H4061" s="7"/>
      <c r="CA4061" s="7"/>
      <c r="EC4061" s="8"/>
      <c r="ED4061" s="8"/>
    </row>
    <row r="4062" spans="7:134" x14ac:dyDescent="0.25">
      <c r="G4062" s="7"/>
      <c r="H4062" s="7"/>
      <c r="CA4062" s="7"/>
      <c r="EC4062" s="8"/>
      <c r="ED4062" s="8"/>
    </row>
    <row r="4063" spans="7:134" x14ac:dyDescent="0.25">
      <c r="G4063" s="7"/>
      <c r="H4063" s="7"/>
      <c r="CA4063" s="7"/>
      <c r="EC4063" s="8"/>
      <c r="ED4063" s="8"/>
    </row>
    <row r="4064" spans="7:134" x14ac:dyDescent="0.25">
      <c r="G4064" s="7"/>
      <c r="H4064" s="7"/>
      <c r="CA4064" s="7"/>
      <c r="EC4064" s="8"/>
      <c r="ED4064" s="8"/>
    </row>
    <row r="4065" spans="7:134" x14ac:dyDescent="0.25">
      <c r="G4065" s="7"/>
      <c r="H4065" s="7"/>
      <c r="CA4065" s="7"/>
      <c r="EC4065" s="8"/>
      <c r="ED4065" s="8"/>
    </row>
    <row r="4066" spans="7:134" x14ac:dyDescent="0.25">
      <c r="G4066" s="7"/>
      <c r="H4066" s="7"/>
      <c r="CA4066" s="7"/>
      <c r="EC4066" s="8"/>
      <c r="ED4066" s="8"/>
    </row>
    <row r="4067" spans="7:134" x14ac:dyDescent="0.25">
      <c r="G4067" s="7"/>
      <c r="H4067" s="7"/>
      <c r="CA4067" s="7"/>
      <c r="EC4067" s="8"/>
      <c r="ED4067" s="8"/>
    </row>
    <row r="4068" spans="7:134" x14ac:dyDescent="0.25">
      <c r="G4068" s="7"/>
      <c r="H4068" s="7"/>
      <c r="CA4068" s="7"/>
      <c r="EC4068" s="8"/>
      <c r="ED4068" s="8"/>
    </row>
    <row r="4069" spans="7:134" x14ac:dyDescent="0.25">
      <c r="G4069" s="7"/>
      <c r="H4069" s="7"/>
      <c r="CA4069" s="7"/>
      <c r="EC4069" s="8"/>
      <c r="ED4069" s="8"/>
    </row>
    <row r="4070" spans="7:134" x14ac:dyDescent="0.25">
      <c r="G4070" s="7"/>
      <c r="H4070" s="7"/>
      <c r="CA4070" s="7"/>
      <c r="EC4070" s="8"/>
      <c r="ED4070" s="8"/>
    </row>
    <row r="4071" spans="7:134" x14ac:dyDescent="0.25">
      <c r="G4071" s="7"/>
      <c r="H4071" s="7"/>
      <c r="CA4071" s="7"/>
      <c r="EC4071" s="8"/>
      <c r="ED4071" s="8"/>
    </row>
    <row r="4072" spans="7:134" x14ac:dyDescent="0.25">
      <c r="G4072" s="7"/>
      <c r="H4072" s="7"/>
      <c r="CA4072" s="7"/>
      <c r="EC4072" s="8"/>
      <c r="ED4072" s="8"/>
    </row>
    <row r="4073" spans="7:134" x14ac:dyDescent="0.25">
      <c r="G4073" s="7"/>
      <c r="H4073" s="7"/>
      <c r="CA4073" s="7"/>
      <c r="EC4073" s="8"/>
      <c r="ED4073" s="8"/>
    </row>
    <row r="4074" spans="7:134" x14ac:dyDescent="0.25">
      <c r="G4074" s="7"/>
      <c r="H4074" s="7"/>
      <c r="CA4074" s="7"/>
      <c r="EC4074" s="8"/>
      <c r="ED4074" s="8"/>
    </row>
    <row r="4075" spans="7:134" x14ac:dyDescent="0.25">
      <c r="G4075" s="7"/>
      <c r="H4075" s="7"/>
      <c r="CA4075" s="7"/>
      <c r="EC4075" s="8"/>
      <c r="ED4075" s="8"/>
    </row>
    <row r="4076" spans="7:134" x14ac:dyDescent="0.25">
      <c r="G4076" s="7"/>
      <c r="H4076" s="7"/>
      <c r="CA4076" s="7"/>
      <c r="EC4076" s="8"/>
      <c r="ED4076" s="8"/>
    </row>
    <row r="4077" spans="7:134" x14ac:dyDescent="0.25">
      <c r="G4077" s="7"/>
      <c r="H4077" s="7"/>
      <c r="CA4077" s="7"/>
      <c r="EC4077" s="8"/>
      <c r="ED4077" s="8"/>
    </row>
    <row r="4078" spans="7:134" x14ac:dyDescent="0.25">
      <c r="G4078" s="7"/>
      <c r="H4078" s="7"/>
      <c r="CA4078" s="7"/>
      <c r="EC4078" s="8"/>
      <c r="ED4078" s="8"/>
    </row>
    <row r="4079" spans="7:134" x14ac:dyDescent="0.25">
      <c r="G4079" s="7"/>
      <c r="H4079" s="7"/>
      <c r="CA4079" s="7"/>
      <c r="EC4079" s="8"/>
      <c r="ED4079" s="8"/>
    </row>
    <row r="4080" spans="7:134" x14ac:dyDescent="0.25">
      <c r="G4080" s="7"/>
      <c r="H4080" s="7"/>
      <c r="CA4080" s="7"/>
      <c r="EC4080" s="8"/>
      <c r="ED4080" s="8"/>
    </row>
    <row r="4081" spans="7:134" x14ac:dyDescent="0.25">
      <c r="G4081" s="7"/>
      <c r="H4081" s="7"/>
      <c r="CA4081" s="7"/>
      <c r="EC4081" s="8"/>
      <c r="ED4081" s="8"/>
    </row>
    <row r="4082" spans="7:134" x14ac:dyDescent="0.25">
      <c r="G4082" s="7"/>
      <c r="H4082" s="7"/>
      <c r="CA4082" s="7"/>
      <c r="EC4082" s="8"/>
      <c r="ED4082" s="8"/>
    </row>
    <row r="4083" spans="7:134" x14ac:dyDescent="0.25">
      <c r="G4083" s="7"/>
      <c r="H4083" s="7"/>
      <c r="CA4083" s="7"/>
      <c r="EC4083" s="8"/>
      <c r="ED4083" s="8"/>
    </row>
    <row r="4084" spans="7:134" x14ac:dyDescent="0.25">
      <c r="G4084" s="7"/>
      <c r="H4084" s="7"/>
      <c r="CA4084" s="7"/>
      <c r="EC4084" s="8"/>
      <c r="ED4084" s="8"/>
    </row>
    <row r="4085" spans="7:134" x14ac:dyDescent="0.25">
      <c r="G4085" s="7"/>
      <c r="H4085" s="7"/>
      <c r="CA4085" s="7"/>
      <c r="EC4085" s="8"/>
      <c r="ED4085" s="8"/>
    </row>
    <row r="4086" spans="7:134" x14ac:dyDescent="0.25">
      <c r="G4086" s="7"/>
      <c r="H4086" s="7"/>
      <c r="CA4086" s="7"/>
      <c r="EC4086" s="8"/>
      <c r="ED4086" s="8"/>
    </row>
    <row r="4087" spans="7:134" x14ac:dyDescent="0.25">
      <c r="G4087" s="7"/>
      <c r="H4087" s="7"/>
      <c r="AI4087" s="7"/>
      <c r="CA4087" s="7"/>
      <c r="EC4087" s="8"/>
      <c r="ED4087" s="8"/>
    </row>
    <row r="4088" spans="7:134" x14ac:dyDescent="0.25">
      <c r="G4088" s="7"/>
      <c r="H4088" s="7"/>
      <c r="CA4088" s="7"/>
      <c r="EC4088" s="8"/>
      <c r="ED4088" s="8"/>
    </row>
    <row r="4089" spans="7:134" x14ac:dyDescent="0.25">
      <c r="G4089" s="7"/>
      <c r="H4089" s="7"/>
      <c r="CA4089" s="7"/>
      <c r="EC4089" s="8"/>
      <c r="ED4089" s="8"/>
    </row>
    <row r="4090" spans="7:134" x14ac:dyDescent="0.25">
      <c r="G4090" s="7"/>
      <c r="H4090" s="7"/>
      <c r="CA4090" s="7"/>
      <c r="EC4090" s="8"/>
      <c r="ED4090" s="8"/>
    </row>
    <row r="4091" spans="7:134" x14ac:dyDescent="0.25">
      <c r="G4091" s="7"/>
      <c r="H4091" s="7"/>
      <c r="CA4091" s="7"/>
      <c r="EC4091" s="8"/>
      <c r="ED4091" s="8"/>
    </row>
    <row r="4092" spans="7:134" x14ac:dyDescent="0.25">
      <c r="G4092" s="7"/>
      <c r="H4092" s="7"/>
      <c r="CA4092" s="7"/>
      <c r="EC4092" s="8"/>
      <c r="ED4092" s="8"/>
    </row>
    <row r="4093" spans="7:134" x14ac:dyDescent="0.25">
      <c r="G4093" s="7"/>
      <c r="H4093" s="7"/>
      <c r="CA4093" s="7"/>
      <c r="EC4093" s="8"/>
      <c r="ED4093" s="8"/>
    </row>
    <row r="4094" spans="7:134" x14ac:dyDescent="0.25">
      <c r="G4094" s="7"/>
      <c r="H4094" s="7"/>
      <c r="CA4094" s="7"/>
      <c r="EC4094" s="8"/>
      <c r="ED4094" s="8"/>
    </row>
    <row r="4095" spans="7:134" x14ac:dyDescent="0.25">
      <c r="G4095" s="7"/>
      <c r="H4095" s="7"/>
      <c r="CA4095" s="7"/>
      <c r="EC4095" s="8"/>
      <c r="ED4095" s="8"/>
    </row>
    <row r="4096" spans="7:134" x14ac:dyDescent="0.25">
      <c r="G4096" s="7"/>
      <c r="H4096" s="7"/>
      <c r="CA4096" s="7"/>
      <c r="EC4096" s="8"/>
      <c r="ED4096" s="8"/>
    </row>
    <row r="4097" spans="7:134" x14ac:dyDescent="0.25">
      <c r="G4097" s="7"/>
      <c r="H4097" s="7"/>
      <c r="CA4097" s="7"/>
      <c r="EC4097" s="8"/>
      <c r="ED4097" s="8"/>
    </row>
    <row r="4098" spans="7:134" x14ac:dyDescent="0.25">
      <c r="G4098" s="7"/>
      <c r="H4098" s="7"/>
      <c r="CA4098" s="7"/>
      <c r="EC4098" s="8"/>
      <c r="ED4098" s="8"/>
    </row>
    <row r="4099" spans="7:134" x14ac:dyDescent="0.25">
      <c r="G4099" s="7"/>
      <c r="H4099" s="7"/>
      <c r="CA4099" s="7"/>
      <c r="EC4099" s="8"/>
      <c r="ED4099" s="8"/>
    </row>
    <row r="4100" spans="7:134" x14ac:dyDescent="0.25">
      <c r="G4100" s="7"/>
      <c r="H4100" s="7"/>
      <c r="CA4100" s="7"/>
      <c r="EC4100" s="8"/>
      <c r="ED4100" s="8"/>
    </row>
    <row r="4101" spans="7:134" x14ac:dyDescent="0.25">
      <c r="G4101" s="7"/>
      <c r="H4101" s="7"/>
      <c r="CA4101" s="7"/>
      <c r="EC4101" s="8"/>
      <c r="ED4101" s="8"/>
    </row>
    <row r="4102" spans="7:134" x14ac:dyDescent="0.25">
      <c r="G4102" s="7"/>
      <c r="H4102" s="7"/>
      <c r="CA4102" s="7"/>
      <c r="EC4102" s="8"/>
      <c r="ED4102" s="8"/>
    </row>
    <row r="4103" spans="7:134" x14ac:dyDescent="0.25">
      <c r="G4103" s="7"/>
      <c r="H4103" s="7"/>
      <c r="CA4103" s="7"/>
      <c r="EC4103" s="8"/>
      <c r="ED4103" s="8"/>
    </row>
    <row r="4104" spans="7:134" x14ac:dyDescent="0.25">
      <c r="G4104" s="7"/>
      <c r="H4104" s="7"/>
      <c r="CA4104" s="7"/>
      <c r="EC4104" s="8"/>
      <c r="ED4104" s="8"/>
    </row>
    <row r="4105" spans="7:134" x14ac:dyDescent="0.25">
      <c r="G4105" s="7"/>
      <c r="H4105" s="7"/>
      <c r="CA4105" s="7"/>
      <c r="EC4105" s="8"/>
      <c r="ED4105" s="8"/>
    </row>
    <row r="4106" spans="7:134" x14ac:dyDescent="0.25">
      <c r="G4106" s="7"/>
      <c r="H4106" s="7"/>
      <c r="CA4106" s="7"/>
      <c r="EC4106" s="8"/>
      <c r="ED4106" s="8"/>
    </row>
    <row r="4107" spans="7:134" x14ac:dyDescent="0.25">
      <c r="G4107" s="7"/>
      <c r="H4107" s="7"/>
      <c r="CA4107" s="7"/>
      <c r="EC4107" s="8"/>
      <c r="ED4107" s="8"/>
    </row>
    <row r="4108" spans="7:134" x14ac:dyDescent="0.25">
      <c r="G4108" s="7"/>
      <c r="H4108" s="7"/>
      <c r="CA4108" s="7"/>
      <c r="EC4108" s="8"/>
      <c r="ED4108" s="8"/>
    </row>
    <row r="4109" spans="7:134" x14ac:dyDescent="0.25">
      <c r="G4109" s="7"/>
      <c r="H4109" s="7"/>
      <c r="CA4109" s="7"/>
      <c r="EC4109" s="8"/>
      <c r="ED4109" s="8"/>
    </row>
    <row r="4110" spans="7:134" x14ac:dyDescent="0.25">
      <c r="G4110" s="7"/>
      <c r="H4110" s="7"/>
      <c r="CA4110" s="7"/>
      <c r="EC4110" s="8"/>
      <c r="ED4110" s="8"/>
    </row>
    <row r="4111" spans="7:134" x14ac:dyDescent="0.25">
      <c r="G4111" s="7"/>
      <c r="H4111" s="7"/>
      <c r="CA4111" s="7"/>
      <c r="EC4111" s="8"/>
      <c r="ED4111" s="8"/>
    </row>
    <row r="4112" spans="7:134" x14ac:dyDescent="0.25">
      <c r="G4112" s="7"/>
      <c r="H4112" s="7"/>
      <c r="CA4112" s="7"/>
      <c r="EC4112" s="8"/>
      <c r="ED4112" s="8"/>
    </row>
    <row r="4113" spans="7:134" x14ac:dyDescent="0.25">
      <c r="G4113" s="7"/>
      <c r="H4113" s="7"/>
      <c r="CA4113" s="7"/>
      <c r="EC4113" s="8"/>
      <c r="ED4113" s="8"/>
    </row>
    <row r="4114" spans="7:134" x14ac:dyDescent="0.25">
      <c r="G4114" s="7"/>
      <c r="H4114" s="7"/>
      <c r="CA4114" s="7"/>
      <c r="EC4114" s="8"/>
      <c r="ED4114" s="8"/>
    </row>
    <row r="4115" spans="7:134" x14ac:dyDescent="0.25">
      <c r="G4115" s="7"/>
      <c r="H4115" s="7"/>
      <c r="CA4115" s="7"/>
      <c r="EC4115" s="8"/>
      <c r="ED4115" s="8"/>
    </row>
    <row r="4116" spans="7:134" x14ac:dyDescent="0.25">
      <c r="G4116" s="7"/>
      <c r="H4116" s="7"/>
      <c r="CA4116" s="7"/>
      <c r="EC4116" s="8"/>
      <c r="ED4116" s="8"/>
    </row>
    <row r="4117" spans="7:134" x14ac:dyDescent="0.25">
      <c r="G4117" s="7"/>
      <c r="H4117" s="7"/>
      <c r="CA4117" s="7"/>
      <c r="EC4117" s="8"/>
      <c r="ED4117" s="8"/>
    </row>
    <row r="4118" spans="7:134" x14ac:dyDescent="0.25">
      <c r="G4118" s="7"/>
      <c r="H4118" s="7"/>
      <c r="CA4118" s="7"/>
      <c r="EC4118" s="8"/>
      <c r="ED4118" s="8"/>
    </row>
    <row r="4119" spans="7:134" x14ac:dyDescent="0.25">
      <c r="G4119" s="7"/>
      <c r="H4119" s="7"/>
      <c r="CA4119" s="7"/>
      <c r="EC4119" s="8"/>
      <c r="ED4119" s="8"/>
    </row>
    <row r="4120" spans="7:134" x14ac:dyDescent="0.25">
      <c r="G4120" s="7"/>
      <c r="H4120" s="7"/>
      <c r="CA4120" s="7"/>
      <c r="EC4120" s="8"/>
      <c r="ED4120" s="8"/>
    </row>
    <row r="4121" spans="7:134" x14ac:dyDescent="0.25">
      <c r="G4121" s="7"/>
      <c r="H4121" s="7"/>
      <c r="CA4121" s="7"/>
      <c r="EC4121" s="8"/>
      <c r="ED4121" s="8"/>
    </row>
    <row r="4122" spans="7:134" x14ac:dyDescent="0.25">
      <c r="G4122" s="7"/>
      <c r="H4122" s="7"/>
      <c r="CA4122" s="7"/>
      <c r="EC4122" s="8"/>
      <c r="ED4122" s="8"/>
    </row>
    <row r="4123" spans="7:134" x14ac:dyDescent="0.25">
      <c r="G4123" s="7"/>
      <c r="H4123" s="7"/>
      <c r="CA4123" s="7"/>
      <c r="EC4123" s="8"/>
      <c r="ED4123" s="8"/>
    </row>
    <row r="4124" spans="7:134" x14ac:dyDescent="0.25">
      <c r="G4124" s="7"/>
      <c r="H4124" s="7"/>
      <c r="CA4124" s="7"/>
      <c r="EC4124" s="8"/>
      <c r="ED4124" s="8"/>
    </row>
    <row r="4125" spans="7:134" x14ac:dyDescent="0.25">
      <c r="G4125" s="7"/>
      <c r="H4125" s="7"/>
      <c r="CA4125" s="7"/>
      <c r="EC4125" s="8"/>
      <c r="ED4125" s="8"/>
    </row>
    <row r="4126" spans="7:134" x14ac:dyDescent="0.25">
      <c r="G4126" s="7"/>
      <c r="H4126" s="7"/>
      <c r="CA4126" s="7"/>
      <c r="EC4126" s="8"/>
      <c r="ED4126" s="8"/>
    </row>
    <row r="4127" spans="7:134" x14ac:dyDescent="0.25">
      <c r="G4127" s="7"/>
      <c r="H4127" s="7"/>
      <c r="CA4127" s="7"/>
      <c r="EC4127" s="8"/>
      <c r="ED4127" s="8"/>
    </row>
    <row r="4128" spans="7:134" x14ac:dyDescent="0.25">
      <c r="G4128" s="7"/>
      <c r="H4128" s="7"/>
      <c r="CA4128" s="7"/>
      <c r="EC4128" s="8"/>
      <c r="ED4128" s="8"/>
    </row>
    <row r="4129" spans="7:134" x14ac:dyDescent="0.25">
      <c r="G4129" s="7"/>
      <c r="H4129" s="7"/>
      <c r="CA4129" s="7"/>
      <c r="EC4129" s="8"/>
      <c r="ED4129" s="8"/>
    </row>
    <row r="4130" spans="7:134" x14ac:dyDescent="0.25">
      <c r="G4130" s="7"/>
      <c r="H4130" s="7"/>
      <c r="CA4130" s="7"/>
      <c r="EC4130" s="8"/>
      <c r="ED4130" s="8"/>
    </row>
    <row r="4131" spans="7:134" x14ac:dyDescent="0.25">
      <c r="G4131" s="7"/>
      <c r="H4131" s="7"/>
      <c r="CA4131" s="7"/>
      <c r="EC4131" s="8"/>
      <c r="ED4131" s="8"/>
    </row>
    <row r="4132" spans="7:134" x14ac:dyDescent="0.25">
      <c r="G4132" s="7"/>
      <c r="H4132" s="7"/>
      <c r="CA4132" s="7"/>
      <c r="EC4132" s="8"/>
      <c r="ED4132" s="8"/>
    </row>
    <row r="4133" spans="7:134" x14ac:dyDescent="0.25">
      <c r="G4133" s="7"/>
      <c r="H4133" s="7"/>
      <c r="CA4133" s="7"/>
      <c r="EC4133" s="8"/>
      <c r="ED4133" s="8"/>
    </row>
    <row r="4134" spans="7:134" x14ac:dyDescent="0.25">
      <c r="G4134" s="7"/>
      <c r="H4134" s="7"/>
      <c r="CA4134" s="7"/>
      <c r="EC4134" s="8"/>
      <c r="ED4134" s="8"/>
    </row>
    <row r="4135" spans="7:134" x14ac:dyDescent="0.25">
      <c r="G4135" s="7"/>
      <c r="H4135" s="7"/>
      <c r="CA4135" s="7"/>
      <c r="EC4135" s="8"/>
      <c r="ED4135" s="8"/>
    </row>
    <row r="4136" spans="7:134" x14ac:dyDescent="0.25">
      <c r="G4136" s="7"/>
      <c r="H4136" s="7"/>
      <c r="CA4136" s="7"/>
      <c r="EC4136" s="8"/>
      <c r="ED4136" s="8"/>
    </row>
    <row r="4137" spans="7:134" x14ac:dyDescent="0.25">
      <c r="G4137" s="7"/>
      <c r="H4137" s="7"/>
      <c r="CA4137" s="7"/>
      <c r="EC4137" s="8"/>
      <c r="ED4137" s="8"/>
    </row>
    <row r="4138" spans="7:134" x14ac:dyDescent="0.25">
      <c r="G4138" s="7"/>
      <c r="H4138" s="7"/>
      <c r="CA4138" s="7"/>
      <c r="EC4138" s="8"/>
      <c r="ED4138" s="8"/>
    </row>
    <row r="4139" spans="7:134" x14ac:dyDescent="0.25">
      <c r="G4139" s="7"/>
      <c r="H4139" s="7"/>
      <c r="CA4139" s="7"/>
      <c r="EC4139" s="8"/>
      <c r="ED4139" s="8"/>
    </row>
    <row r="4140" spans="7:134" x14ac:dyDescent="0.25">
      <c r="G4140" s="7"/>
      <c r="H4140" s="7"/>
      <c r="CA4140" s="7"/>
      <c r="EC4140" s="8"/>
      <c r="ED4140" s="8"/>
    </row>
    <row r="4141" spans="7:134" x14ac:dyDescent="0.25">
      <c r="G4141" s="7"/>
      <c r="H4141" s="7"/>
      <c r="CA4141" s="7"/>
      <c r="EC4141" s="8"/>
      <c r="ED4141" s="8"/>
    </row>
    <row r="4142" spans="7:134" x14ac:dyDescent="0.25">
      <c r="G4142" s="7"/>
      <c r="H4142" s="7"/>
      <c r="CA4142" s="7"/>
      <c r="EC4142" s="8"/>
      <c r="ED4142" s="8"/>
    </row>
    <row r="4143" spans="7:134" x14ac:dyDescent="0.25">
      <c r="G4143" s="7"/>
      <c r="H4143" s="7"/>
      <c r="CA4143" s="7"/>
      <c r="EC4143" s="8"/>
      <c r="ED4143" s="8"/>
    </row>
    <row r="4144" spans="7:134" x14ac:dyDescent="0.25">
      <c r="G4144" s="7"/>
      <c r="H4144" s="7"/>
      <c r="CA4144" s="7"/>
      <c r="EC4144" s="8"/>
      <c r="ED4144" s="8"/>
    </row>
    <row r="4145" spans="7:134" x14ac:dyDescent="0.25">
      <c r="G4145" s="7"/>
      <c r="H4145" s="7"/>
      <c r="CA4145" s="7"/>
      <c r="EC4145" s="8"/>
      <c r="ED4145" s="8"/>
    </row>
    <row r="4146" spans="7:134" x14ac:dyDescent="0.25">
      <c r="G4146" s="7"/>
      <c r="H4146" s="7"/>
      <c r="CA4146" s="7"/>
      <c r="EC4146" s="8"/>
      <c r="ED4146" s="8"/>
    </row>
    <row r="4147" spans="7:134" x14ac:dyDescent="0.25">
      <c r="G4147" s="7"/>
      <c r="H4147" s="7"/>
      <c r="CA4147" s="7"/>
      <c r="EC4147" s="8"/>
      <c r="ED4147" s="8"/>
    </row>
    <row r="4148" spans="7:134" x14ac:dyDescent="0.25">
      <c r="G4148" s="7"/>
      <c r="H4148" s="7"/>
      <c r="CA4148" s="7"/>
      <c r="EC4148" s="8"/>
      <c r="ED4148" s="8"/>
    </row>
    <row r="4149" spans="7:134" x14ac:dyDescent="0.25">
      <c r="G4149" s="7"/>
      <c r="H4149" s="7"/>
      <c r="CA4149" s="7"/>
      <c r="EC4149" s="8"/>
      <c r="ED4149" s="8"/>
    </row>
    <row r="4150" spans="7:134" x14ac:dyDescent="0.25">
      <c r="G4150" s="7"/>
      <c r="H4150" s="7"/>
      <c r="CA4150" s="7"/>
      <c r="EC4150" s="8"/>
      <c r="ED4150" s="8"/>
    </row>
    <row r="4151" spans="7:134" x14ac:dyDescent="0.25">
      <c r="G4151" s="7"/>
      <c r="H4151" s="7"/>
      <c r="CA4151" s="7"/>
      <c r="EC4151" s="8"/>
      <c r="ED4151" s="8"/>
    </row>
    <row r="4152" spans="7:134" x14ac:dyDescent="0.25">
      <c r="G4152" s="7"/>
      <c r="H4152" s="7"/>
      <c r="CA4152" s="7"/>
      <c r="EC4152" s="8"/>
      <c r="ED4152" s="8"/>
    </row>
    <row r="4153" spans="7:134" x14ac:dyDescent="0.25">
      <c r="G4153" s="7"/>
      <c r="H4153" s="7"/>
      <c r="CA4153" s="7"/>
      <c r="EC4153" s="8"/>
      <c r="ED4153" s="8"/>
    </row>
    <row r="4154" spans="7:134" x14ac:dyDescent="0.25">
      <c r="G4154" s="7"/>
      <c r="H4154" s="7"/>
      <c r="CA4154" s="7"/>
      <c r="EC4154" s="8"/>
      <c r="ED4154" s="8"/>
    </row>
    <row r="4155" spans="7:134" x14ac:dyDescent="0.25">
      <c r="G4155" s="7"/>
      <c r="H4155" s="7"/>
      <c r="CA4155" s="7"/>
      <c r="EC4155" s="8"/>
      <c r="ED4155" s="8"/>
    </row>
    <row r="4156" spans="7:134" x14ac:dyDescent="0.25">
      <c r="G4156" s="7"/>
      <c r="H4156" s="7"/>
      <c r="CA4156" s="7"/>
      <c r="EC4156" s="8"/>
      <c r="ED4156" s="8"/>
    </row>
    <row r="4157" spans="7:134" x14ac:dyDescent="0.25">
      <c r="G4157" s="7"/>
      <c r="H4157" s="7"/>
      <c r="CA4157" s="7"/>
      <c r="EC4157" s="8"/>
      <c r="ED4157" s="8"/>
    </row>
    <row r="4158" spans="7:134" x14ac:dyDescent="0.25">
      <c r="G4158" s="7"/>
      <c r="H4158" s="7"/>
      <c r="CA4158" s="7"/>
      <c r="EC4158" s="8"/>
      <c r="ED4158" s="8"/>
    </row>
    <row r="4159" spans="7:134" x14ac:dyDescent="0.25">
      <c r="G4159" s="7"/>
      <c r="H4159" s="7"/>
      <c r="CA4159" s="7"/>
      <c r="EC4159" s="8"/>
      <c r="ED4159" s="8"/>
    </row>
    <row r="4160" spans="7:134" x14ac:dyDescent="0.25">
      <c r="G4160" s="7"/>
      <c r="H4160" s="7"/>
      <c r="CA4160" s="7"/>
      <c r="EC4160" s="8"/>
      <c r="ED4160" s="8"/>
    </row>
    <row r="4161" spans="7:134" x14ac:dyDescent="0.25">
      <c r="G4161" s="7"/>
      <c r="H4161" s="7"/>
      <c r="CA4161" s="7"/>
      <c r="EC4161" s="8"/>
      <c r="ED4161" s="8"/>
    </row>
    <row r="4162" spans="7:134" x14ac:dyDescent="0.25">
      <c r="G4162" s="7"/>
      <c r="H4162" s="7"/>
      <c r="CA4162" s="7"/>
      <c r="EC4162" s="8"/>
      <c r="ED4162" s="8"/>
    </row>
    <row r="4163" spans="7:134" x14ac:dyDescent="0.25">
      <c r="G4163" s="7"/>
      <c r="H4163" s="7"/>
      <c r="CA4163" s="7"/>
      <c r="EC4163" s="8"/>
      <c r="ED4163" s="8"/>
    </row>
    <row r="4164" spans="7:134" x14ac:dyDescent="0.25">
      <c r="G4164" s="7"/>
      <c r="H4164" s="7"/>
      <c r="CA4164" s="7"/>
      <c r="EC4164" s="8"/>
      <c r="ED4164" s="8"/>
    </row>
    <row r="4165" spans="7:134" x14ac:dyDescent="0.25">
      <c r="G4165" s="7"/>
      <c r="H4165" s="7"/>
      <c r="CA4165" s="7"/>
      <c r="EC4165" s="8"/>
      <c r="ED4165" s="8"/>
    </row>
    <row r="4166" spans="7:134" x14ac:dyDescent="0.25">
      <c r="G4166" s="7"/>
      <c r="H4166" s="7"/>
      <c r="CA4166" s="7"/>
      <c r="EC4166" s="8"/>
      <c r="ED4166" s="8"/>
    </row>
    <row r="4167" spans="7:134" x14ac:dyDescent="0.25">
      <c r="G4167" s="7"/>
      <c r="H4167" s="7"/>
      <c r="CA4167" s="7"/>
      <c r="EC4167" s="8"/>
      <c r="ED4167" s="8"/>
    </row>
    <row r="4168" spans="7:134" x14ac:dyDescent="0.25">
      <c r="G4168" s="7"/>
      <c r="H4168" s="7"/>
      <c r="CA4168" s="7"/>
      <c r="EC4168" s="8"/>
      <c r="ED4168" s="8"/>
    </row>
    <row r="4169" spans="7:134" x14ac:dyDescent="0.25">
      <c r="G4169" s="7"/>
      <c r="H4169" s="7"/>
      <c r="CA4169" s="7"/>
      <c r="EC4169" s="8"/>
      <c r="ED4169" s="8"/>
    </row>
    <row r="4170" spans="7:134" x14ac:dyDescent="0.25">
      <c r="G4170" s="7"/>
      <c r="H4170" s="7"/>
      <c r="CA4170" s="7"/>
      <c r="EC4170" s="8"/>
      <c r="ED4170" s="8"/>
    </row>
    <row r="4171" spans="7:134" x14ac:dyDescent="0.25">
      <c r="G4171" s="7"/>
      <c r="H4171" s="7"/>
      <c r="CA4171" s="7"/>
      <c r="EC4171" s="8"/>
      <c r="ED4171" s="8"/>
    </row>
    <row r="4172" spans="7:134" x14ac:dyDescent="0.25">
      <c r="G4172" s="7"/>
      <c r="H4172" s="7"/>
      <c r="CA4172" s="7"/>
      <c r="EC4172" s="8"/>
      <c r="ED4172" s="8"/>
    </row>
    <row r="4173" spans="7:134" x14ac:dyDescent="0.25">
      <c r="G4173" s="7"/>
      <c r="H4173" s="7"/>
      <c r="CA4173" s="7"/>
      <c r="EC4173" s="8"/>
      <c r="ED4173" s="8"/>
    </row>
    <row r="4174" spans="7:134" x14ac:dyDescent="0.25">
      <c r="G4174" s="7"/>
      <c r="H4174" s="7"/>
      <c r="CA4174" s="7"/>
      <c r="EC4174" s="8"/>
      <c r="ED4174" s="8"/>
    </row>
    <row r="4175" spans="7:134" x14ac:dyDescent="0.25">
      <c r="G4175" s="7"/>
      <c r="H4175" s="7"/>
      <c r="CA4175" s="7"/>
      <c r="EC4175" s="8"/>
      <c r="ED4175" s="8"/>
    </row>
    <row r="4176" spans="7:134" x14ac:dyDescent="0.25">
      <c r="G4176" s="7"/>
      <c r="H4176" s="7"/>
      <c r="CA4176" s="7"/>
      <c r="EC4176" s="8"/>
      <c r="ED4176" s="8"/>
    </row>
    <row r="4177" spans="7:134" x14ac:dyDescent="0.25">
      <c r="G4177" s="7"/>
      <c r="H4177" s="7"/>
      <c r="CA4177" s="7"/>
      <c r="EC4177" s="8"/>
      <c r="ED4177" s="8"/>
    </row>
    <row r="4178" spans="7:134" x14ac:dyDescent="0.25">
      <c r="G4178" s="7"/>
      <c r="H4178" s="7"/>
      <c r="CA4178" s="7"/>
      <c r="EC4178" s="8"/>
      <c r="ED4178" s="8"/>
    </row>
    <row r="4179" spans="7:134" x14ac:dyDescent="0.25">
      <c r="G4179" s="7"/>
      <c r="H4179" s="7"/>
      <c r="CA4179" s="7"/>
      <c r="EC4179" s="8"/>
      <c r="ED4179" s="8"/>
    </row>
    <row r="4180" spans="7:134" x14ac:dyDescent="0.25">
      <c r="G4180" s="7"/>
      <c r="H4180" s="7"/>
      <c r="CA4180" s="7"/>
      <c r="EC4180" s="8"/>
      <c r="ED4180" s="8"/>
    </row>
    <row r="4181" spans="7:134" x14ac:dyDescent="0.25">
      <c r="G4181" s="7"/>
      <c r="H4181" s="7"/>
      <c r="CA4181" s="7"/>
      <c r="EC4181" s="8"/>
      <c r="ED4181" s="8"/>
    </row>
    <row r="4182" spans="7:134" x14ac:dyDescent="0.25">
      <c r="G4182" s="7"/>
      <c r="H4182" s="7"/>
      <c r="CA4182" s="7"/>
      <c r="EC4182" s="8"/>
      <c r="ED4182" s="8"/>
    </row>
    <row r="4183" spans="7:134" x14ac:dyDescent="0.25">
      <c r="G4183" s="7"/>
      <c r="H4183" s="7"/>
      <c r="CA4183" s="7"/>
      <c r="EC4183" s="8"/>
      <c r="ED4183" s="8"/>
    </row>
    <row r="4184" spans="7:134" x14ac:dyDescent="0.25">
      <c r="G4184" s="7"/>
      <c r="H4184" s="7"/>
      <c r="CA4184" s="7"/>
      <c r="EC4184" s="8"/>
      <c r="ED4184" s="8"/>
    </row>
    <row r="4185" spans="7:134" x14ac:dyDescent="0.25">
      <c r="G4185" s="7"/>
      <c r="H4185" s="7"/>
      <c r="CA4185" s="7"/>
      <c r="EC4185" s="8"/>
      <c r="ED4185" s="8"/>
    </row>
    <row r="4186" spans="7:134" x14ac:dyDescent="0.25">
      <c r="G4186" s="7"/>
      <c r="H4186" s="7"/>
      <c r="CA4186" s="7"/>
      <c r="EC4186" s="8"/>
      <c r="ED4186" s="8"/>
    </row>
    <row r="4187" spans="7:134" x14ac:dyDescent="0.25">
      <c r="G4187" s="7"/>
      <c r="H4187" s="7"/>
      <c r="CA4187" s="7"/>
      <c r="EC4187" s="8"/>
      <c r="ED4187" s="8"/>
    </row>
    <row r="4188" spans="7:134" x14ac:dyDescent="0.25">
      <c r="G4188" s="7"/>
      <c r="H4188" s="7"/>
      <c r="CA4188" s="7"/>
      <c r="EC4188" s="8"/>
      <c r="ED4188" s="8"/>
    </row>
    <row r="4189" spans="7:134" x14ac:dyDescent="0.25">
      <c r="G4189" s="7"/>
      <c r="H4189" s="7"/>
      <c r="CA4189" s="7"/>
      <c r="EC4189" s="8"/>
      <c r="ED4189" s="8"/>
    </row>
    <row r="4190" spans="7:134" x14ac:dyDescent="0.25">
      <c r="G4190" s="7"/>
      <c r="H4190" s="7"/>
      <c r="CA4190" s="7"/>
      <c r="EC4190" s="8"/>
      <c r="ED4190" s="8"/>
    </row>
    <row r="4191" spans="7:134" x14ac:dyDescent="0.25">
      <c r="G4191" s="7"/>
      <c r="H4191" s="7"/>
      <c r="CA4191" s="7"/>
      <c r="EC4191" s="8"/>
      <c r="ED4191" s="8"/>
    </row>
    <row r="4192" spans="7:134" x14ac:dyDescent="0.25">
      <c r="G4192" s="7"/>
      <c r="H4192" s="7"/>
      <c r="CA4192" s="7"/>
      <c r="EC4192" s="8"/>
      <c r="ED4192" s="8"/>
    </row>
    <row r="4193" spans="7:134" x14ac:dyDescent="0.25">
      <c r="G4193" s="7"/>
      <c r="H4193" s="7"/>
      <c r="CA4193" s="7"/>
      <c r="EC4193" s="8"/>
      <c r="ED4193" s="8"/>
    </row>
    <row r="4194" spans="7:134" x14ac:dyDescent="0.25">
      <c r="G4194" s="7"/>
      <c r="H4194" s="7"/>
      <c r="CA4194" s="7"/>
      <c r="EC4194" s="8"/>
      <c r="ED4194" s="8"/>
    </row>
    <row r="4195" spans="7:134" x14ac:dyDescent="0.25">
      <c r="G4195" s="7"/>
      <c r="H4195" s="7"/>
      <c r="CA4195" s="7"/>
      <c r="EC4195" s="8"/>
      <c r="ED4195" s="8"/>
    </row>
    <row r="4196" spans="7:134" x14ac:dyDescent="0.25">
      <c r="G4196" s="7"/>
      <c r="H4196" s="7"/>
      <c r="CA4196" s="7"/>
      <c r="EC4196" s="8"/>
      <c r="ED4196" s="8"/>
    </row>
    <row r="4197" spans="7:134" x14ac:dyDescent="0.25">
      <c r="G4197" s="7"/>
      <c r="H4197" s="7"/>
      <c r="CA4197" s="7"/>
      <c r="EC4197" s="8"/>
      <c r="ED4197" s="8"/>
    </row>
    <row r="4198" spans="7:134" x14ac:dyDescent="0.25">
      <c r="G4198" s="7"/>
      <c r="H4198" s="7"/>
      <c r="CA4198" s="7"/>
      <c r="EC4198" s="8"/>
      <c r="ED4198" s="8"/>
    </row>
    <row r="4199" spans="7:134" x14ac:dyDescent="0.25">
      <c r="G4199" s="7"/>
      <c r="H4199" s="7"/>
      <c r="CA4199" s="7"/>
      <c r="EC4199" s="8"/>
      <c r="ED4199" s="8"/>
    </row>
    <row r="4200" spans="7:134" x14ac:dyDescent="0.25">
      <c r="G4200" s="7"/>
      <c r="H4200" s="7"/>
      <c r="CA4200" s="7"/>
      <c r="EC4200" s="8"/>
      <c r="ED4200" s="8"/>
    </row>
    <row r="4201" spans="7:134" x14ac:dyDescent="0.25">
      <c r="G4201" s="7"/>
      <c r="H4201" s="7"/>
      <c r="CA4201" s="7"/>
      <c r="EC4201" s="8"/>
      <c r="ED4201" s="8"/>
    </row>
    <row r="4202" spans="7:134" x14ac:dyDescent="0.25">
      <c r="G4202" s="7"/>
      <c r="H4202" s="7"/>
      <c r="CA4202" s="7"/>
      <c r="EC4202" s="8"/>
      <c r="ED4202" s="8"/>
    </row>
    <row r="4203" spans="7:134" x14ac:dyDescent="0.25">
      <c r="G4203" s="7"/>
      <c r="H4203" s="7"/>
      <c r="CA4203" s="7"/>
      <c r="EC4203" s="8"/>
      <c r="ED4203" s="8"/>
    </row>
    <row r="4204" spans="7:134" x14ac:dyDescent="0.25">
      <c r="G4204" s="7"/>
      <c r="H4204" s="7"/>
      <c r="CA4204" s="7"/>
      <c r="EC4204" s="8"/>
      <c r="ED4204" s="8"/>
    </row>
    <row r="4205" spans="7:134" x14ac:dyDescent="0.25">
      <c r="G4205" s="7"/>
      <c r="H4205" s="7"/>
      <c r="CA4205" s="7"/>
      <c r="EC4205" s="8"/>
      <c r="ED4205" s="8"/>
    </row>
    <row r="4206" spans="7:134" x14ac:dyDescent="0.25">
      <c r="G4206" s="7"/>
      <c r="H4206" s="7"/>
      <c r="CA4206" s="7"/>
      <c r="EC4206" s="8"/>
      <c r="ED4206" s="8"/>
    </row>
    <row r="4207" spans="7:134" x14ac:dyDescent="0.25">
      <c r="G4207" s="7"/>
      <c r="H4207" s="7"/>
      <c r="CA4207" s="7"/>
      <c r="EC4207" s="8"/>
      <c r="ED4207" s="8"/>
    </row>
    <row r="4208" spans="7:134" x14ac:dyDescent="0.25">
      <c r="G4208" s="7"/>
      <c r="H4208" s="7"/>
      <c r="CA4208" s="7"/>
      <c r="EC4208" s="8"/>
      <c r="ED4208" s="8"/>
    </row>
    <row r="4209" spans="7:134" x14ac:dyDescent="0.25">
      <c r="G4209" s="7"/>
      <c r="H4209" s="7"/>
      <c r="CA4209" s="7"/>
      <c r="EC4209" s="8"/>
      <c r="ED4209" s="8"/>
    </row>
    <row r="4210" spans="7:134" x14ac:dyDescent="0.25">
      <c r="G4210" s="7"/>
      <c r="H4210" s="7"/>
      <c r="CA4210" s="7"/>
      <c r="EC4210" s="8"/>
      <c r="ED4210" s="8"/>
    </row>
    <row r="4211" spans="7:134" x14ac:dyDescent="0.25">
      <c r="G4211" s="7"/>
      <c r="H4211" s="7"/>
      <c r="CA4211" s="7"/>
      <c r="EC4211" s="8"/>
      <c r="ED4211" s="8"/>
    </row>
    <row r="4212" spans="7:134" x14ac:dyDescent="0.25">
      <c r="G4212" s="7"/>
      <c r="H4212" s="7"/>
      <c r="CA4212" s="7"/>
      <c r="EC4212" s="8"/>
      <c r="ED4212" s="8"/>
    </row>
    <row r="4213" spans="7:134" x14ac:dyDescent="0.25">
      <c r="G4213" s="7"/>
      <c r="H4213" s="7"/>
      <c r="CA4213" s="7"/>
      <c r="EC4213" s="8"/>
      <c r="ED4213" s="8"/>
    </row>
    <row r="4214" spans="7:134" x14ac:dyDescent="0.25">
      <c r="G4214" s="7"/>
      <c r="H4214" s="7"/>
      <c r="CA4214" s="7"/>
      <c r="EC4214" s="8"/>
      <c r="ED4214" s="8"/>
    </row>
    <row r="4215" spans="7:134" x14ac:dyDescent="0.25">
      <c r="G4215" s="7"/>
      <c r="H4215" s="7"/>
      <c r="CA4215" s="7"/>
      <c r="EC4215" s="8"/>
      <c r="ED4215" s="8"/>
    </row>
    <row r="4216" spans="7:134" x14ac:dyDescent="0.25">
      <c r="G4216" s="7"/>
      <c r="H4216" s="7"/>
      <c r="CA4216" s="7"/>
      <c r="EC4216" s="8"/>
      <c r="ED4216" s="8"/>
    </row>
    <row r="4217" spans="7:134" x14ac:dyDescent="0.25">
      <c r="G4217" s="7"/>
      <c r="H4217" s="7"/>
      <c r="CA4217" s="7"/>
      <c r="EC4217" s="8"/>
      <c r="ED4217" s="8"/>
    </row>
    <row r="4218" spans="7:134" x14ac:dyDescent="0.25">
      <c r="G4218" s="7"/>
      <c r="H4218" s="7"/>
      <c r="CA4218" s="7"/>
      <c r="EC4218" s="8"/>
      <c r="ED4218" s="8"/>
    </row>
    <row r="4219" spans="7:134" x14ac:dyDescent="0.25">
      <c r="G4219" s="7"/>
      <c r="H4219" s="7"/>
      <c r="CA4219" s="7"/>
      <c r="EC4219" s="8"/>
      <c r="ED4219" s="8"/>
    </row>
    <row r="4220" spans="7:134" x14ac:dyDescent="0.25">
      <c r="G4220" s="7"/>
      <c r="H4220" s="7"/>
      <c r="CA4220" s="7"/>
      <c r="EC4220" s="8"/>
      <c r="ED4220" s="8"/>
    </row>
    <row r="4221" spans="7:134" x14ac:dyDescent="0.25">
      <c r="G4221" s="7"/>
      <c r="H4221" s="7"/>
      <c r="CA4221" s="7"/>
      <c r="EC4221" s="8"/>
      <c r="ED4221" s="8"/>
    </row>
    <row r="4222" spans="7:134" x14ac:dyDescent="0.25">
      <c r="G4222" s="7"/>
      <c r="H4222" s="7"/>
      <c r="CA4222" s="7"/>
      <c r="EC4222" s="8"/>
      <c r="ED4222" s="8"/>
    </row>
    <row r="4223" spans="7:134" x14ac:dyDescent="0.25">
      <c r="G4223" s="7"/>
      <c r="H4223" s="7"/>
      <c r="CA4223" s="7"/>
      <c r="EC4223" s="8"/>
      <c r="ED4223" s="8"/>
    </row>
    <row r="4224" spans="7:134" x14ac:dyDescent="0.25">
      <c r="G4224" s="7"/>
      <c r="H4224" s="7"/>
      <c r="CA4224" s="7"/>
      <c r="EC4224" s="8"/>
      <c r="ED4224" s="8"/>
    </row>
    <row r="4225" spans="7:134" x14ac:dyDescent="0.25">
      <c r="G4225" s="7"/>
      <c r="H4225" s="7"/>
      <c r="CA4225" s="7"/>
      <c r="EC4225" s="8"/>
      <c r="ED4225" s="8"/>
    </row>
    <row r="4226" spans="7:134" x14ac:dyDescent="0.25">
      <c r="G4226" s="7"/>
      <c r="H4226" s="7"/>
      <c r="CA4226" s="7"/>
      <c r="EC4226" s="8"/>
      <c r="ED4226" s="8"/>
    </row>
    <row r="4227" spans="7:134" x14ac:dyDescent="0.25">
      <c r="G4227" s="7"/>
      <c r="H4227" s="7"/>
      <c r="CA4227" s="7"/>
      <c r="EC4227" s="8"/>
      <c r="ED4227" s="8"/>
    </row>
    <row r="4228" spans="7:134" x14ac:dyDescent="0.25">
      <c r="G4228" s="7"/>
      <c r="H4228" s="7"/>
      <c r="CA4228" s="7"/>
      <c r="EC4228" s="8"/>
      <c r="ED4228" s="8"/>
    </row>
    <row r="4229" spans="7:134" x14ac:dyDescent="0.25">
      <c r="G4229" s="7"/>
      <c r="H4229" s="7"/>
      <c r="CA4229" s="7"/>
      <c r="EC4229" s="8"/>
      <c r="ED4229" s="8"/>
    </row>
    <row r="4230" spans="7:134" x14ac:dyDescent="0.25">
      <c r="G4230" s="7"/>
      <c r="H4230" s="7"/>
      <c r="CA4230" s="7"/>
      <c r="EC4230" s="8"/>
      <c r="ED4230" s="8"/>
    </row>
    <row r="4231" spans="7:134" x14ac:dyDescent="0.25">
      <c r="G4231" s="7"/>
      <c r="H4231" s="7"/>
      <c r="CA4231" s="7"/>
      <c r="EC4231" s="8"/>
      <c r="ED4231" s="8"/>
    </row>
    <row r="4232" spans="7:134" x14ac:dyDescent="0.25">
      <c r="G4232" s="7"/>
      <c r="H4232" s="7"/>
      <c r="CA4232" s="7"/>
      <c r="EC4232" s="8"/>
      <c r="ED4232" s="8"/>
    </row>
    <row r="4233" spans="7:134" x14ac:dyDescent="0.25">
      <c r="G4233" s="7"/>
      <c r="H4233" s="7"/>
      <c r="CA4233" s="7"/>
      <c r="EC4233" s="8"/>
      <c r="ED4233" s="8"/>
    </row>
    <row r="4234" spans="7:134" x14ac:dyDescent="0.25">
      <c r="G4234" s="7"/>
      <c r="H4234" s="7"/>
      <c r="CA4234" s="7"/>
      <c r="EC4234" s="8"/>
      <c r="ED4234" s="8"/>
    </row>
    <row r="4235" spans="7:134" x14ac:dyDescent="0.25">
      <c r="G4235" s="7"/>
      <c r="H4235" s="7"/>
      <c r="CA4235" s="7"/>
      <c r="EC4235" s="8"/>
      <c r="ED4235" s="8"/>
    </row>
    <row r="4236" spans="7:134" x14ac:dyDescent="0.25">
      <c r="G4236" s="7"/>
      <c r="H4236" s="7"/>
      <c r="CA4236" s="7"/>
      <c r="EC4236" s="8"/>
      <c r="ED4236" s="8"/>
    </row>
    <row r="4237" spans="7:134" x14ac:dyDescent="0.25">
      <c r="G4237" s="7"/>
      <c r="H4237" s="7"/>
      <c r="CA4237" s="7"/>
      <c r="EC4237" s="8"/>
      <c r="ED4237" s="8"/>
    </row>
    <row r="4238" spans="7:134" x14ac:dyDescent="0.25">
      <c r="G4238" s="7"/>
      <c r="H4238" s="7"/>
      <c r="CA4238" s="7"/>
      <c r="EC4238" s="8"/>
      <c r="ED4238" s="8"/>
    </row>
    <row r="4239" spans="7:134" x14ac:dyDescent="0.25">
      <c r="G4239" s="7"/>
      <c r="H4239" s="7"/>
      <c r="CA4239" s="7"/>
      <c r="EC4239" s="8"/>
      <c r="ED4239" s="8"/>
    </row>
    <row r="4240" spans="7:134" x14ac:dyDescent="0.25">
      <c r="G4240" s="7"/>
      <c r="H4240" s="7"/>
      <c r="CA4240" s="7"/>
      <c r="EC4240" s="8"/>
      <c r="ED4240" s="8"/>
    </row>
    <row r="4241" spans="7:134" x14ac:dyDescent="0.25">
      <c r="G4241" s="7"/>
      <c r="H4241" s="7"/>
      <c r="CA4241" s="7"/>
      <c r="EC4241" s="8"/>
      <c r="ED4241" s="8"/>
    </row>
    <row r="4242" spans="7:134" x14ac:dyDescent="0.25">
      <c r="G4242" s="7"/>
      <c r="H4242" s="7"/>
      <c r="CA4242" s="7"/>
      <c r="EC4242" s="8"/>
      <c r="ED4242" s="8"/>
    </row>
    <row r="4243" spans="7:134" x14ac:dyDescent="0.25">
      <c r="G4243" s="7"/>
      <c r="H4243" s="7"/>
      <c r="CA4243" s="7"/>
      <c r="EC4243" s="8"/>
      <c r="ED4243" s="8"/>
    </row>
    <row r="4244" spans="7:134" x14ac:dyDescent="0.25">
      <c r="G4244" s="7"/>
      <c r="H4244" s="7"/>
      <c r="CA4244" s="7"/>
      <c r="EC4244" s="8"/>
      <c r="ED4244" s="8"/>
    </row>
    <row r="4245" spans="7:134" x14ac:dyDescent="0.25">
      <c r="G4245" s="7"/>
      <c r="H4245" s="7"/>
      <c r="CA4245" s="7"/>
      <c r="EC4245" s="8"/>
      <c r="ED4245" s="8"/>
    </row>
    <row r="4246" spans="7:134" x14ac:dyDescent="0.25">
      <c r="G4246" s="7"/>
      <c r="H4246" s="7"/>
      <c r="CA4246" s="7"/>
      <c r="EC4246" s="8"/>
      <c r="ED4246" s="8"/>
    </row>
    <row r="4247" spans="7:134" x14ac:dyDescent="0.25">
      <c r="G4247" s="7"/>
      <c r="H4247" s="7"/>
      <c r="CA4247" s="7"/>
      <c r="EC4247" s="8"/>
      <c r="ED4247" s="8"/>
    </row>
    <row r="4248" spans="7:134" x14ac:dyDescent="0.25">
      <c r="G4248" s="7"/>
      <c r="H4248" s="7"/>
      <c r="CA4248" s="7"/>
      <c r="EC4248" s="8"/>
      <c r="ED4248" s="8"/>
    </row>
    <row r="4249" spans="7:134" x14ac:dyDescent="0.25">
      <c r="G4249" s="7"/>
      <c r="H4249" s="7"/>
      <c r="CA4249" s="7"/>
      <c r="EC4249" s="8"/>
      <c r="ED4249" s="8"/>
    </row>
    <row r="4250" spans="7:134" x14ac:dyDescent="0.25">
      <c r="G4250" s="7"/>
      <c r="H4250" s="7"/>
      <c r="CA4250" s="7"/>
      <c r="EC4250" s="8"/>
      <c r="ED4250" s="8"/>
    </row>
    <row r="4251" spans="7:134" x14ac:dyDescent="0.25">
      <c r="G4251" s="7"/>
      <c r="H4251" s="7"/>
      <c r="CA4251" s="7"/>
      <c r="EC4251" s="8"/>
      <c r="ED4251" s="8"/>
    </row>
    <row r="4252" spans="7:134" x14ac:dyDescent="0.25">
      <c r="G4252" s="7"/>
      <c r="H4252" s="7"/>
      <c r="CA4252" s="7"/>
      <c r="EC4252" s="8"/>
      <c r="ED4252" s="8"/>
    </row>
    <row r="4253" spans="7:134" x14ac:dyDescent="0.25">
      <c r="G4253" s="7"/>
      <c r="H4253" s="7"/>
      <c r="CA4253" s="7"/>
      <c r="EC4253" s="8"/>
      <c r="ED4253" s="8"/>
    </row>
    <row r="4254" spans="7:134" x14ac:dyDescent="0.25">
      <c r="G4254" s="7"/>
      <c r="H4254" s="7"/>
      <c r="CA4254" s="7"/>
      <c r="EC4254" s="8"/>
      <c r="ED4254" s="8"/>
    </row>
    <row r="4255" spans="7:134" x14ac:dyDescent="0.25">
      <c r="G4255" s="7"/>
      <c r="H4255" s="7"/>
      <c r="CA4255" s="7"/>
      <c r="EC4255" s="8"/>
      <c r="ED4255" s="8"/>
    </row>
    <row r="4256" spans="7:134" x14ac:dyDescent="0.25">
      <c r="G4256" s="7"/>
      <c r="H4256" s="7"/>
      <c r="CA4256" s="7"/>
      <c r="EC4256" s="8"/>
      <c r="ED4256" s="8"/>
    </row>
    <row r="4257" spans="7:134" x14ac:dyDescent="0.25">
      <c r="G4257" s="7"/>
      <c r="H4257" s="7"/>
      <c r="CA4257" s="7"/>
      <c r="EC4257" s="8"/>
      <c r="ED4257" s="8"/>
    </row>
    <row r="4258" spans="7:134" x14ac:dyDescent="0.25">
      <c r="G4258" s="7"/>
      <c r="H4258" s="7"/>
      <c r="CA4258" s="7"/>
      <c r="EC4258" s="8"/>
      <c r="ED4258" s="8"/>
    </row>
    <row r="4259" spans="7:134" x14ac:dyDescent="0.25">
      <c r="G4259" s="7"/>
      <c r="H4259" s="7"/>
      <c r="CA4259" s="7"/>
      <c r="EC4259" s="8"/>
      <c r="ED4259" s="8"/>
    </row>
    <row r="4260" spans="7:134" x14ac:dyDescent="0.25">
      <c r="G4260" s="7"/>
      <c r="H4260" s="7"/>
      <c r="CA4260" s="7"/>
      <c r="EC4260" s="8"/>
      <c r="ED4260" s="8"/>
    </row>
    <row r="4261" spans="7:134" x14ac:dyDescent="0.25">
      <c r="G4261" s="7"/>
      <c r="H4261" s="7"/>
      <c r="CA4261" s="7"/>
      <c r="EC4261" s="8"/>
      <c r="ED4261" s="8"/>
    </row>
    <row r="4262" spans="7:134" x14ac:dyDescent="0.25">
      <c r="G4262" s="7"/>
      <c r="H4262" s="7"/>
      <c r="CA4262" s="7"/>
      <c r="EC4262" s="8"/>
      <c r="ED4262" s="8"/>
    </row>
    <row r="4263" spans="7:134" x14ac:dyDescent="0.25">
      <c r="G4263" s="7"/>
      <c r="H4263" s="7"/>
      <c r="CA4263" s="7"/>
      <c r="EC4263" s="8"/>
      <c r="ED4263" s="8"/>
    </row>
    <row r="4264" spans="7:134" x14ac:dyDescent="0.25">
      <c r="G4264" s="7"/>
      <c r="H4264" s="7"/>
      <c r="CA4264" s="7"/>
      <c r="EC4264" s="8"/>
      <c r="ED4264" s="8"/>
    </row>
    <row r="4265" spans="7:134" x14ac:dyDescent="0.25">
      <c r="G4265" s="7"/>
      <c r="H4265" s="7"/>
      <c r="CA4265" s="7"/>
      <c r="EC4265" s="8"/>
      <c r="ED4265" s="8"/>
    </row>
    <row r="4266" spans="7:134" x14ac:dyDescent="0.25">
      <c r="G4266" s="7"/>
      <c r="H4266" s="7"/>
      <c r="CA4266" s="7"/>
      <c r="EC4266" s="8"/>
      <c r="ED4266" s="8"/>
    </row>
    <row r="4267" spans="7:134" x14ac:dyDescent="0.25">
      <c r="G4267" s="7"/>
      <c r="H4267" s="7"/>
      <c r="CA4267" s="7"/>
      <c r="EC4267" s="8"/>
      <c r="ED4267" s="8"/>
    </row>
    <row r="4268" spans="7:134" x14ac:dyDescent="0.25">
      <c r="G4268" s="7"/>
      <c r="H4268" s="7"/>
      <c r="CA4268" s="7"/>
      <c r="EC4268" s="8"/>
      <c r="ED4268" s="8"/>
    </row>
    <row r="4269" spans="7:134" x14ac:dyDescent="0.25">
      <c r="G4269" s="7"/>
      <c r="H4269" s="7"/>
      <c r="CA4269" s="7"/>
      <c r="EC4269" s="8"/>
      <c r="ED4269" s="8"/>
    </row>
    <row r="4270" spans="7:134" x14ac:dyDescent="0.25">
      <c r="G4270" s="7"/>
      <c r="H4270" s="7"/>
      <c r="CA4270" s="7"/>
      <c r="EC4270" s="8"/>
      <c r="ED4270" s="8"/>
    </row>
    <row r="4271" spans="7:134" x14ac:dyDescent="0.25">
      <c r="G4271" s="7"/>
      <c r="H4271" s="7"/>
      <c r="CA4271" s="7"/>
      <c r="EC4271" s="8"/>
      <c r="ED4271" s="8"/>
    </row>
    <row r="4272" spans="7:134" x14ac:dyDescent="0.25">
      <c r="G4272" s="7"/>
      <c r="H4272" s="7"/>
      <c r="CA4272" s="7"/>
      <c r="EC4272" s="8"/>
      <c r="ED4272" s="8"/>
    </row>
    <row r="4273" spans="7:134" x14ac:dyDescent="0.25">
      <c r="G4273" s="7"/>
      <c r="H4273" s="7"/>
      <c r="CA4273" s="7"/>
      <c r="EC4273" s="8"/>
      <c r="ED4273" s="8"/>
    </row>
    <row r="4274" spans="7:134" x14ac:dyDescent="0.25">
      <c r="G4274" s="7"/>
      <c r="H4274" s="7"/>
      <c r="CA4274" s="7"/>
      <c r="EC4274" s="8"/>
      <c r="ED4274" s="8"/>
    </row>
    <row r="4275" spans="7:134" x14ac:dyDescent="0.25">
      <c r="G4275" s="7"/>
      <c r="H4275" s="7"/>
      <c r="CA4275" s="7"/>
      <c r="EC4275" s="8"/>
      <c r="ED4275" s="8"/>
    </row>
    <row r="4276" spans="7:134" x14ac:dyDescent="0.25">
      <c r="G4276" s="7"/>
      <c r="H4276" s="7"/>
      <c r="CA4276" s="7"/>
      <c r="EC4276" s="8"/>
      <c r="ED4276" s="8"/>
    </row>
    <row r="4277" spans="7:134" x14ac:dyDescent="0.25">
      <c r="G4277" s="7"/>
      <c r="H4277" s="7"/>
      <c r="CA4277" s="7"/>
      <c r="EC4277" s="8"/>
      <c r="ED4277" s="8"/>
    </row>
    <row r="4278" spans="7:134" x14ac:dyDescent="0.25">
      <c r="G4278" s="7"/>
      <c r="H4278" s="7"/>
      <c r="CA4278" s="7"/>
      <c r="EC4278" s="8"/>
      <c r="ED4278" s="8"/>
    </row>
    <row r="4279" spans="7:134" x14ac:dyDescent="0.25">
      <c r="G4279" s="7"/>
      <c r="H4279" s="7"/>
      <c r="CA4279" s="7"/>
      <c r="EC4279" s="8"/>
      <c r="ED4279" s="8"/>
    </row>
    <row r="4280" spans="7:134" x14ac:dyDescent="0.25">
      <c r="G4280" s="7"/>
      <c r="H4280" s="7"/>
      <c r="CA4280" s="7"/>
      <c r="EC4280" s="8"/>
      <c r="ED4280" s="8"/>
    </row>
    <row r="4281" spans="7:134" x14ac:dyDescent="0.25">
      <c r="G4281" s="7"/>
      <c r="H4281" s="7"/>
      <c r="CA4281" s="7"/>
      <c r="EC4281" s="8"/>
      <c r="ED4281" s="8"/>
    </row>
    <row r="4282" spans="7:134" x14ac:dyDescent="0.25">
      <c r="G4282" s="7"/>
      <c r="H4282" s="7"/>
      <c r="CA4282" s="7"/>
      <c r="EC4282" s="8"/>
      <c r="ED4282" s="8"/>
    </row>
    <row r="4283" spans="7:134" x14ac:dyDescent="0.25">
      <c r="G4283" s="7"/>
      <c r="H4283" s="7"/>
      <c r="CA4283" s="7"/>
      <c r="EC4283" s="8"/>
      <c r="ED4283" s="8"/>
    </row>
    <row r="4284" spans="7:134" x14ac:dyDescent="0.25">
      <c r="G4284" s="7"/>
      <c r="H4284" s="7"/>
      <c r="CA4284" s="7"/>
      <c r="EC4284" s="8"/>
      <c r="ED4284" s="8"/>
    </row>
    <row r="4285" spans="7:134" x14ac:dyDescent="0.25">
      <c r="G4285" s="7"/>
      <c r="H4285" s="7"/>
      <c r="CA4285" s="7"/>
      <c r="EC4285" s="8"/>
      <c r="ED4285" s="8"/>
    </row>
    <row r="4286" spans="7:134" x14ac:dyDescent="0.25">
      <c r="G4286" s="7"/>
      <c r="H4286" s="7"/>
      <c r="CA4286" s="7"/>
      <c r="EC4286" s="8"/>
      <c r="ED4286" s="8"/>
    </row>
    <row r="4287" spans="7:134" x14ac:dyDescent="0.25">
      <c r="G4287" s="7"/>
      <c r="H4287" s="7"/>
      <c r="CA4287" s="7"/>
      <c r="EC4287" s="8"/>
      <c r="ED4287" s="8"/>
    </row>
    <row r="4288" spans="7:134" x14ac:dyDescent="0.25">
      <c r="G4288" s="7"/>
      <c r="H4288" s="7"/>
      <c r="CA4288" s="7"/>
      <c r="EC4288" s="8"/>
      <c r="ED4288" s="8"/>
    </row>
    <row r="4289" spans="7:134" x14ac:dyDescent="0.25">
      <c r="G4289" s="7"/>
      <c r="H4289" s="7"/>
      <c r="CA4289" s="7"/>
      <c r="EC4289" s="8"/>
      <c r="ED4289" s="8"/>
    </row>
    <row r="4290" spans="7:134" x14ac:dyDescent="0.25">
      <c r="G4290" s="7"/>
      <c r="H4290" s="7"/>
      <c r="CA4290" s="7"/>
      <c r="EC4290" s="8"/>
      <c r="ED4290" s="8"/>
    </row>
    <row r="4291" spans="7:134" x14ac:dyDescent="0.25">
      <c r="G4291" s="7"/>
      <c r="H4291" s="7"/>
      <c r="CA4291" s="7"/>
      <c r="EC4291" s="8"/>
      <c r="ED4291" s="8"/>
    </row>
    <row r="4292" spans="7:134" x14ac:dyDescent="0.25">
      <c r="G4292" s="7"/>
      <c r="H4292" s="7"/>
      <c r="CA4292" s="7"/>
      <c r="EC4292" s="8"/>
      <c r="ED4292" s="8"/>
    </row>
    <row r="4293" spans="7:134" x14ac:dyDescent="0.25">
      <c r="G4293" s="7"/>
      <c r="H4293" s="7"/>
      <c r="CA4293" s="7"/>
      <c r="EC4293" s="8"/>
      <c r="ED4293" s="8"/>
    </row>
    <row r="4294" spans="7:134" x14ac:dyDescent="0.25">
      <c r="G4294" s="7"/>
      <c r="H4294" s="7"/>
      <c r="CA4294" s="7"/>
      <c r="EC4294" s="8"/>
      <c r="ED4294" s="8"/>
    </row>
    <row r="4295" spans="7:134" x14ac:dyDescent="0.25">
      <c r="G4295" s="7"/>
      <c r="H4295" s="7"/>
      <c r="CA4295" s="7"/>
      <c r="EC4295" s="8"/>
      <c r="ED4295" s="8"/>
    </row>
    <row r="4296" spans="7:134" x14ac:dyDescent="0.25">
      <c r="G4296" s="7"/>
      <c r="H4296" s="7"/>
      <c r="CA4296" s="7"/>
      <c r="EC4296" s="8"/>
      <c r="ED4296" s="8"/>
    </row>
    <row r="4297" spans="7:134" x14ac:dyDescent="0.25">
      <c r="G4297" s="7"/>
      <c r="H4297" s="7"/>
      <c r="CA4297" s="7"/>
      <c r="EC4297" s="8"/>
      <c r="ED4297" s="8"/>
    </row>
    <row r="4298" spans="7:134" x14ac:dyDescent="0.25">
      <c r="G4298" s="7"/>
      <c r="H4298" s="7"/>
      <c r="CA4298" s="7"/>
      <c r="EC4298" s="8"/>
      <c r="ED4298" s="8"/>
    </row>
    <row r="4299" spans="7:134" x14ac:dyDescent="0.25">
      <c r="G4299" s="7"/>
      <c r="H4299" s="7"/>
      <c r="CA4299" s="7"/>
      <c r="EC4299" s="8"/>
      <c r="ED4299" s="8"/>
    </row>
    <row r="4300" spans="7:134" x14ac:dyDescent="0.25">
      <c r="G4300" s="7"/>
      <c r="H4300" s="7"/>
      <c r="CA4300" s="7"/>
      <c r="EC4300" s="8"/>
      <c r="ED4300" s="8"/>
    </row>
    <row r="4301" spans="7:134" x14ac:dyDescent="0.25">
      <c r="G4301" s="7"/>
      <c r="H4301" s="7"/>
      <c r="CA4301" s="7"/>
      <c r="EC4301" s="8"/>
      <c r="ED4301" s="8"/>
    </row>
    <row r="4302" spans="7:134" x14ac:dyDescent="0.25">
      <c r="G4302" s="7"/>
      <c r="H4302" s="7"/>
      <c r="CA4302" s="7"/>
      <c r="EC4302" s="8"/>
      <c r="ED4302" s="8"/>
    </row>
    <row r="4303" spans="7:134" x14ac:dyDescent="0.25">
      <c r="G4303" s="7"/>
      <c r="H4303" s="7"/>
      <c r="CA4303" s="7"/>
      <c r="EC4303" s="8"/>
      <c r="ED4303" s="8"/>
    </row>
    <row r="4304" spans="7:134" x14ac:dyDescent="0.25">
      <c r="G4304" s="7"/>
      <c r="H4304" s="7"/>
      <c r="CA4304" s="7"/>
      <c r="EC4304" s="8"/>
      <c r="ED4304" s="8"/>
    </row>
    <row r="4305" spans="7:134" x14ac:dyDescent="0.25">
      <c r="G4305" s="7"/>
      <c r="H4305" s="7"/>
      <c r="CA4305" s="7"/>
      <c r="EC4305" s="8"/>
      <c r="ED4305" s="8"/>
    </row>
    <row r="4306" spans="7:134" x14ac:dyDescent="0.25">
      <c r="G4306" s="7"/>
      <c r="H4306" s="7"/>
      <c r="CA4306" s="7"/>
      <c r="EC4306" s="8"/>
      <c r="ED4306" s="8"/>
    </row>
    <row r="4307" spans="7:134" x14ac:dyDescent="0.25">
      <c r="G4307" s="7"/>
      <c r="H4307" s="7"/>
      <c r="CA4307" s="7"/>
      <c r="EC4307" s="8"/>
      <c r="ED4307" s="8"/>
    </row>
    <row r="4308" spans="7:134" x14ac:dyDescent="0.25">
      <c r="G4308" s="7"/>
      <c r="H4308" s="7"/>
      <c r="CA4308" s="7"/>
      <c r="EC4308" s="8"/>
      <c r="ED4308" s="8"/>
    </row>
    <row r="4309" spans="7:134" x14ac:dyDescent="0.25">
      <c r="G4309" s="7"/>
      <c r="H4309" s="7"/>
      <c r="CA4309" s="7"/>
      <c r="EC4309" s="8"/>
      <c r="ED4309" s="8"/>
    </row>
    <row r="4310" spans="7:134" x14ac:dyDescent="0.25">
      <c r="G4310" s="7"/>
      <c r="H4310" s="7"/>
      <c r="CA4310" s="7"/>
      <c r="EC4310" s="8"/>
      <c r="ED4310" s="8"/>
    </row>
    <row r="4311" spans="7:134" x14ac:dyDescent="0.25">
      <c r="G4311" s="7"/>
      <c r="H4311" s="7"/>
      <c r="CA4311" s="7"/>
      <c r="EC4311" s="8"/>
      <c r="ED4311" s="8"/>
    </row>
    <row r="4312" spans="7:134" x14ac:dyDescent="0.25">
      <c r="G4312" s="7"/>
      <c r="H4312" s="7"/>
      <c r="CA4312" s="7"/>
      <c r="EC4312" s="8"/>
      <c r="ED4312" s="8"/>
    </row>
    <row r="4313" spans="7:134" x14ac:dyDescent="0.25">
      <c r="G4313" s="7"/>
      <c r="H4313" s="7"/>
      <c r="CA4313" s="7"/>
      <c r="EC4313" s="8"/>
      <c r="ED4313" s="8"/>
    </row>
    <row r="4314" spans="7:134" x14ac:dyDescent="0.25">
      <c r="G4314" s="7"/>
      <c r="H4314" s="7"/>
      <c r="CA4314" s="7"/>
      <c r="EC4314" s="8"/>
      <c r="ED4314" s="8"/>
    </row>
    <row r="4315" spans="7:134" x14ac:dyDescent="0.25">
      <c r="G4315" s="7"/>
      <c r="H4315" s="7"/>
      <c r="CA4315" s="7"/>
      <c r="EC4315" s="8"/>
      <c r="ED4315" s="8"/>
    </row>
    <row r="4316" spans="7:134" x14ac:dyDescent="0.25">
      <c r="G4316" s="7"/>
      <c r="H4316" s="7"/>
      <c r="CA4316" s="7"/>
      <c r="EC4316" s="8"/>
      <c r="ED4316" s="8"/>
    </row>
    <row r="4317" spans="7:134" x14ac:dyDescent="0.25">
      <c r="G4317" s="7"/>
      <c r="H4317" s="7"/>
      <c r="CA4317" s="7"/>
      <c r="EC4317" s="8"/>
      <c r="ED4317" s="8"/>
    </row>
    <row r="4318" spans="7:134" x14ac:dyDescent="0.25">
      <c r="G4318" s="7"/>
      <c r="H4318" s="7"/>
      <c r="CA4318" s="7"/>
      <c r="EC4318" s="8"/>
      <c r="ED4318" s="8"/>
    </row>
    <row r="4319" spans="7:134" x14ac:dyDescent="0.25">
      <c r="G4319" s="7"/>
      <c r="H4319" s="7"/>
      <c r="CA4319" s="7"/>
      <c r="EC4319" s="8"/>
      <c r="ED4319" s="8"/>
    </row>
    <row r="4320" spans="7:134" x14ac:dyDescent="0.25">
      <c r="G4320" s="7"/>
      <c r="H4320" s="7"/>
      <c r="CA4320" s="7"/>
      <c r="EC4320" s="8"/>
      <c r="ED4320" s="8"/>
    </row>
    <row r="4321" spans="7:134" x14ac:dyDescent="0.25">
      <c r="G4321" s="7"/>
      <c r="H4321" s="7"/>
      <c r="CA4321" s="7"/>
      <c r="EC4321" s="8"/>
      <c r="ED4321" s="8"/>
    </row>
    <row r="4322" spans="7:134" x14ac:dyDescent="0.25">
      <c r="G4322" s="7"/>
      <c r="H4322" s="7"/>
      <c r="CA4322" s="7"/>
      <c r="EC4322" s="8"/>
      <c r="ED4322" s="8"/>
    </row>
    <row r="4323" spans="7:134" x14ac:dyDescent="0.25">
      <c r="G4323" s="7"/>
      <c r="H4323" s="7"/>
      <c r="CA4323" s="7"/>
      <c r="EC4323" s="8"/>
      <c r="ED4323" s="8"/>
    </row>
    <row r="4324" spans="7:134" x14ac:dyDescent="0.25">
      <c r="G4324" s="7"/>
      <c r="H4324" s="7"/>
      <c r="CA4324" s="7"/>
      <c r="EC4324" s="8"/>
      <c r="ED4324" s="8"/>
    </row>
    <row r="4325" spans="7:134" x14ac:dyDescent="0.25">
      <c r="G4325" s="7"/>
      <c r="H4325" s="7"/>
      <c r="CA4325" s="7"/>
      <c r="EC4325" s="8"/>
      <c r="ED4325" s="8"/>
    </row>
    <row r="4326" spans="7:134" x14ac:dyDescent="0.25">
      <c r="G4326" s="7"/>
      <c r="H4326" s="7"/>
      <c r="CA4326" s="7"/>
      <c r="EC4326" s="8"/>
      <c r="ED4326" s="8"/>
    </row>
    <row r="4327" spans="7:134" x14ac:dyDescent="0.25">
      <c r="G4327" s="7"/>
      <c r="H4327" s="7"/>
      <c r="CA4327" s="7"/>
      <c r="EC4327" s="8"/>
      <c r="ED4327" s="8"/>
    </row>
    <row r="4328" spans="7:134" x14ac:dyDescent="0.25">
      <c r="G4328" s="7"/>
      <c r="H4328" s="7"/>
      <c r="CA4328" s="7"/>
      <c r="EC4328" s="8"/>
      <c r="ED4328" s="8"/>
    </row>
    <row r="4329" spans="7:134" x14ac:dyDescent="0.25">
      <c r="G4329" s="7"/>
      <c r="H4329" s="7"/>
      <c r="CA4329" s="7"/>
      <c r="EC4329" s="8"/>
      <c r="ED4329" s="8"/>
    </row>
    <row r="4330" spans="7:134" x14ac:dyDescent="0.25">
      <c r="G4330" s="7"/>
      <c r="H4330" s="7"/>
      <c r="CA4330" s="7"/>
      <c r="EC4330" s="8"/>
      <c r="ED4330" s="8"/>
    </row>
    <row r="4331" spans="7:134" x14ac:dyDescent="0.25">
      <c r="G4331" s="7"/>
      <c r="H4331" s="7"/>
      <c r="CA4331" s="7"/>
      <c r="EC4331" s="8"/>
      <c r="ED4331" s="8"/>
    </row>
    <row r="4332" spans="7:134" x14ac:dyDescent="0.25">
      <c r="G4332" s="7"/>
      <c r="H4332" s="7"/>
      <c r="CA4332" s="7"/>
      <c r="EC4332" s="8"/>
      <c r="ED4332" s="8"/>
    </row>
    <row r="4333" spans="7:134" x14ac:dyDescent="0.25">
      <c r="G4333" s="7"/>
      <c r="H4333" s="7"/>
      <c r="CA4333" s="7"/>
      <c r="EC4333" s="8"/>
      <c r="ED4333" s="8"/>
    </row>
    <row r="4334" spans="7:134" x14ac:dyDescent="0.25">
      <c r="G4334" s="7"/>
      <c r="H4334" s="7"/>
      <c r="CA4334" s="7"/>
      <c r="EC4334" s="8"/>
      <c r="ED4334" s="8"/>
    </row>
    <row r="4335" spans="7:134" x14ac:dyDescent="0.25">
      <c r="G4335" s="7"/>
      <c r="H4335" s="7"/>
      <c r="CA4335" s="7"/>
      <c r="EC4335" s="8"/>
      <c r="ED4335" s="8"/>
    </row>
    <row r="4336" spans="7:134" x14ac:dyDescent="0.25">
      <c r="G4336" s="7"/>
      <c r="H4336" s="7"/>
      <c r="CA4336" s="7"/>
      <c r="EC4336" s="8"/>
      <c r="ED4336" s="8"/>
    </row>
    <row r="4337" spans="7:134" x14ac:dyDescent="0.25">
      <c r="G4337" s="7"/>
      <c r="H4337" s="7"/>
      <c r="CA4337" s="7"/>
      <c r="EC4337" s="8"/>
      <c r="ED4337" s="8"/>
    </row>
    <row r="4338" spans="7:134" x14ac:dyDescent="0.25">
      <c r="G4338" s="7"/>
      <c r="H4338" s="7"/>
      <c r="CA4338" s="7"/>
      <c r="EC4338" s="8"/>
      <c r="ED4338" s="8"/>
    </row>
    <row r="4339" spans="7:134" x14ac:dyDescent="0.25">
      <c r="G4339" s="7"/>
      <c r="H4339" s="7"/>
      <c r="CA4339" s="7"/>
      <c r="EC4339" s="8"/>
      <c r="ED4339" s="8"/>
    </row>
    <row r="4340" spans="7:134" x14ac:dyDescent="0.25">
      <c r="G4340" s="7"/>
      <c r="H4340" s="7"/>
      <c r="CA4340" s="7"/>
      <c r="EC4340" s="8"/>
      <c r="ED4340" s="8"/>
    </row>
    <row r="4341" spans="7:134" x14ac:dyDescent="0.25">
      <c r="G4341" s="7"/>
      <c r="H4341" s="7"/>
      <c r="CA4341" s="7"/>
      <c r="EC4341" s="8"/>
      <c r="ED4341" s="8"/>
    </row>
    <row r="4342" spans="7:134" x14ac:dyDescent="0.25">
      <c r="G4342" s="7"/>
      <c r="H4342" s="7"/>
      <c r="CA4342" s="7"/>
      <c r="EC4342" s="8"/>
      <c r="ED4342" s="8"/>
    </row>
    <row r="4343" spans="7:134" x14ac:dyDescent="0.25">
      <c r="G4343" s="7"/>
      <c r="H4343" s="7"/>
      <c r="CA4343" s="7"/>
      <c r="EC4343" s="8"/>
      <c r="ED4343" s="8"/>
    </row>
    <row r="4344" spans="7:134" x14ac:dyDescent="0.25">
      <c r="G4344" s="7"/>
      <c r="H4344" s="7"/>
      <c r="CA4344" s="7"/>
      <c r="EC4344" s="8"/>
      <c r="ED4344" s="8"/>
    </row>
    <row r="4345" spans="7:134" x14ac:dyDescent="0.25">
      <c r="G4345" s="7"/>
      <c r="H4345" s="7"/>
      <c r="CA4345" s="7"/>
      <c r="EC4345" s="8"/>
      <c r="ED4345" s="8"/>
    </row>
    <row r="4346" spans="7:134" x14ac:dyDescent="0.25">
      <c r="G4346" s="7"/>
      <c r="H4346" s="7"/>
      <c r="CA4346" s="7"/>
      <c r="EC4346" s="8"/>
      <c r="ED4346" s="8"/>
    </row>
    <row r="4347" spans="7:134" x14ac:dyDescent="0.25">
      <c r="G4347" s="7"/>
      <c r="H4347" s="7"/>
      <c r="CA4347" s="7"/>
      <c r="EC4347" s="8"/>
      <c r="ED4347" s="8"/>
    </row>
    <row r="4348" spans="7:134" x14ac:dyDescent="0.25">
      <c r="G4348" s="7"/>
      <c r="H4348" s="7"/>
      <c r="CA4348" s="7"/>
      <c r="EC4348" s="8"/>
      <c r="ED4348" s="8"/>
    </row>
    <row r="4349" spans="7:134" x14ac:dyDescent="0.25">
      <c r="G4349" s="7"/>
      <c r="H4349" s="7"/>
      <c r="CA4349" s="7"/>
      <c r="EC4349" s="8"/>
      <c r="ED4349" s="8"/>
    </row>
    <row r="4350" spans="7:134" x14ac:dyDescent="0.25">
      <c r="G4350" s="7"/>
      <c r="H4350" s="7"/>
      <c r="CA4350" s="7"/>
      <c r="EC4350" s="8"/>
      <c r="ED4350" s="8"/>
    </row>
    <row r="4351" spans="7:134" x14ac:dyDescent="0.25">
      <c r="G4351" s="7"/>
      <c r="H4351" s="7"/>
      <c r="CA4351" s="7"/>
      <c r="EC4351" s="8"/>
      <c r="ED4351" s="8"/>
    </row>
    <row r="4352" spans="7:134" x14ac:dyDescent="0.25">
      <c r="G4352" s="7"/>
      <c r="H4352" s="7"/>
      <c r="CA4352" s="7"/>
      <c r="EC4352" s="8"/>
      <c r="ED4352" s="8"/>
    </row>
    <row r="4353" spans="7:134" x14ac:dyDescent="0.25">
      <c r="G4353" s="7"/>
      <c r="H4353" s="7"/>
      <c r="CA4353" s="7"/>
      <c r="EC4353" s="8"/>
      <c r="ED4353" s="8"/>
    </row>
    <row r="4354" spans="7:134" x14ac:dyDescent="0.25">
      <c r="G4354" s="7"/>
      <c r="H4354" s="7"/>
      <c r="CA4354" s="7"/>
      <c r="EC4354" s="8"/>
      <c r="ED4354" s="8"/>
    </row>
    <row r="4355" spans="7:134" x14ac:dyDescent="0.25">
      <c r="G4355" s="7"/>
      <c r="H4355" s="7"/>
      <c r="CA4355" s="7"/>
      <c r="EC4355" s="8"/>
      <c r="ED4355" s="8"/>
    </row>
    <row r="4356" spans="7:134" x14ac:dyDescent="0.25">
      <c r="G4356" s="7"/>
      <c r="H4356" s="7"/>
      <c r="CA4356" s="7"/>
      <c r="EC4356" s="8"/>
      <c r="ED4356" s="8"/>
    </row>
    <row r="4357" spans="7:134" x14ac:dyDescent="0.25">
      <c r="G4357" s="7"/>
      <c r="H4357" s="7"/>
      <c r="CA4357" s="7"/>
      <c r="EC4357" s="8"/>
      <c r="ED4357" s="8"/>
    </row>
    <row r="4358" spans="7:134" x14ac:dyDescent="0.25">
      <c r="G4358" s="7"/>
      <c r="H4358" s="7"/>
      <c r="CA4358" s="7"/>
      <c r="EC4358" s="8"/>
      <c r="ED4358" s="8"/>
    </row>
    <row r="4359" spans="7:134" x14ac:dyDescent="0.25">
      <c r="G4359" s="7"/>
      <c r="H4359" s="7"/>
      <c r="CA4359" s="7"/>
      <c r="EC4359" s="8"/>
      <c r="ED4359" s="8"/>
    </row>
    <row r="4360" spans="7:134" x14ac:dyDescent="0.25">
      <c r="G4360" s="7"/>
      <c r="H4360" s="7"/>
      <c r="CA4360" s="7"/>
      <c r="EC4360" s="8"/>
      <c r="ED4360" s="8"/>
    </row>
    <row r="4361" spans="7:134" x14ac:dyDescent="0.25">
      <c r="G4361" s="7"/>
      <c r="H4361" s="7"/>
      <c r="CA4361" s="7"/>
      <c r="EC4361" s="8"/>
      <c r="ED4361" s="8"/>
    </row>
    <row r="4362" spans="7:134" x14ac:dyDescent="0.25">
      <c r="G4362" s="7"/>
      <c r="H4362" s="7"/>
      <c r="CA4362" s="7"/>
      <c r="EC4362" s="8"/>
      <c r="ED4362" s="8"/>
    </row>
    <row r="4363" spans="7:134" x14ac:dyDescent="0.25">
      <c r="G4363" s="7"/>
      <c r="H4363" s="7"/>
      <c r="CA4363" s="7"/>
      <c r="EC4363" s="8"/>
      <c r="ED4363" s="8"/>
    </row>
    <row r="4364" spans="7:134" x14ac:dyDescent="0.25">
      <c r="G4364" s="7"/>
      <c r="H4364" s="7"/>
      <c r="CA4364" s="7"/>
      <c r="EC4364" s="8"/>
      <c r="ED4364" s="8"/>
    </row>
    <row r="4365" spans="7:134" x14ac:dyDescent="0.25">
      <c r="G4365" s="7"/>
      <c r="H4365" s="7"/>
      <c r="CA4365" s="7"/>
      <c r="EC4365" s="8"/>
      <c r="ED4365" s="8"/>
    </row>
    <row r="4366" spans="7:134" x14ac:dyDescent="0.25">
      <c r="G4366" s="7"/>
      <c r="H4366" s="7"/>
      <c r="CA4366" s="7"/>
      <c r="EC4366" s="8"/>
      <c r="ED4366" s="8"/>
    </row>
    <row r="4367" spans="7:134" x14ac:dyDescent="0.25">
      <c r="G4367" s="7"/>
      <c r="H4367" s="7"/>
      <c r="CA4367" s="7"/>
      <c r="EC4367" s="8"/>
      <c r="ED4367" s="8"/>
    </row>
    <row r="4368" spans="7:134" x14ac:dyDescent="0.25">
      <c r="G4368" s="7"/>
      <c r="H4368" s="7"/>
      <c r="CA4368" s="7"/>
      <c r="EC4368" s="8"/>
      <c r="ED4368" s="8"/>
    </row>
    <row r="4369" spans="7:134" x14ac:dyDescent="0.25">
      <c r="G4369" s="7"/>
      <c r="H4369" s="7"/>
      <c r="CA4369" s="7"/>
      <c r="EC4369" s="8"/>
      <c r="ED4369" s="8"/>
    </row>
    <row r="4370" spans="7:134" x14ac:dyDescent="0.25">
      <c r="G4370" s="7"/>
      <c r="H4370" s="7"/>
      <c r="CA4370" s="7"/>
      <c r="EC4370" s="8"/>
      <c r="ED4370" s="8"/>
    </row>
    <row r="4371" spans="7:134" x14ac:dyDescent="0.25">
      <c r="G4371" s="7"/>
      <c r="H4371" s="7"/>
      <c r="CA4371" s="7"/>
      <c r="EC4371" s="8"/>
      <c r="ED4371" s="8"/>
    </row>
    <row r="4372" spans="7:134" x14ac:dyDescent="0.25">
      <c r="G4372" s="7"/>
      <c r="H4372" s="7"/>
      <c r="CA4372" s="7"/>
      <c r="EC4372" s="8"/>
      <c r="ED4372" s="8"/>
    </row>
    <row r="4373" spans="7:134" x14ac:dyDescent="0.25">
      <c r="G4373" s="7"/>
      <c r="H4373" s="7"/>
      <c r="CA4373" s="7"/>
      <c r="EC4373" s="8"/>
      <c r="ED4373" s="8"/>
    </row>
    <row r="4374" spans="7:134" x14ac:dyDescent="0.25">
      <c r="G4374" s="7"/>
      <c r="H4374" s="7"/>
      <c r="CA4374" s="7"/>
      <c r="EC4374" s="8"/>
      <c r="ED4374" s="8"/>
    </row>
    <row r="4375" spans="7:134" x14ac:dyDescent="0.25">
      <c r="G4375" s="7"/>
      <c r="H4375" s="7"/>
      <c r="CA4375" s="7"/>
      <c r="EC4375" s="8"/>
      <c r="ED4375" s="8"/>
    </row>
    <row r="4376" spans="7:134" x14ac:dyDescent="0.25">
      <c r="G4376" s="7"/>
      <c r="H4376" s="7"/>
      <c r="CA4376" s="7"/>
      <c r="EC4376" s="8"/>
      <c r="ED4376" s="8"/>
    </row>
    <row r="4377" spans="7:134" x14ac:dyDescent="0.25">
      <c r="G4377" s="7"/>
      <c r="H4377" s="7"/>
      <c r="CA4377" s="7"/>
      <c r="EC4377" s="8"/>
      <c r="ED4377" s="8"/>
    </row>
    <row r="4378" spans="7:134" x14ac:dyDescent="0.25">
      <c r="G4378" s="7"/>
      <c r="H4378" s="7"/>
      <c r="CA4378" s="7"/>
      <c r="EC4378" s="8"/>
      <c r="ED4378" s="8"/>
    </row>
    <row r="4379" spans="7:134" x14ac:dyDescent="0.25">
      <c r="G4379" s="7"/>
      <c r="H4379" s="7"/>
      <c r="CA4379" s="7"/>
      <c r="EC4379" s="8"/>
      <c r="ED4379" s="8"/>
    </row>
    <row r="4380" spans="7:134" x14ac:dyDescent="0.25">
      <c r="G4380" s="7"/>
      <c r="H4380" s="7"/>
      <c r="CA4380" s="7"/>
      <c r="EC4380" s="8"/>
      <c r="ED4380" s="8"/>
    </row>
    <row r="4381" spans="7:134" x14ac:dyDescent="0.25">
      <c r="G4381" s="7"/>
      <c r="H4381" s="7"/>
      <c r="CA4381" s="7"/>
      <c r="EC4381" s="8"/>
      <c r="ED4381" s="8"/>
    </row>
    <row r="4382" spans="7:134" x14ac:dyDescent="0.25">
      <c r="G4382" s="7"/>
      <c r="H4382" s="7"/>
      <c r="CA4382" s="7"/>
      <c r="EC4382" s="8"/>
      <c r="ED4382" s="8"/>
    </row>
    <row r="4383" spans="7:134" x14ac:dyDescent="0.25">
      <c r="G4383" s="7"/>
      <c r="H4383" s="7"/>
      <c r="CA4383" s="7"/>
      <c r="EC4383" s="8"/>
      <c r="ED4383" s="8"/>
    </row>
    <row r="4384" spans="7:134" x14ac:dyDescent="0.25">
      <c r="G4384" s="7"/>
      <c r="H4384" s="7"/>
      <c r="CA4384" s="7"/>
      <c r="EC4384" s="8"/>
      <c r="ED4384" s="8"/>
    </row>
    <row r="4385" spans="7:134" x14ac:dyDescent="0.25">
      <c r="G4385" s="7"/>
      <c r="H4385" s="7"/>
      <c r="CA4385" s="7"/>
      <c r="EC4385" s="8"/>
      <c r="ED4385" s="8"/>
    </row>
    <row r="4386" spans="7:134" x14ac:dyDescent="0.25">
      <c r="G4386" s="7"/>
      <c r="H4386" s="7"/>
      <c r="CA4386" s="7"/>
      <c r="EC4386" s="8"/>
      <c r="ED4386" s="8"/>
    </row>
    <row r="4387" spans="7:134" x14ac:dyDescent="0.25">
      <c r="G4387" s="7"/>
      <c r="H4387" s="7"/>
      <c r="CA4387" s="7"/>
      <c r="EC4387" s="8"/>
      <c r="ED4387" s="8"/>
    </row>
    <row r="4388" spans="7:134" x14ac:dyDescent="0.25">
      <c r="G4388" s="7"/>
      <c r="H4388" s="7"/>
      <c r="CA4388" s="7"/>
      <c r="EC4388" s="8"/>
      <c r="ED4388" s="8"/>
    </row>
    <row r="4389" spans="7:134" x14ac:dyDescent="0.25">
      <c r="G4389" s="7"/>
      <c r="H4389" s="7"/>
      <c r="CA4389" s="7"/>
      <c r="EC4389" s="8"/>
      <c r="ED4389" s="8"/>
    </row>
    <row r="4390" spans="7:134" x14ac:dyDescent="0.25">
      <c r="G4390" s="7"/>
      <c r="H4390" s="7"/>
      <c r="CA4390" s="7"/>
      <c r="EC4390" s="8"/>
      <c r="ED4390" s="8"/>
    </row>
    <row r="4391" spans="7:134" x14ac:dyDescent="0.25">
      <c r="G4391" s="7"/>
      <c r="H4391" s="7"/>
      <c r="CA4391" s="7"/>
      <c r="EC4391" s="8"/>
      <c r="ED4391" s="8"/>
    </row>
    <row r="4392" spans="7:134" x14ac:dyDescent="0.25">
      <c r="G4392" s="7"/>
      <c r="H4392" s="7"/>
      <c r="CA4392" s="7"/>
      <c r="EC4392" s="8"/>
      <c r="ED4392" s="8"/>
    </row>
    <row r="4393" spans="7:134" x14ac:dyDescent="0.25">
      <c r="G4393" s="7"/>
      <c r="H4393" s="7"/>
      <c r="CA4393" s="7"/>
      <c r="EC4393" s="8"/>
      <c r="ED4393" s="8"/>
    </row>
    <row r="4394" spans="7:134" x14ac:dyDescent="0.25">
      <c r="G4394" s="7"/>
      <c r="H4394" s="7"/>
      <c r="CA4394" s="7"/>
      <c r="EC4394" s="8"/>
      <c r="ED4394" s="8"/>
    </row>
    <row r="4395" spans="7:134" x14ac:dyDescent="0.25">
      <c r="G4395" s="7"/>
      <c r="H4395" s="7"/>
      <c r="CA4395" s="7"/>
      <c r="EC4395" s="8"/>
      <c r="ED4395" s="8"/>
    </row>
    <row r="4396" spans="7:134" x14ac:dyDescent="0.25">
      <c r="G4396" s="7"/>
      <c r="H4396" s="7"/>
      <c r="CA4396" s="7"/>
      <c r="EC4396" s="8"/>
      <c r="ED4396" s="8"/>
    </row>
    <row r="4397" spans="7:134" x14ac:dyDescent="0.25">
      <c r="G4397" s="7"/>
      <c r="H4397" s="7"/>
      <c r="CA4397" s="7"/>
      <c r="EC4397" s="8"/>
      <c r="ED4397" s="8"/>
    </row>
    <row r="4398" spans="7:134" x14ac:dyDescent="0.25">
      <c r="G4398" s="7"/>
      <c r="H4398" s="7"/>
      <c r="CA4398" s="7"/>
      <c r="EC4398" s="8"/>
      <c r="ED4398" s="8"/>
    </row>
    <row r="4399" spans="7:134" x14ac:dyDescent="0.25">
      <c r="G4399" s="7"/>
      <c r="H4399" s="7"/>
      <c r="CA4399" s="7"/>
      <c r="EC4399" s="8"/>
      <c r="ED4399" s="8"/>
    </row>
    <row r="4400" spans="7:134" x14ac:dyDescent="0.25">
      <c r="G4400" s="7"/>
      <c r="H4400" s="7"/>
      <c r="CA4400" s="7"/>
      <c r="EC4400" s="8"/>
      <c r="ED4400" s="8"/>
    </row>
    <row r="4401" spans="7:134" x14ac:dyDescent="0.25">
      <c r="G4401" s="7"/>
      <c r="H4401" s="7"/>
      <c r="CA4401" s="7"/>
      <c r="EC4401" s="8"/>
      <c r="ED4401" s="8"/>
    </row>
    <row r="4402" spans="7:134" x14ac:dyDescent="0.25">
      <c r="G4402" s="7"/>
      <c r="H4402" s="7"/>
      <c r="CA4402" s="7"/>
      <c r="EC4402" s="8"/>
      <c r="ED4402" s="8"/>
    </row>
    <row r="4403" spans="7:134" x14ac:dyDescent="0.25">
      <c r="G4403" s="7"/>
      <c r="H4403" s="7"/>
      <c r="CA4403" s="7"/>
      <c r="EC4403" s="8"/>
      <c r="ED4403" s="8"/>
    </row>
    <row r="4404" spans="7:134" x14ac:dyDescent="0.25">
      <c r="G4404" s="7"/>
      <c r="H4404" s="7"/>
      <c r="CA4404" s="7"/>
      <c r="EC4404" s="8"/>
      <c r="ED4404" s="8"/>
    </row>
    <row r="4405" spans="7:134" x14ac:dyDescent="0.25">
      <c r="G4405" s="7"/>
      <c r="H4405" s="7"/>
      <c r="CA4405" s="7"/>
      <c r="EC4405" s="8"/>
      <c r="ED4405" s="8"/>
    </row>
    <row r="4406" spans="7:134" x14ac:dyDescent="0.25">
      <c r="G4406" s="7"/>
      <c r="H4406" s="7"/>
      <c r="CA4406" s="7"/>
      <c r="EC4406" s="8"/>
      <c r="ED4406" s="8"/>
    </row>
    <row r="4407" spans="7:134" x14ac:dyDescent="0.25">
      <c r="G4407" s="7"/>
      <c r="H4407" s="7"/>
      <c r="CA4407" s="7"/>
      <c r="EC4407" s="8"/>
      <c r="ED4407" s="8"/>
    </row>
    <row r="4408" spans="7:134" x14ac:dyDescent="0.25">
      <c r="G4408" s="7"/>
      <c r="H4408" s="7"/>
      <c r="CA4408" s="7"/>
      <c r="EC4408" s="8"/>
      <c r="ED4408" s="8"/>
    </row>
    <row r="4409" spans="7:134" x14ac:dyDescent="0.25">
      <c r="G4409" s="7"/>
      <c r="H4409" s="7"/>
      <c r="CA4409" s="7"/>
      <c r="EC4409" s="8"/>
      <c r="ED4409" s="8"/>
    </row>
    <row r="4410" spans="7:134" x14ac:dyDescent="0.25">
      <c r="G4410" s="7"/>
      <c r="H4410" s="7"/>
      <c r="CA4410" s="7"/>
      <c r="EC4410" s="8"/>
      <c r="ED4410" s="8"/>
    </row>
    <row r="4411" spans="7:134" x14ac:dyDescent="0.25">
      <c r="G4411" s="7"/>
      <c r="H4411" s="7"/>
      <c r="CA4411" s="7"/>
      <c r="EC4411" s="8"/>
      <c r="ED4411" s="8"/>
    </row>
    <row r="4412" spans="7:134" x14ac:dyDescent="0.25">
      <c r="G4412" s="7"/>
      <c r="H4412" s="7"/>
      <c r="CA4412" s="7"/>
      <c r="EC4412" s="8"/>
      <c r="ED4412" s="8"/>
    </row>
    <row r="4413" spans="7:134" x14ac:dyDescent="0.25">
      <c r="G4413" s="7"/>
      <c r="H4413" s="7"/>
      <c r="CA4413" s="7"/>
      <c r="EC4413" s="8"/>
      <c r="ED4413" s="8"/>
    </row>
    <row r="4414" spans="7:134" x14ac:dyDescent="0.25">
      <c r="G4414" s="7"/>
      <c r="H4414" s="7"/>
      <c r="CA4414" s="7"/>
      <c r="EC4414" s="8"/>
      <c r="ED4414" s="8"/>
    </row>
    <row r="4415" spans="7:134" x14ac:dyDescent="0.25">
      <c r="G4415" s="7"/>
      <c r="H4415" s="7"/>
      <c r="CA4415" s="7"/>
      <c r="EC4415" s="8"/>
      <c r="ED4415" s="8"/>
    </row>
    <row r="4416" spans="7:134" x14ac:dyDescent="0.25">
      <c r="G4416" s="7"/>
      <c r="H4416" s="7"/>
      <c r="CA4416" s="7"/>
      <c r="EC4416" s="8"/>
      <c r="ED4416" s="8"/>
    </row>
    <row r="4417" spans="7:134" x14ac:dyDescent="0.25">
      <c r="G4417" s="7"/>
      <c r="H4417" s="7"/>
      <c r="CA4417" s="7"/>
      <c r="EC4417" s="8"/>
      <c r="ED4417" s="8"/>
    </row>
    <row r="4418" spans="7:134" x14ac:dyDescent="0.25">
      <c r="G4418" s="7"/>
      <c r="H4418" s="7"/>
      <c r="CA4418" s="7"/>
      <c r="EC4418" s="8"/>
      <c r="ED4418" s="8"/>
    </row>
    <row r="4419" spans="7:134" x14ac:dyDescent="0.25">
      <c r="G4419" s="7"/>
      <c r="H4419" s="7"/>
      <c r="CA4419" s="7"/>
      <c r="EC4419" s="8"/>
      <c r="ED4419" s="8"/>
    </row>
    <row r="4420" spans="7:134" x14ac:dyDescent="0.25">
      <c r="G4420" s="7"/>
      <c r="H4420" s="7"/>
      <c r="CA4420" s="7"/>
      <c r="EC4420" s="8"/>
      <c r="ED4420" s="8"/>
    </row>
    <row r="4421" spans="7:134" x14ac:dyDescent="0.25">
      <c r="G4421" s="7"/>
      <c r="H4421" s="7"/>
      <c r="CA4421" s="7"/>
      <c r="EC4421" s="8"/>
      <c r="ED4421" s="8"/>
    </row>
    <row r="4422" spans="7:134" x14ac:dyDescent="0.25">
      <c r="G4422" s="7"/>
      <c r="H4422" s="7"/>
      <c r="CA4422" s="7"/>
      <c r="EC4422" s="8"/>
      <c r="ED4422" s="8"/>
    </row>
    <row r="4423" spans="7:134" x14ac:dyDescent="0.25">
      <c r="G4423" s="7"/>
      <c r="H4423" s="7"/>
      <c r="CA4423" s="7"/>
      <c r="EC4423" s="8"/>
      <c r="ED4423" s="8"/>
    </row>
    <row r="4424" spans="7:134" x14ac:dyDescent="0.25">
      <c r="G4424" s="7"/>
      <c r="H4424" s="7"/>
      <c r="CA4424" s="7"/>
      <c r="EC4424" s="8"/>
      <c r="ED4424" s="8"/>
    </row>
    <row r="4425" spans="7:134" x14ac:dyDescent="0.25">
      <c r="G4425" s="7"/>
      <c r="H4425" s="7"/>
      <c r="CA4425" s="7"/>
      <c r="EC4425" s="8"/>
      <c r="ED4425" s="8"/>
    </row>
    <row r="4426" spans="7:134" x14ac:dyDescent="0.25">
      <c r="G4426" s="7"/>
      <c r="H4426" s="7"/>
      <c r="CA4426" s="7"/>
      <c r="EC4426" s="8"/>
      <c r="ED4426" s="8"/>
    </row>
    <row r="4427" spans="7:134" x14ac:dyDescent="0.25">
      <c r="G4427" s="7"/>
      <c r="H4427" s="7"/>
      <c r="CA4427" s="7"/>
      <c r="EC4427" s="8"/>
      <c r="ED4427" s="8"/>
    </row>
    <row r="4428" spans="7:134" x14ac:dyDescent="0.25">
      <c r="G4428" s="7"/>
      <c r="H4428" s="7"/>
      <c r="CA4428" s="7"/>
      <c r="EC4428" s="8"/>
      <c r="ED4428" s="8"/>
    </row>
    <row r="4429" spans="7:134" x14ac:dyDescent="0.25">
      <c r="G4429" s="7"/>
      <c r="H4429" s="7"/>
      <c r="CA4429" s="7"/>
      <c r="EC4429" s="8"/>
      <c r="ED4429" s="8"/>
    </row>
    <row r="4430" spans="7:134" x14ac:dyDescent="0.25">
      <c r="G4430" s="7"/>
      <c r="H4430" s="7"/>
      <c r="CA4430" s="7"/>
      <c r="EC4430" s="8"/>
      <c r="ED4430" s="8"/>
    </row>
    <row r="4431" spans="7:134" x14ac:dyDescent="0.25">
      <c r="G4431" s="7"/>
      <c r="H4431" s="7"/>
      <c r="CA4431" s="7"/>
      <c r="EC4431" s="8"/>
      <c r="ED4431" s="8"/>
    </row>
    <row r="4432" spans="7:134" x14ac:dyDescent="0.25">
      <c r="G4432" s="7"/>
      <c r="H4432" s="7"/>
      <c r="CA4432" s="7"/>
      <c r="EC4432" s="8"/>
      <c r="ED4432" s="8"/>
    </row>
    <row r="4433" spans="7:134" x14ac:dyDescent="0.25">
      <c r="G4433" s="7"/>
      <c r="H4433" s="7"/>
      <c r="CA4433" s="7"/>
      <c r="EC4433" s="8"/>
      <c r="ED4433" s="8"/>
    </row>
    <row r="4434" spans="7:134" x14ac:dyDescent="0.25">
      <c r="G4434" s="7"/>
      <c r="H4434" s="7"/>
      <c r="CA4434" s="7"/>
      <c r="EC4434" s="8"/>
      <c r="ED4434" s="8"/>
    </row>
    <row r="4435" spans="7:134" x14ac:dyDescent="0.25">
      <c r="G4435" s="7"/>
      <c r="H4435" s="7"/>
      <c r="CA4435" s="7"/>
      <c r="EC4435" s="8"/>
      <c r="ED4435" s="8"/>
    </row>
    <row r="4436" spans="7:134" x14ac:dyDescent="0.25">
      <c r="G4436" s="7"/>
      <c r="H4436" s="7"/>
      <c r="CA4436" s="7"/>
      <c r="EC4436" s="8"/>
      <c r="ED4436" s="8"/>
    </row>
    <row r="4437" spans="7:134" x14ac:dyDescent="0.25">
      <c r="G4437" s="7"/>
      <c r="H4437" s="7"/>
      <c r="CA4437" s="7"/>
      <c r="EC4437" s="8"/>
      <c r="ED4437" s="8"/>
    </row>
    <row r="4438" spans="7:134" x14ac:dyDescent="0.25">
      <c r="G4438" s="7"/>
      <c r="H4438" s="7"/>
      <c r="CA4438" s="7"/>
      <c r="EC4438" s="8"/>
      <c r="ED4438" s="8"/>
    </row>
    <row r="4439" spans="7:134" x14ac:dyDescent="0.25">
      <c r="G4439" s="7"/>
      <c r="H4439" s="7"/>
      <c r="CA4439" s="7"/>
      <c r="EC4439" s="8"/>
      <c r="ED4439" s="8"/>
    </row>
    <row r="4440" spans="7:134" x14ac:dyDescent="0.25">
      <c r="G4440" s="7"/>
      <c r="H4440" s="7"/>
      <c r="CA4440" s="7"/>
      <c r="EC4440" s="8"/>
      <c r="ED4440" s="8"/>
    </row>
    <row r="4441" spans="7:134" x14ac:dyDescent="0.25">
      <c r="G4441" s="7"/>
      <c r="H4441" s="7"/>
      <c r="CA4441" s="7"/>
      <c r="EC4441" s="8"/>
      <c r="ED4441" s="8"/>
    </row>
    <row r="4442" spans="7:134" x14ac:dyDescent="0.25">
      <c r="G4442" s="7"/>
      <c r="H4442" s="7"/>
      <c r="CA4442" s="7"/>
      <c r="EC4442" s="8"/>
      <c r="ED4442" s="8"/>
    </row>
    <row r="4443" spans="7:134" x14ac:dyDescent="0.25">
      <c r="G4443" s="7"/>
      <c r="H4443" s="7"/>
      <c r="CA4443" s="7"/>
      <c r="EC4443" s="8"/>
      <c r="ED4443" s="8"/>
    </row>
    <row r="4444" spans="7:134" x14ac:dyDescent="0.25">
      <c r="G4444" s="7"/>
      <c r="H4444" s="7"/>
      <c r="CA4444" s="7"/>
      <c r="EC4444" s="8"/>
      <c r="ED4444" s="8"/>
    </row>
    <row r="4445" spans="7:134" x14ac:dyDescent="0.25">
      <c r="G4445" s="7"/>
      <c r="H4445" s="7"/>
      <c r="CA4445" s="7"/>
      <c r="EC4445" s="8"/>
      <c r="ED4445" s="8"/>
    </row>
    <row r="4446" spans="7:134" x14ac:dyDescent="0.25">
      <c r="G4446" s="7"/>
      <c r="H4446" s="7"/>
      <c r="CA4446" s="7"/>
      <c r="EC4446" s="8"/>
      <c r="ED4446" s="8"/>
    </row>
    <row r="4447" spans="7:134" x14ac:dyDescent="0.25">
      <c r="G4447" s="7"/>
      <c r="H4447" s="7"/>
      <c r="CA4447" s="7"/>
      <c r="EC4447" s="8"/>
      <c r="ED4447" s="8"/>
    </row>
    <row r="4448" spans="7:134" x14ac:dyDescent="0.25">
      <c r="G4448" s="7"/>
      <c r="H4448" s="7"/>
      <c r="CA4448" s="7"/>
      <c r="EC4448" s="8"/>
      <c r="ED4448" s="8"/>
    </row>
    <row r="4449" spans="7:134" x14ac:dyDescent="0.25">
      <c r="G4449" s="7"/>
      <c r="H4449" s="7"/>
      <c r="CA4449" s="7"/>
      <c r="EC4449" s="8"/>
      <c r="ED4449" s="8"/>
    </row>
    <row r="4450" spans="7:134" x14ac:dyDescent="0.25">
      <c r="G4450" s="7"/>
      <c r="H4450" s="7"/>
      <c r="CA4450" s="7"/>
      <c r="EC4450" s="8"/>
      <c r="ED4450" s="8"/>
    </row>
    <row r="4451" spans="7:134" x14ac:dyDescent="0.25">
      <c r="G4451" s="7"/>
      <c r="H4451" s="7"/>
      <c r="CA4451" s="7"/>
      <c r="EC4451" s="8"/>
      <c r="ED4451" s="8"/>
    </row>
    <row r="4452" spans="7:134" x14ac:dyDescent="0.25">
      <c r="G4452" s="7"/>
      <c r="H4452" s="7"/>
      <c r="CA4452" s="7"/>
      <c r="EC4452" s="8"/>
      <c r="ED4452" s="8"/>
    </row>
    <row r="4453" spans="7:134" x14ac:dyDescent="0.25">
      <c r="G4453" s="7"/>
      <c r="H4453" s="7"/>
      <c r="CA4453" s="7"/>
      <c r="EC4453" s="8"/>
      <c r="ED4453" s="8"/>
    </row>
    <row r="4454" spans="7:134" x14ac:dyDescent="0.25">
      <c r="G4454" s="7"/>
      <c r="H4454" s="7"/>
      <c r="CA4454" s="7"/>
      <c r="EC4454" s="8"/>
      <c r="ED4454" s="8"/>
    </row>
    <row r="4455" spans="7:134" x14ac:dyDescent="0.25">
      <c r="G4455" s="7"/>
      <c r="H4455" s="7"/>
      <c r="CA4455" s="7"/>
      <c r="EC4455" s="8"/>
      <c r="ED4455" s="8"/>
    </row>
    <row r="4456" spans="7:134" x14ac:dyDescent="0.25">
      <c r="G4456" s="7"/>
      <c r="H4456" s="7"/>
      <c r="CA4456" s="7"/>
      <c r="EC4456" s="8"/>
      <c r="ED4456" s="8"/>
    </row>
    <row r="4457" spans="7:134" x14ac:dyDescent="0.25">
      <c r="G4457" s="7"/>
      <c r="H4457" s="7"/>
      <c r="CA4457" s="7"/>
      <c r="EC4457" s="8"/>
      <c r="ED4457" s="8"/>
    </row>
    <row r="4458" spans="7:134" x14ac:dyDescent="0.25">
      <c r="G4458" s="7"/>
      <c r="H4458" s="7"/>
      <c r="CA4458" s="7"/>
      <c r="EC4458" s="8"/>
      <c r="ED4458" s="8"/>
    </row>
    <row r="4459" spans="7:134" x14ac:dyDescent="0.25">
      <c r="G4459" s="7"/>
      <c r="H4459" s="7"/>
      <c r="CA4459" s="7"/>
      <c r="EC4459" s="8"/>
      <c r="ED4459" s="8"/>
    </row>
    <row r="4460" spans="7:134" x14ac:dyDescent="0.25">
      <c r="G4460" s="7"/>
      <c r="H4460" s="7"/>
      <c r="CA4460" s="7"/>
      <c r="EC4460" s="8"/>
      <c r="ED4460" s="8"/>
    </row>
    <row r="4461" spans="7:134" x14ac:dyDescent="0.25">
      <c r="G4461" s="7"/>
      <c r="H4461" s="7"/>
      <c r="CA4461" s="7"/>
      <c r="EC4461" s="8"/>
      <c r="ED4461" s="8"/>
    </row>
    <row r="4462" spans="7:134" x14ac:dyDescent="0.25">
      <c r="G4462" s="7"/>
      <c r="H4462" s="7"/>
      <c r="CA4462" s="7"/>
      <c r="EC4462" s="8"/>
      <c r="ED4462" s="8"/>
    </row>
    <row r="4463" spans="7:134" x14ac:dyDescent="0.25">
      <c r="G4463" s="7"/>
      <c r="H4463" s="7"/>
      <c r="CA4463" s="7"/>
      <c r="EC4463" s="8"/>
      <c r="ED4463" s="8"/>
    </row>
    <row r="4464" spans="7:134" x14ac:dyDescent="0.25">
      <c r="G4464" s="7"/>
      <c r="H4464" s="7"/>
      <c r="CA4464" s="7"/>
      <c r="EC4464" s="8"/>
      <c r="ED4464" s="8"/>
    </row>
    <row r="4465" spans="7:134" x14ac:dyDescent="0.25">
      <c r="G4465" s="7"/>
      <c r="H4465" s="7"/>
      <c r="CA4465" s="7"/>
      <c r="EC4465" s="8"/>
      <c r="ED4465" s="8"/>
    </row>
    <row r="4466" spans="7:134" x14ac:dyDescent="0.25">
      <c r="G4466" s="7"/>
      <c r="H4466" s="7"/>
      <c r="CA4466" s="7"/>
      <c r="EC4466" s="8"/>
      <c r="ED4466" s="8"/>
    </row>
    <row r="4467" spans="7:134" x14ac:dyDescent="0.25">
      <c r="G4467" s="7"/>
      <c r="H4467" s="7"/>
      <c r="CA4467" s="7"/>
      <c r="EC4467" s="8"/>
      <c r="ED4467" s="8"/>
    </row>
    <row r="4468" spans="7:134" x14ac:dyDescent="0.25">
      <c r="G4468" s="7"/>
      <c r="H4468" s="7"/>
      <c r="CA4468" s="7"/>
      <c r="EC4468" s="8"/>
      <c r="ED4468" s="8"/>
    </row>
    <row r="4469" spans="7:134" x14ac:dyDescent="0.25">
      <c r="G4469" s="7"/>
      <c r="H4469" s="7"/>
      <c r="CA4469" s="7"/>
      <c r="EC4469" s="8"/>
      <c r="ED4469" s="8"/>
    </row>
    <row r="4470" spans="7:134" x14ac:dyDescent="0.25">
      <c r="G4470" s="7"/>
      <c r="H4470" s="7"/>
      <c r="CA4470" s="7"/>
      <c r="EC4470" s="8"/>
      <c r="ED4470" s="8"/>
    </row>
    <row r="4471" spans="7:134" x14ac:dyDescent="0.25">
      <c r="G4471" s="7"/>
      <c r="H4471" s="7"/>
      <c r="CA4471" s="7"/>
      <c r="EC4471" s="8"/>
      <c r="ED4471" s="8"/>
    </row>
    <row r="4472" spans="7:134" x14ac:dyDescent="0.25">
      <c r="G4472" s="7"/>
      <c r="H4472" s="7"/>
      <c r="CA4472" s="7"/>
      <c r="EC4472" s="8"/>
      <c r="ED4472" s="8"/>
    </row>
    <row r="4473" spans="7:134" x14ac:dyDescent="0.25">
      <c r="G4473" s="7"/>
      <c r="H4473" s="7"/>
      <c r="CA4473" s="7"/>
      <c r="EC4473" s="8"/>
      <c r="ED4473" s="8"/>
    </row>
    <row r="4474" spans="7:134" x14ac:dyDescent="0.25">
      <c r="G4474" s="7"/>
      <c r="H4474" s="7"/>
      <c r="CA4474" s="7"/>
      <c r="EC4474" s="8"/>
      <c r="ED4474" s="8"/>
    </row>
    <row r="4475" spans="7:134" x14ac:dyDescent="0.25">
      <c r="G4475" s="7"/>
      <c r="H4475" s="7"/>
      <c r="CA4475" s="7"/>
      <c r="EC4475" s="8"/>
      <c r="ED4475" s="8"/>
    </row>
    <row r="4476" spans="7:134" x14ac:dyDescent="0.25">
      <c r="G4476" s="7"/>
      <c r="H4476" s="7"/>
      <c r="CA4476" s="7"/>
      <c r="EC4476" s="8"/>
      <c r="ED4476" s="8"/>
    </row>
    <row r="4477" spans="7:134" x14ac:dyDescent="0.25">
      <c r="G4477" s="7"/>
      <c r="H4477" s="7"/>
      <c r="CA4477" s="7"/>
      <c r="EC4477" s="8"/>
      <c r="ED4477" s="8"/>
    </row>
    <row r="4478" spans="7:134" x14ac:dyDescent="0.25">
      <c r="G4478" s="7"/>
      <c r="H4478" s="7"/>
      <c r="CA4478" s="7"/>
      <c r="EC4478" s="8"/>
      <c r="ED4478" s="8"/>
    </row>
    <row r="4479" spans="7:134" x14ac:dyDescent="0.25">
      <c r="G4479" s="7"/>
      <c r="H4479" s="7"/>
      <c r="CA4479" s="7"/>
      <c r="EC4479" s="8"/>
      <c r="ED4479" s="8"/>
    </row>
    <row r="4480" spans="7:134" x14ac:dyDescent="0.25">
      <c r="G4480" s="7"/>
      <c r="H4480" s="7"/>
      <c r="CA4480" s="7"/>
      <c r="EC4480" s="8"/>
      <c r="ED4480" s="8"/>
    </row>
    <row r="4481" spans="7:134" x14ac:dyDescent="0.25">
      <c r="G4481" s="7"/>
      <c r="H4481" s="7"/>
      <c r="CA4481" s="7"/>
      <c r="EC4481" s="8"/>
      <c r="ED4481" s="8"/>
    </row>
    <row r="4482" spans="7:134" x14ac:dyDescent="0.25">
      <c r="G4482" s="7"/>
      <c r="H4482" s="7"/>
      <c r="CA4482" s="7"/>
      <c r="EC4482" s="8"/>
      <c r="ED4482" s="8"/>
    </row>
    <row r="4483" spans="7:134" x14ac:dyDescent="0.25">
      <c r="G4483" s="7"/>
      <c r="H4483" s="7"/>
      <c r="CA4483" s="7"/>
      <c r="EC4483" s="8"/>
      <c r="ED4483" s="8"/>
    </row>
    <row r="4484" spans="7:134" x14ac:dyDescent="0.25">
      <c r="G4484" s="7"/>
      <c r="H4484" s="7"/>
      <c r="CA4484" s="7"/>
      <c r="EC4484" s="8"/>
      <c r="ED4484" s="8"/>
    </row>
    <row r="4485" spans="7:134" x14ac:dyDescent="0.25">
      <c r="G4485" s="7"/>
      <c r="H4485" s="7"/>
      <c r="CA4485" s="7"/>
      <c r="EC4485" s="8"/>
      <c r="ED4485" s="8"/>
    </row>
    <row r="4486" spans="7:134" x14ac:dyDescent="0.25">
      <c r="G4486" s="7"/>
      <c r="H4486" s="7"/>
      <c r="CA4486" s="7"/>
      <c r="EC4486" s="8"/>
      <c r="ED4486" s="8"/>
    </row>
    <row r="4487" spans="7:134" x14ac:dyDescent="0.25">
      <c r="G4487" s="7"/>
      <c r="H4487" s="7"/>
      <c r="CA4487" s="7"/>
      <c r="EC4487" s="8"/>
      <c r="ED4487" s="8"/>
    </row>
    <row r="4488" spans="7:134" x14ac:dyDescent="0.25">
      <c r="G4488" s="7"/>
      <c r="H4488" s="7"/>
      <c r="CA4488" s="7"/>
      <c r="EC4488" s="8"/>
      <c r="ED4488" s="8"/>
    </row>
    <row r="4489" spans="7:134" x14ac:dyDescent="0.25">
      <c r="G4489" s="7"/>
      <c r="H4489" s="7"/>
      <c r="CA4489" s="7"/>
      <c r="EC4489" s="8"/>
      <c r="ED4489" s="8"/>
    </row>
    <row r="4490" spans="7:134" x14ac:dyDescent="0.25">
      <c r="G4490" s="7"/>
      <c r="H4490" s="7"/>
      <c r="CA4490" s="7"/>
      <c r="EC4490" s="8"/>
      <c r="ED4490" s="8"/>
    </row>
    <row r="4491" spans="7:134" x14ac:dyDescent="0.25">
      <c r="G4491" s="7"/>
      <c r="H4491" s="7"/>
      <c r="CA4491" s="7"/>
      <c r="EC4491" s="8"/>
      <c r="ED4491" s="8"/>
    </row>
    <row r="4492" spans="7:134" x14ac:dyDescent="0.25">
      <c r="G4492" s="7"/>
      <c r="H4492" s="7"/>
      <c r="CA4492" s="7"/>
      <c r="EC4492" s="8"/>
      <c r="ED4492" s="8"/>
    </row>
    <row r="4493" spans="7:134" x14ac:dyDescent="0.25">
      <c r="G4493" s="7"/>
      <c r="H4493" s="7"/>
      <c r="CA4493" s="7"/>
      <c r="EC4493" s="8"/>
      <c r="ED4493" s="8"/>
    </row>
    <row r="4494" spans="7:134" x14ac:dyDescent="0.25">
      <c r="G4494" s="7"/>
      <c r="H4494" s="7"/>
      <c r="CA4494" s="7"/>
      <c r="EC4494" s="8"/>
      <c r="ED4494" s="8"/>
    </row>
    <row r="4495" spans="7:134" x14ac:dyDescent="0.25">
      <c r="G4495" s="7"/>
      <c r="H4495" s="7"/>
      <c r="CA4495" s="7"/>
      <c r="EC4495" s="8"/>
      <c r="ED4495" s="8"/>
    </row>
    <row r="4496" spans="7:134" x14ac:dyDescent="0.25">
      <c r="G4496" s="7"/>
      <c r="H4496" s="7"/>
      <c r="CA4496" s="7"/>
      <c r="EC4496" s="8"/>
      <c r="ED4496" s="8"/>
    </row>
    <row r="4497" spans="7:134" x14ac:dyDescent="0.25">
      <c r="G4497" s="7"/>
      <c r="H4497" s="7"/>
      <c r="CA4497" s="7"/>
      <c r="EC4497" s="8"/>
      <c r="ED4497" s="8"/>
    </row>
    <row r="4498" spans="7:134" x14ac:dyDescent="0.25">
      <c r="G4498" s="7"/>
      <c r="H4498" s="7"/>
      <c r="CA4498" s="7"/>
      <c r="EC4498" s="8"/>
      <c r="ED4498" s="8"/>
    </row>
    <row r="4499" spans="7:134" x14ac:dyDescent="0.25">
      <c r="G4499" s="7"/>
      <c r="H4499" s="7"/>
      <c r="CA4499" s="7"/>
      <c r="EC4499" s="8"/>
      <c r="ED4499" s="8"/>
    </row>
    <row r="4500" spans="7:134" x14ac:dyDescent="0.25">
      <c r="G4500" s="7"/>
      <c r="H4500" s="7"/>
      <c r="CA4500" s="7"/>
      <c r="EC4500" s="8"/>
      <c r="ED4500" s="8"/>
    </row>
    <row r="4501" spans="7:134" x14ac:dyDescent="0.25">
      <c r="G4501" s="7"/>
      <c r="H4501" s="7"/>
      <c r="CA4501" s="7"/>
      <c r="EC4501" s="8"/>
      <c r="ED4501" s="8"/>
    </row>
    <row r="4502" spans="7:134" x14ac:dyDescent="0.25">
      <c r="G4502" s="7"/>
      <c r="H4502" s="7"/>
      <c r="CA4502" s="7"/>
      <c r="EC4502" s="8"/>
      <c r="ED4502" s="8"/>
    </row>
    <row r="4503" spans="7:134" x14ac:dyDescent="0.25">
      <c r="G4503" s="7"/>
      <c r="H4503" s="7"/>
      <c r="CA4503" s="7"/>
      <c r="EC4503" s="8"/>
      <c r="ED4503" s="8"/>
    </row>
    <row r="4504" spans="7:134" x14ac:dyDescent="0.25">
      <c r="G4504" s="7"/>
      <c r="H4504" s="7"/>
      <c r="CA4504" s="7"/>
      <c r="EC4504" s="8"/>
      <c r="ED4504" s="8"/>
    </row>
    <row r="4505" spans="7:134" x14ac:dyDescent="0.25">
      <c r="G4505" s="7"/>
      <c r="H4505" s="7"/>
      <c r="CA4505" s="7"/>
      <c r="EC4505" s="8"/>
      <c r="ED4505" s="8"/>
    </row>
    <row r="4506" spans="7:134" x14ac:dyDescent="0.25">
      <c r="G4506" s="7"/>
      <c r="H4506" s="7"/>
      <c r="CA4506" s="7"/>
      <c r="EC4506" s="8"/>
      <c r="ED4506" s="8"/>
    </row>
    <row r="4507" spans="7:134" x14ac:dyDescent="0.25">
      <c r="G4507" s="7"/>
      <c r="H4507" s="7"/>
      <c r="CA4507" s="7"/>
      <c r="EC4507" s="8"/>
      <c r="ED4507" s="8"/>
    </row>
    <row r="4508" spans="7:134" x14ac:dyDescent="0.25">
      <c r="G4508" s="7"/>
      <c r="H4508" s="7"/>
      <c r="CA4508" s="7"/>
      <c r="EC4508" s="8"/>
      <c r="ED4508" s="8"/>
    </row>
    <row r="4509" spans="7:134" x14ac:dyDescent="0.25">
      <c r="G4509" s="7"/>
      <c r="H4509" s="7"/>
      <c r="CA4509" s="7"/>
      <c r="EC4509" s="8"/>
      <c r="ED4509" s="8"/>
    </row>
    <row r="4510" spans="7:134" x14ac:dyDescent="0.25">
      <c r="G4510" s="7"/>
      <c r="H4510" s="7"/>
      <c r="CA4510" s="7"/>
      <c r="EC4510" s="8"/>
      <c r="ED4510" s="8"/>
    </row>
    <row r="4511" spans="7:134" x14ac:dyDescent="0.25">
      <c r="G4511" s="7"/>
      <c r="H4511" s="7"/>
      <c r="CA4511" s="7"/>
      <c r="EC4511" s="8"/>
      <c r="ED4511" s="8"/>
    </row>
    <row r="4512" spans="7:134" x14ac:dyDescent="0.25">
      <c r="G4512" s="7"/>
      <c r="H4512" s="7"/>
      <c r="CA4512" s="7"/>
      <c r="EC4512" s="8"/>
      <c r="ED4512" s="8"/>
    </row>
    <row r="4513" spans="7:134" x14ac:dyDescent="0.25">
      <c r="G4513" s="7"/>
      <c r="H4513" s="7"/>
      <c r="CA4513" s="7"/>
      <c r="EC4513" s="8"/>
      <c r="ED4513" s="8"/>
    </row>
    <row r="4514" spans="7:134" x14ac:dyDescent="0.25">
      <c r="G4514" s="7"/>
      <c r="H4514" s="7"/>
      <c r="CA4514" s="7"/>
      <c r="EC4514" s="8"/>
      <c r="ED4514" s="8"/>
    </row>
    <row r="4515" spans="7:134" x14ac:dyDescent="0.25">
      <c r="G4515" s="7"/>
      <c r="H4515" s="7"/>
      <c r="CA4515" s="7"/>
      <c r="EC4515" s="8"/>
      <c r="ED4515" s="8"/>
    </row>
    <row r="4516" spans="7:134" x14ac:dyDescent="0.25">
      <c r="G4516" s="7"/>
      <c r="H4516" s="7"/>
      <c r="CA4516" s="7"/>
      <c r="EC4516" s="8"/>
      <c r="ED4516" s="8"/>
    </row>
    <row r="4517" spans="7:134" x14ac:dyDescent="0.25">
      <c r="G4517" s="7"/>
      <c r="H4517" s="7"/>
      <c r="CA4517" s="7"/>
      <c r="EC4517" s="8"/>
      <c r="ED4517" s="8"/>
    </row>
    <row r="4518" spans="7:134" x14ac:dyDescent="0.25">
      <c r="G4518" s="7"/>
      <c r="H4518" s="7"/>
      <c r="CA4518" s="7"/>
      <c r="EC4518" s="8"/>
      <c r="ED4518" s="8"/>
    </row>
    <row r="4519" spans="7:134" x14ac:dyDescent="0.25">
      <c r="G4519" s="7"/>
      <c r="H4519" s="7"/>
      <c r="CA4519" s="7"/>
      <c r="EC4519" s="8"/>
      <c r="ED4519" s="8"/>
    </row>
    <row r="4520" spans="7:134" x14ac:dyDescent="0.25">
      <c r="G4520" s="7"/>
      <c r="H4520" s="7"/>
      <c r="CA4520" s="7"/>
      <c r="EC4520" s="8"/>
      <c r="ED4520" s="8"/>
    </row>
    <row r="4521" spans="7:134" x14ac:dyDescent="0.25">
      <c r="G4521" s="7"/>
      <c r="H4521" s="7"/>
      <c r="CA4521" s="7"/>
      <c r="EC4521" s="8"/>
      <c r="ED4521" s="8"/>
    </row>
    <row r="4522" spans="7:134" x14ac:dyDescent="0.25">
      <c r="G4522" s="7"/>
      <c r="H4522" s="7"/>
      <c r="CA4522" s="7"/>
      <c r="EC4522" s="8"/>
      <c r="ED4522" s="8"/>
    </row>
    <row r="4523" spans="7:134" x14ac:dyDescent="0.25">
      <c r="G4523" s="7"/>
      <c r="H4523" s="7"/>
      <c r="CA4523" s="7"/>
      <c r="EC4523" s="8"/>
      <c r="ED4523" s="8"/>
    </row>
    <row r="4524" spans="7:134" x14ac:dyDescent="0.25">
      <c r="G4524" s="7"/>
      <c r="H4524" s="7"/>
      <c r="CA4524" s="7"/>
      <c r="EC4524" s="8"/>
      <c r="ED4524" s="8"/>
    </row>
    <row r="4525" spans="7:134" x14ac:dyDescent="0.25">
      <c r="G4525" s="7"/>
      <c r="H4525" s="7"/>
      <c r="CA4525" s="7"/>
      <c r="EC4525" s="8"/>
      <c r="ED4525" s="8"/>
    </row>
    <row r="4526" spans="7:134" x14ac:dyDescent="0.25">
      <c r="G4526" s="7"/>
      <c r="H4526" s="7"/>
      <c r="CA4526" s="7"/>
      <c r="EC4526" s="8"/>
      <c r="ED4526" s="8"/>
    </row>
    <row r="4527" spans="7:134" x14ac:dyDescent="0.25">
      <c r="G4527" s="7"/>
      <c r="H4527" s="7"/>
      <c r="CA4527" s="7"/>
      <c r="EC4527" s="8"/>
      <c r="ED4527" s="8"/>
    </row>
    <row r="4528" spans="7:134" x14ac:dyDescent="0.25">
      <c r="G4528" s="7"/>
      <c r="H4528" s="7"/>
      <c r="CA4528" s="7"/>
      <c r="EC4528" s="8"/>
      <c r="ED4528" s="8"/>
    </row>
    <row r="4529" spans="7:134" x14ac:dyDescent="0.25">
      <c r="G4529" s="7"/>
      <c r="H4529" s="7"/>
      <c r="CA4529" s="7"/>
      <c r="EC4529" s="8"/>
      <c r="ED4529" s="8"/>
    </row>
    <row r="4530" spans="7:134" x14ac:dyDescent="0.25">
      <c r="G4530" s="7"/>
      <c r="H4530" s="7"/>
      <c r="CA4530" s="7"/>
      <c r="EC4530" s="8"/>
      <c r="ED4530" s="8"/>
    </row>
    <row r="4531" spans="7:134" x14ac:dyDescent="0.25">
      <c r="G4531" s="7"/>
      <c r="H4531" s="7"/>
      <c r="CA4531" s="7"/>
      <c r="EC4531" s="8"/>
      <c r="ED4531" s="8"/>
    </row>
    <row r="4532" spans="7:134" x14ac:dyDescent="0.25">
      <c r="G4532" s="7"/>
      <c r="H4532" s="7"/>
      <c r="CA4532" s="7"/>
      <c r="EC4532" s="8"/>
      <c r="ED4532" s="8"/>
    </row>
    <row r="4533" spans="7:134" x14ac:dyDescent="0.25">
      <c r="G4533" s="7"/>
      <c r="H4533" s="7"/>
      <c r="CA4533" s="7"/>
      <c r="EC4533" s="8"/>
      <c r="ED4533" s="8"/>
    </row>
    <row r="4534" spans="7:134" x14ac:dyDescent="0.25">
      <c r="G4534" s="7"/>
      <c r="H4534" s="7"/>
      <c r="CA4534" s="7"/>
      <c r="EC4534" s="8"/>
      <c r="ED4534" s="8"/>
    </row>
    <row r="4535" spans="7:134" x14ac:dyDescent="0.25">
      <c r="G4535" s="7"/>
      <c r="H4535" s="7"/>
      <c r="CA4535" s="7"/>
      <c r="EC4535" s="8"/>
      <c r="ED4535" s="8"/>
    </row>
    <row r="4536" spans="7:134" x14ac:dyDescent="0.25">
      <c r="G4536" s="7"/>
      <c r="H4536" s="7"/>
      <c r="CA4536" s="7"/>
      <c r="EC4536" s="8"/>
      <c r="ED4536" s="8"/>
    </row>
    <row r="4537" spans="7:134" x14ac:dyDescent="0.25">
      <c r="G4537" s="7"/>
      <c r="H4537" s="7"/>
      <c r="CA4537" s="7"/>
      <c r="EC4537" s="8"/>
      <c r="ED4537" s="8"/>
    </row>
    <row r="4538" spans="7:134" x14ac:dyDescent="0.25">
      <c r="G4538" s="7"/>
      <c r="H4538" s="7"/>
      <c r="CA4538" s="7"/>
      <c r="EC4538" s="8"/>
      <c r="ED4538" s="8"/>
    </row>
    <row r="4539" spans="7:134" x14ac:dyDescent="0.25">
      <c r="G4539" s="7"/>
      <c r="H4539" s="7"/>
      <c r="CA4539" s="7"/>
      <c r="EC4539" s="8"/>
      <c r="ED4539" s="8"/>
    </row>
    <row r="4540" spans="7:134" x14ac:dyDescent="0.25">
      <c r="G4540" s="7"/>
      <c r="H4540" s="7"/>
      <c r="CA4540" s="7"/>
      <c r="EC4540" s="8"/>
      <c r="ED4540" s="8"/>
    </row>
    <row r="4541" spans="7:134" x14ac:dyDescent="0.25">
      <c r="G4541" s="7"/>
      <c r="H4541" s="7"/>
      <c r="CA4541" s="7"/>
      <c r="EC4541" s="8"/>
      <c r="ED4541" s="8"/>
    </row>
    <row r="4542" spans="7:134" x14ac:dyDescent="0.25">
      <c r="G4542" s="7"/>
      <c r="H4542" s="7"/>
      <c r="CA4542" s="7"/>
      <c r="EC4542" s="8"/>
      <c r="ED4542" s="8"/>
    </row>
    <row r="4543" spans="7:134" x14ac:dyDescent="0.25">
      <c r="G4543" s="7"/>
      <c r="H4543" s="7"/>
      <c r="CA4543" s="7"/>
      <c r="EC4543" s="8"/>
      <c r="ED4543" s="8"/>
    </row>
    <row r="4544" spans="7:134" x14ac:dyDescent="0.25">
      <c r="G4544" s="7"/>
      <c r="H4544" s="7"/>
      <c r="CA4544" s="7"/>
      <c r="EC4544" s="8"/>
      <c r="ED4544" s="8"/>
    </row>
    <row r="4545" spans="7:134" x14ac:dyDescent="0.25">
      <c r="G4545" s="7"/>
      <c r="H4545" s="7"/>
      <c r="CA4545" s="7"/>
      <c r="EC4545" s="8"/>
      <c r="ED4545" s="8"/>
    </row>
    <row r="4546" spans="7:134" x14ac:dyDescent="0.25">
      <c r="G4546" s="7"/>
      <c r="H4546" s="7"/>
      <c r="CA4546" s="7"/>
      <c r="EC4546" s="8"/>
      <c r="ED4546" s="8"/>
    </row>
    <row r="4547" spans="7:134" x14ac:dyDescent="0.25">
      <c r="G4547" s="7"/>
      <c r="H4547" s="7"/>
      <c r="CA4547" s="7"/>
      <c r="EC4547" s="8"/>
      <c r="ED4547" s="8"/>
    </row>
    <row r="4548" spans="7:134" x14ac:dyDescent="0.25">
      <c r="G4548" s="7"/>
      <c r="H4548" s="7"/>
      <c r="CA4548" s="7"/>
      <c r="EC4548" s="8"/>
      <c r="ED4548" s="8"/>
    </row>
    <row r="4549" spans="7:134" x14ac:dyDescent="0.25">
      <c r="G4549" s="7"/>
      <c r="H4549" s="7"/>
      <c r="CA4549" s="7"/>
      <c r="EC4549" s="8"/>
      <c r="ED4549" s="8"/>
    </row>
    <row r="4550" spans="7:134" x14ac:dyDescent="0.25">
      <c r="G4550" s="7"/>
      <c r="H4550" s="7"/>
      <c r="CA4550" s="7"/>
      <c r="EC4550" s="8"/>
      <c r="ED4550" s="8"/>
    </row>
    <row r="4551" spans="7:134" x14ac:dyDescent="0.25">
      <c r="G4551" s="7"/>
      <c r="H4551" s="7"/>
      <c r="CA4551" s="7"/>
      <c r="EC4551" s="8"/>
      <c r="ED4551" s="8"/>
    </row>
    <row r="4552" spans="7:134" x14ac:dyDescent="0.25">
      <c r="G4552" s="7"/>
      <c r="H4552" s="7"/>
      <c r="CA4552" s="7"/>
      <c r="EC4552" s="8"/>
      <c r="ED4552" s="8"/>
    </row>
    <row r="4553" spans="7:134" x14ac:dyDescent="0.25">
      <c r="G4553" s="7"/>
      <c r="H4553" s="7"/>
      <c r="CA4553" s="7"/>
      <c r="EC4553" s="8"/>
      <c r="ED4553" s="8"/>
    </row>
    <row r="4554" spans="7:134" x14ac:dyDescent="0.25">
      <c r="G4554" s="7"/>
      <c r="H4554" s="7"/>
      <c r="CA4554" s="7"/>
      <c r="EC4554" s="8"/>
      <c r="ED4554" s="8"/>
    </row>
    <row r="4555" spans="7:134" x14ac:dyDescent="0.25">
      <c r="G4555" s="7"/>
      <c r="H4555" s="7"/>
      <c r="CA4555" s="7"/>
      <c r="EC4555" s="8"/>
      <c r="ED4555" s="8"/>
    </row>
    <row r="4556" spans="7:134" x14ac:dyDescent="0.25">
      <c r="G4556" s="7"/>
      <c r="H4556" s="7"/>
      <c r="CA4556" s="7"/>
      <c r="EC4556" s="8"/>
      <c r="ED4556" s="8"/>
    </row>
    <row r="4557" spans="7:134" x14ac:dyDescent="0.25">
      <c r="G4557" s="7"/>
      <c r="H4557" s="7"/>
      <c r="CA4557" s="7"/>
      <c r="EC4557" s="8"/>
      <c r="ED4557" s="8"/>
    </row>
    <row r="4558" spans="7:134" x14ac:dyDescent="0.25">
      <c r="G4558" s="7"/>
      <c r="H4558" s="7"/>
      <c r="CA4558" s="7"/>
      <c r="EC4558" s="8"/>
      <c r="ED4558" s="8"/>
    </row>
    <row r="4559" spans="7:134" x14ac:dyDescent="0.25">
      <c r="G4559" s="7"/>
      <c r="H4559" s="7"/>
      <c r="CA4559" s="7"/>
      <c r="EC4559" s="8"/>
      <c r="ED4559" s="8"/>
    </row>
    <row r="4560" spans="7:134" x14ac:dyDescent="0.25">
      <c r="G4560" s="7"/>
      <c r="H4560" s="7"/>
      <c r="CA4560" s="7"/>
      <c r="EC4560" s="8"/>
      <c r="ED4560" s="8"/>
    </row>
    <row r="4561" spans="7:134" x14ac:dyDescent="0.25">
      <c r="G4561" s="7"/>
      <c r="H4561" s="7"/>
      <c r="CA4561" s="7"/>
      <c r="EC4561" s="8"/>
      <c r="ED4561" s="8"/>
    </row>
    <row r="4562" spans="7:134" x14ac:dyDescent="0.25">
      <c r="G4562" s="7"/>
      <c r="H4562" s="7"/>
      <c r="CA4562" s="7"/>
      <c r="EC4562" s="8"/>
      <c r="ED4562" s="8"/>
    </row>
    <row r="4563" spans="7:134" x14ac:dyDescent="0.25">
      <c r="G4563" s="7"/>
      <c r="H4563" s="7"/>
      <c r="CA4563" s="7"/>
      <c r="EC4563" s="8"/>
      <c r="ED4563" s="8"/>
    </row>
    <row r="4564" spans="7:134" x14ac:dyDescent="0.25">
      <c r="G4564" s="7"/>
      <c r="H4564" s="7"/>
      <c r="CA4564" s="7"/>
      <c r="EC4564" s="8"/>
      <c r="ED4564" s="8"/>
    </row>
    <row r="4565" spans="7:134" x14ac:dyDescent="0.25">
      <c r="G4565" s="7"/>
      <c r="H4565" s="7"/>
      <c r="CA4565" s="7"/>
      <c r="EC4565" s="8"/>
      <c r="ED4565" s="8"/>
    </row>
    <row r="4566" spans="7:134" x14ac:dyDescent="0.25">
      <c r="G4566" s="7"/>
      <c r="H4566" s="7"/>
      <c r="CA4566" s="7"/>
      <c r="EC4566" s="8"/>
      <c r="ED4566" s="8"/>
    </row>
    <row r="4567" spans="7:134" x14ac:dyDescent="0.25">
      <c r="G4567" s="7"/>
      <c r="H4567" s="7"/>
      <c r="CA4567" s="7"/>
      <c r="EC4567" s="8"/>
      <c r="ED4567" s="8"/>
    </row>
    <row r="4568" spans="7:134" x14ac:dyDescent="0.25">
      <c r="G4568" s="7"/>
      <c r="H4568" s="7"/>
      <c r="CA4568" s="7"/>
      <c r="EC4568" s="8"/>
      <c r="ED4568" s="8"/>
    </row>
    <row r="4569" spans="7:134" x14ac:dyDescent="0.25">
      <c r="G4569" s="7"/>
      <c r="H4569" s="7"/>
      <c r="CA4569" s="7"/>
      <c r="EC4569" s="8"/>
      <c r="ED4569" s="8"/>
    </row>
    <row r="4570" spans="7:134" x14ac:dyDescent="0.25">
      <c r="G4570" s="7"/>
      <c r="H4570" s="7"/>
      <c r="CA4570" s="7"/>
      <c r="EC4570" s="8"/>
      <c r="ED4570" s="8"/>
    </row>
    <row r="4571" spans="7:134" x14ac:dyDescent="0.25">
      <c r="G4571" s="7"/>
      <c r="H4571" s="7"/>
      <c r="CA4571" s="7"/>
      <c r="EC4571" s="8"/>
      <c r="ED4571" s="8"/>
    </row>
    <row r="4572" spans="7:134" x14ac:dyDescent="0.25">
      <c r="G4572" s="7"/>
      <c r="H4572" s="7"/>
      <c r="CA4572" s="7"/>
      <c r="EC4572" s="8"/>
      <c r="ED4572" s="8"/>
    </row>
    <row r="4573" spans="7:134" x14ac:dyDescent="0.25">
      <c r="G4573" s="7"/>
      <c r="H4573" s="7"/>
      <c r="CA4573" s="7"/>
      <c r="EC4573" s="8"/>
      <c r="ED4573" s="8"/>
    </row>
    <row r="4574" spans="7:134" x14ac:dyDescent="0.25">
      <c r="G4574" s="7"/>
      <c r="H4574" s="7"/>
      <c r="CA4574" s="7"/>
      <c r="EC4574" s="8"/>
      <c r="ED4574" s="8"/>
    </row>
    <row r="4575" spans="7:134" x14ac:dyDescent="0.25">
      <c r="G4575" s="7"/>
      <c r="H4575" s="7"/>
      <c r="CA4575" s="7"/>
      <c r="EC4575" s="8"/>
      <c r="ED4575" s="8"/>
    </row>
    <row r="4576" spans="7:134" x14ac:dyDescent="0.25">
      <c r="G4576" s="7"/>
      <c r="H4576" s="7"/>
      <c r="CA4576" s="7"/>
      <c r="EC4576" s="8"/>
      <c r="ED4576" s="8"/>
    </row>
    <row r="4577" spans="7:134" x14ac:dyDescent="0.25">
      <c r="G4577" s="7"/>
      <c r="H4577" s="7"/>
      <c r="CA4577" s="7"/>
      <c r="EC4577" s="8"/>
      <c r="ED4577" s="8"/>
    </row>
    <row r="4578" spans="7:134" x14ac:dyDescent="0.25">
      <c r="G4578" s="7"/>
      <c r="H4578" s="7"/>
      <c r="CA4578" s="7"/>
      <c r="EC4578" s="8"/>
      <c r="ED4578" s="8"/>
    </row>
    <row r="4579" spans="7:134" x14ac:dyDescent="0.25">
      <c r="G4579" s="7"/>
      <c r="H4579" s="7"/>
      <c r="CA4579" s="7"/>
      <c r="EC4579" s="8"/>
      <c r="ED4579" s="8"/>
    </row>
    <row r="4580" spans="7:134" x14ac:dyDescent="0.25">
      <c r="G4580" s="7"/>
      <c r="H4580" s="7"/>
      <c r="CA4580" s="7"/>
      <c r="EC4580" s="8"/>
      <c r="ED4580" s="8"/>
    </row>
    <row r="4581" spans="7:134" x14ac:dyDescent="0.25">
      <c r="G4581" s="7"/>
      <c r="H4581" s="7"/>
      <c r="CA4581" s="7"/>
      <c r="EC4581" s="8"/>
      <c r="ED4581" s="8"/>
    </row>
    <row r="4582" spans="7:134" x14ac:dyDescent="0.25">
      <c r="G4582" s="7"/>
      <c r="H4582" s="7"/>
      <c r="CA4582" s="7"/>
      <c r="EC4582" s="8"/>
      <c r="ED4582" s="8"/>
    </row>
    <row r="4583" spans="7:134" x14ac:dyDescent="0.25">
      <c r="G4583" s="7"/>
      <c r="H4583" s="7"/>
      <c r="CA4583" s="7"/>
      <c r="EC4583" s="8"/>
      <c r="ED4583" s="8"/>
    </row>
    <row r="4584" spans="7:134" x14ac:dyDescent="0.25">
      <c r="G4584" s="7"/>
      <c r="H4584" s="7"/>
      <c r="CA4584" s="7"/>
      <c r="EC4584" s="8"/>
      <c r="ED4584" s="8"/>
    </row>
    <row r="4585" spans="7:134" x14ac:dyDescent="0.25">
      <c r="G4585" s="7"/>
      <c r="H4585" s="7"/>
      <c r="CA4585" s="7"/>
      <c r="EC4585" s="8"/>
      <c r="ED4585" s="8"/>
    </row>
    <row r="4586" spans="7:134" x14ac:dyDescent="0.25">
      <c r="G4586" s="7"/>
      <c r="H4586" s="7"/>
      <c r="CA4586" s="7"/>
      <c r="EC4586" s="8"/>
      <c r="ED4586" s="8"/>
    </row>
    <row r="4587" spans="7:134" x14ac:dyDescent="0.25">
      <c r="G4587" s="7"/>
      <c r="H4587" s="7"/>
      <c r="CA4587" s="7"/>
      <c r="EC4587" s="8"/>
      <c r="ED4587" s="8"/>
    </row>
    <row r="4588" spans="7:134" x14ac:dyDescent="0.25">
      <c r="G4588" s="7"/>
      <c r="H4588" s="7"/>
      <c r="CA4588" s="7"/>
      <c r="EC4588" s="8"/>
      <c r="ED4588" s="8"/>
    </row>
    <row r="4589" spans="7:134" x14ac:dyDescent="0.25">
      <c r="G4589" s="7"/>
      <c r="H4589" s="7"/>
      <c r="CA4589" s="7"/>
      <c r="EC4589" s="8"/>
      <c r="ED4589" s="8"/>
    </row>
    <row r="4590" spans="7:134" x14ac:dyDescent="0.25">
      <c r="G4590" s="7"/>
      <c r="H4590" s="7"/>
      <c r="CA4590" s="7"/>
      <c r="EC4590" s="8"/>
      <c r="ED4590" s="8"/>
    </row>
    <row r="4591" spans="7:134" x14ac:dyDescent="0.25">
      <c r="G4591" s="7"/>
      <c r="H4591" s="7"/>
      <c r="CA4591" s="7"/>
      <c r="EC4591" s="8"/>
      <c r="ED4591" s="8"/>
    </row>
    <row r="4592" spans="7:134" x14ac:dyDescent="0.25">
      <c r="G4592" s="7"/>
      <c r="H4592" s="7"/>
      <c r="CA4592" s="7"/>
      <c r="EC4592" s="8"/>
      <c r="ED4592" s="8"/>
    </row>
    <row r="4593" spans="7:134" x14ac:dyDescent="0.25">
      <c r="G4593" s="7"/>
      <c r="H4593" s="7"/>
      <c r="CA4593" s="7"/>
      <c r="EC4593" s="8"/>
      <c r="ED4593" s="8"/>
    </row>
    <row r="4594" spans="7:134" x14ac:dyDescent="0.25">
      <c r="G4594" s="7"/>
      <c r="H4594" s="7"/>
      <c r="CA4594" s="7"/>
      <c r="EC4594" s="8"/>
      <c r="ED4594" s="8"/>
    </row>
    <row r="4595" spans="7:134" x14ac:dyDescent="0.25">
      <c r="G4595" s="7"/>
      <c r="H4595" s="7"/>
      <c r="CA4595" s="7"/>
      <c r="EC4595" s="8"/>
      <c r="ED4595" s="8"/>
    </row>
    <row r="4596" spans="7:134" x14ac:dyDescent="0.25">
      <c r="G4596" s="7"/>
      <c r="H4596" s="7"/>
      <c r="CA4596" s="7"/>
      <c r="EC4596" s="8"/>
      <c r="ED4596" s="8"/>
    </row>
    <row r="4597" spans="7:134" x14ac:dyDescent="0.25">
      <c r="G4597" s="7"/>
      <c r="H4597" s="7"/>
      <c r="CA4597" s="7"/>
      <c r="EC4597" s="8"/>
      <c r="ED4597" s="8"/>
    </row>
    <row r="4598" spans="7:134" x14ac:dyDescent="0.25">
      <c r="G4598" s="7"/>
      <c r="H4598" s="7"/>
      <c r="CA4598" s="7"/>
      <c r="EC4598" s="8"/>
      <c r="ED4598" s="8"/>
    </row>
    <row r="4599" spans="7:134" x14ac:dyDescent="0.25">
      <c r="G4599" s="7"/>
      <c r="H4599" s="7"/>
      <c r="CA4599" s="7"/>
      <c r="EC4599" s="8"/>
      <c r="ED4599" s="8"/>
    </row>
    <row r="4600" spans="7:134" x14ac:dyDescent="0.25">
      <c r="G4600" s="7"/>
      <c r="H4600" s="7"/>
      <c r="CA4600" s="7"/>
      <c r="EC4600" s="8"/>
      <c r="ED4600" s="8"/>
    </row>
    <row r="4601" spans="7:134" x14ac:dyDescent="0.25">
      <c r="G4601" s="7"/>
      <c r="H4601" s="7"/>
      <c r="CA4601" s="7"/>
      <c r="EC4601" s="8"/>
      <c r="ED4601" s="8"/>
    </row>
    <row r="4602" spans="7:134" x14ac:dyDescent="0.25">
      <c r="G4602" s="7"/>
      <c r="H4602" s="7"/>
      <c r="CA4602" s="7"/>
      <c r="EC4602" s="8"/>
      <c r="ED4602" s="8"/>
    </row>
    <row r="4603" spans="7:134" x14ac:dyDescent="0.25">
      <c r="G4603" s="7"/>
      <c r="H4603" s="7"/>
      <c r="CA4603" s="7"/>
      <c r="EC4603" s="8"/>
      <c r="ED4603" s="8"/>
    </row>
    <row r="4604" spans="7:134" x14ac:dyDescent="0.25">
      <c r="G4604" s="7"/>
      <c r="H4604" s="7"/>
      <c r="CA4604" s="7"/>
      <c r="EC4604" s="8"/>
      <c r="ED4604" s="8"/>
    </row>
    <row r="4605" spans="7:134" x14ac:dyDescent="0.25">
      <c r="G4605" s="7"/>
      <c r="H4605" s="7"/>
      <c r="CA4605" s="7"/>
      <c r="EC4605" s="8"/>
      <c r="ED4605" s="8"/>
    </row>
    <row r="4606" spans="7:134" x14ac:dyDescent="0.25">
      <c r="G4606" s="7"/>
      <c r="H4606" s="7"/>
      <c r="CA4606" s="7"/>
      <c r="EC4606" s="8"/>
      <c r="ED4606" s="8"/>
    </row>
    <row r="4607" spans="7:134" x14ac:dyDescent="0.25">
      <c r="G4607" s="7"/>
      <c r="H4607" s="7"/>
      <c r="CA4607" s="7"/>
      <c r="EC4607" s="8"/>
      <c r="ED4607" s="8"/>
    </row>
    <row r="4608" spans="7:134" x14ac:dyDescent="0.25">
      <c r="G4608" s="7"/>
      <c r="H4608" s="7"/>
      <c r="CA4608" s="7"/>
      <c r="EC4608" s="8"/>
      <c r="ED4608" s="8"/>
    </row>
    <row r="4609" spans="7:134" x14ac:dyDescent="0.25">
      <c r="G4609" s="7"/>
      <c r="H4609" s="7"/>
      <c r="CA4609" s="7"/>
      <c r="EC4609" s="8"/>
      <c r="ED4609" s="8"/>
    </row>
    <row r="4610" spans="7:134" x14ac:dyDescent="0.25">
      <c r="G4610" s="7"/>
      <c r="H4610" s="7"/>
      <c r="CA4610" s="7"/>
      <c r="EC4610" s="8"/>
      <c r="ED4610" s="8"/>
    </row>
    <row r="4611" spans="7:134" x14ac:dyDescent="0.25">
      <c r="G4611" s="7"/>
      <c r="H4611" s="7"/>
      <c r="CA4611" s="7"/>
      <c r="EC4611" s="8"/>
      <c r="ED4611" s="8"/>
    </row>
    <row r="4612" spans="7:134" x14ac:dyDescent="0.25">
      <c r="G4612" s="7"/>
      <c r="H4612" s="7"/>
      <c r="CA4612" s="7"/>
      <c r="EC4612" s="8"/>
      <c r="ED4612" s="8"/>
    </row>
    <row r="4613" spans="7:134" x14ac:dyDescent="0.25">
      <c r="G4613" s="7"/>
      <c r="H4613" s="7"/>
      <c r="CA4613" s="7"/>
      <c r="EC4613" s="8"/>
      <c r="ED4613" s="8"/>
    </row>
    <row r="4614" spans="7:134" x14ac:dyDescent="0.25">
      <c r="G4614" s="7"/>
      <c r="H4614" s="7"/>
      <c r="CA4614" s="7"/>
      <c r="EC4614" s="8"/>
      <c r="ED4614" s="8"/>
    </row>
    <row r="4615" spans="7:134" x14ac:dyDescent="0.25">
      <c r="G4615" s="7"/>
      <c r="H4615" s="7"/>
      <c r="CA4615" s="7"/>
      <c r="EC4615" s="8"/>
      <c r="ED4615" s="8"/>
    </row>
    <row r="4616" spans="7:134" x14ac:dyDescent="0.25">
      <c r="G4616" s="7"/>
      <c r="H4616" s="7"/>
      <c r="CA4616" s="7"/>
      <c r="EC4616" s="8"/>
      <c r="ED4616" s="8"/>
    </row>
    <row r="4617" spans="7:134" x14ac:dyDescent="0.25">
      <c r="G4617" s="7"/>
      <c r="H4617" s="7"/>
      <c r="CA4617" s="7"/>
      <c r="EC4617" s="8"/>
      <c r="ED4617" s="8"/>
    </row>
    <row r="4618" spans="7:134" x14ac:dyDescent="0.25">
      <c r="G4618" s="7"/>
      <c r="H4618" s="7"/>
      <c r="CA4618" s="7"/>
      <c r="EC4618" s="8"/>
      <c r="ED4618" s="8"/>
    </row>
    <row r="4619" spans="7:134" x14ac:dyDescent="0.25">
      <c r="G4619" s="7"/>
      <c r="H4619" s="7"/>
      <c r="CA4619" s="7"/>
      <c r="EC4619" s="8"/>
      <c r="ED4619" s="8"/>
    </row>
    <row r="4620" spans="7:134" x14ac:dyDescent="0.25">
      <c r="G4620" s="7"/>
      <c r="H4620" s="7"/>
      <c r="CA4620" s="7"/>
      <c r="EC4620" s="8"/>
      <c r="ED4620" s="8"/>
    </row>
    <row r="4621" spans="7:134" x14ac:dyDescent="0.25">
      <c r="G4621" s="7"/>
      <c r="H4621" s="7"/>
      <c r="CA4621" s="7"/>
      <c r="EC4621" s="8"/>
      <c r="ED4621" s="8"/>
    </row>
    <row r="4622" spans="7:134" x14ac:dyDescent="0.25">
      <c r="G4622" s="7"/>
      <c r="H4622" s="7"/>
      <c r="CA4622" s="7"/>
      <c r="EC4622" s="8"/>
      <c r="ED4622" s="8"/>
    </row>
    <row r="4623" spans="7:134" x14ac:dyDescent="0.25">
      <c r="G4623" s="7"/>
      <c r="H4623" s="7"/>
      <c r="CA4623" s="7"/>
      <c r="EC4623" s="8"/>
      <c r="ED4623" s="8"/>
    </row>
    <row r="4624" spans="7:134" x14ac:dyDescent="0.25">
      <c r="G4624" s="7"/>
      <c r="H4624" s="7"/>
      <c r="CA4624" s="7"/>
      <c r="EC4624" s="8"/>
      <c r="ED4624" s="8"/>
    </row>
    <row r="4625" spans="7:134" x14ac:dyDescent="0.25">
      <c r="G4625" s="7"/>
      <c r="H4625" s="7"/>
      <c r="CA4625" s="7"/>
      <c r="EC4625" s="8"/>
      <c r="ED4625" s="8"/>
    </row>
    <row r="4626" spans="7:134" x14ac:dyDescent="0.25">
      <c r="G4626" s="7"/>
      <c r="H4626" s="7"/>
      <c r="CA4626" s="7"/>
      <c r="EC4626" s="8"/>
      <c r="ED4626" s="8"/>
    </row>
    <row r="4627" spans="7:134" x14ac:dyDescent="0.25">
      <c r="G4627" s="7"/>
      <c r="H4627" s="7"/>
      <c r="CA4627" s="7"/>
      <c r="EC4627" s="8"/>
      <c r="ED4627" s="8"/>
    </row>
    <row r="4628" spans="7:134" x14ac:dyDescent="0.25">
      <c r="G4628" s="7"/>
      <c r="H4628" s="7"/>
      <c r="CA4628" s="7"/>
      <c r="EC4628" s="8"/>
      <c r="ED4628" s="8"/>
    </row>
    <row r="4629" spans="7:134" x14ac:dyDescent="0.25">
      <c r="G4629" s="7"/>
      <c r="H4629" s="7"/>
      <c r="CA4629" s="7"/>
      <c r="EC4629" s="8"/>
      <c r="ED4629" s="8"/>
    </row>
    <row r="4630" spans="7:134" x14ac:dyDescent="0.25">
      <c r="G4630" s="7"/>
      <c r="H4630" s="7"/>
      <c r="CA4630" s="7"/>
      <c r="EC4630" s="8"/>
      <c r="ED4630" s="8"/>
    </row>
    <row r="4631" spans="7:134" x14ac:dyDescent="0.25">
      <c r="G4631" s="7"/>
      <c r="H4631" s="7"/>
      <c r="CA4631" s="7"/>
      <c r="EC4631" s="8"/>
      <c r="ED4631" s="8"/>
    </row>
    <row r="4632" spans="7:134" x14ac:dyDescent="0.25">
      <c r="G4632" s="7"/>
      <c r="H4632" s="7"/>
      <c r="CA4632" s="7"/>
      <c r="EC4632" s="8"/>
      <c r="ED4632" s="8"/>
    </row>
    <row r="4633" spans="7:134" x14ac:dyDescent="0.25">
      <c r="G4633" s="7"/>
      <c r="H4633" s="7"/>
      <c r="CA4633" s="7"/>
      <c r="EC4633" s="8"/>
      <c r="ED4633" s="8"/>
    </row>
    <row r="4634" spans="7:134" x14ac:dyDescent="0.25">
      <c r="G4634" s="7"/>
      <c r="H4634" s="7"/>
      <c r="CA4634" s="7"/>
      <c r="EC4634" s="8"/>
      <c r="ED4634" s="8"/>
    </row>
    <row r="4635" spans="7:134" x14ac:dyDescent="0.25">
      <c r="G4635" s="7"/>
      <c r="H4635" s="7"/>
      <c r="CA4635" s="7"/>
      <c r="EC4635" s="8"/>
      <c r="ED4635" s="8"/>
    </row>
    <row r="4636" spans="7:134" x14ac:dyDescent="0.25">
      <c r="G4636" s="7"/>
      <c r="H4636" s="7"/>
      <c r="CA4636" s="7"/>
      <c r="EC4636" s="8"/>
      <c r="ED4636" s="8"/>
    </row>
    <row r="4637" spans="7:134" x14ac:dyDescent="0.25">
      <c r="G4637" s="7"/>
      <c r="H4637" s="7"/>
      <c r="CA4637" s="7"/>
      <c r="EC4637" s="8"/>
      <c r="ED4637" s="8"/>
    </row>
    <row r="4638" spans="7:134" x14ac:dyDescent="0.25">
      <c r="G4638" s="7"/>
      <c r="H4638" s="7"/>
      <c r="CA4638" s="7"/>
      <c r="EC4638" s="8"/>
      <c r="ED4638" s="8"/>
    </row>
    <row r="4639" spans="7:134" x14ac:dyDescent="0.25">
      <c r="G4639" s="7"/>
      <c r="H4639" s="7"/>
      <c r="CA4639" s="7"/>
      <c r="EC4639" s="8"/>
      <c r="ED4639" s="8"/>
    </row>
    <row r="4640" spans="7:134" x14ac:dyDescent="0.25">
      <c r="G4640" s="7"/>
      <c r="H4640" s="7"/>
      <c r="CA4640" s="7"/>
      <c r="EC4640" s="8"/>
      <c r="ED4640" s="8"/>
    </row>
    <row r="4641" spans="7:134" x14ac:dyDescent="0.25">
      <c r="G4641" s="7"/>
      <c r="H4641" s="7"/>
      <c r="CA4641" s="7"/>
      <c r="EC4641" s="8"/>
      <c r="ED4641" s="8"/>
    </row>
    <row r="4642" spans="7:134" x14ac:dyDescent="0.25">
      <c r="G4642" s="7"/>
      <c r="H4642" s="7"/>
      <c r="CA4642" s="7"/>
      <c r="EC4642" s="8"/>
      <c r="ED4642" s="8"/>
    </row>
    <row r="4643" spans="7:134" x14ac:dyDescent="0.25">
      <c r="G4643" s="7"/>
      <c r="H4643" s="7"/>
      <c r="CA4643" s="7"/>
      <c r="EC4643" s="8"/>
      <c r="ED4643" s="8"/>
    </row>
    <row r="4644" spans="7:134" x14ac:dyDescent="0.25">
      <c r="G4644" s="7"/>
      <c r="H4644" s="7"/>
      <c r="AI4644" s="7"/>
      <c r="CA4644" s="7"/>
      <c r="EC4644" s="8"/>
      <c r="ED4644" s="8"/>
    </row>
    <row r="4645" spans="7:134" x14ac:dyDescent="0.25">
      <c r="G4645" s="7"/>
      <c r="H4645" s="7"/>
      <c r="CA4645" s="7"/>
      <c r="EC4645" s="8"/>
      <c r="ED4645" s="8"/>
    </row>
    <row r="4646" spans="7:134" x14ac:dyDescent="0.25">
      <c r="G4646" s="7"/>
      <c r="H4646" s="7"/>
      <c r="CA4646" s="7"/>
      <c r="EC4646" s="8"/>
      <c r="ED4646" s="8"/>
    </row>
    <row r="4647" spans="7:134" x14ac:dyDescent="0.25">
      <c r="G4647" s="7"/>
      <c r="H4647" s="7"/>
      <c r="CA4647" s="7"/>
      <c r="EC4647" s="8"/>
      <c r="ED4647" s="8"/>
    </row>
    <row r="4648" spans="7:134" x14ac:dyDescent="0.25">
      <c r="G4648" s="7"/>
      <c r="H4648" s="7"/>
      <c r="CA4648" s="7"/>
      <c r="EC4648" s="8"/>
      <c r="ED4648" s="8"/>
    </row>
    <row r="4649" spans="7:134" x14ac:dyDescent="0.25">
      <c r="G4649" s="7"/>
      <c r="H4649" s="7"/>
      <c r="CA4649" s="7"/>
      <c r="EC4649" s="8"/>
      <c r="ED4649" s="8"/>
    </row>
    <row r="4650" spans="7:134" x14ac:dyDescent="0.25">
      <c r="G4650" s="7"/>
      <c r="H4650" s="7"/>
      <c r="CA4650" s="7"/>
      <c r="EC4650" s="8"/>
      <c r="ED4650" s="8"/>
    </row>
    <row r="4651" spans="7:134" x14ac:dyDescent="0.25">
      <c r="G4651" s="7"/>
      <c r="H4651" s="7"/>
      <c r="CA4651" s="7"/>
      <c r="EC4651" s="8"/>
      <c r="ED4651" s="8"/>
    </row>
    <row r="4652" spans="7:134" x14ac:dyDescent="0.25">
      <c r="G4652" s="7"/>
      <c r="H4652" s="7"/>
      <c r="CA4652" s="7"/>
      <c r="EC4652" s="8"/>
      <c r="ED4652" s="8"/>
    </row>
    <row r="4653" spans="7:134" x14ac:dyDescent="0.25">
      <c r="G4653" s="7"/>
      <c r="H4653" s="7"/>
      <c r="CA4653" s="7"/>
      <c r="EC4653" s="8"/>
      <c r="ED4653" s="8"/>
    </row>
    <row r="4654" spans="7:134" x14ac:dyDescent="0.25">
      <c r="G4654" s="7"/>
      <c r="H4654" s="7"/>
      <c r="CA4654" s="7"/>
      <c r="EC4654" s="8"/>
      <c r="ED4654" s="8"/>
    </row>
    <row r="4655" spans="7:134" x14ac:dyDescent="0.25">
      <c r="G4655" s="7"/>
      <c r="H4655" s="7"/>
      <c r="CA4655" s="7"/>
      <c r="EC4655" s="8"/>
      <c r="ED4655" s="8"/>
    </row>
    <row r="4656" spans="7:134" x14ac:dyDescent="0.25">
      <c r="G4656" s="7"/>
      <c r="H4656" s="7"/>
      <c r="CA4656" s="7"/>
      <c r="EC4656" s="8"/>
      <c r="ED4656" s="8"/>
    </row>
    <row r="4657" spans="7:134" x14ac:dyDescent="0.25">
      <c r="G4657" s="7"/>
      <c r="H4657" s="7"/>
      <c r="CA4657" s="7"/>
      <c r="EC4657" s="8"/>
      <c r="ED4657" s="8"/>
    </row>
    <row r="4658" spans="7:134" x14ac:dyDescent="0.25">
      <c r="G4658" s="7"/>
      <c r="H4658" s="7"/>
      <c r="CA4658" s="7"/>
      <c r="EC4658" s="8"/>
      <c r="ED4658" s="8"/>
    </row>
    <row r="4659" spans="7:134" x14ac:dyDescent="0.25">
      <c r="G4659" s="7"/>
      <c r="H4659" s="7"/>
      <c r="CA4659" s="7"/>
      <c r="EC4659" s="8"/>
      <c r="ED4659" s="8"/>
    </row>
    <row r="4660" spans="7:134" x14ac:dyDescent="0.25">
      <c r="G4660" s="7"/>
      <c r="H4660" s="7"/>
      <c r="CA4660" s="7"/>
      <c r="EC4660" s="8"/>
      <c r="ED4660" s="8"/>
    </row>
    <row r="4661" spans="7:134" x14ac:dyDescent="0.25">
      <c r="G4661" s="7"/>
      <c r="H4661" s="7"/>
      <c r="CA4661" s="7"/>
      <c r="EC4661" s="8"/>
      <c r="ED4661" s="8"/>
    </row>
    <row r="4662" spans="7:134" x14ac:dyDescent="0.25">
      <c r="G4662" s="7"/>
      <c r="H4662" s="7"/>
      <c r="CA4662" s="7"/>
      <c r="EC4662" s="8"/>
      <c r="ED4662" s="8"/>
    </row>
    <row r="4663" spans="7:134" x14ac:dyDescent="0.25">
      <c r="G4663" s="7"/>
      <c r="H4663" s="7"/>
      <c r="CA4663" s="7"/>
      <c r="EC4663" s="8"/>
      <c r="ED4663" s="8"/>
    </row>
    <row r="4664" spans="7:134" x14ac:dyDescent="0.25">
      <c r="G4664" s="7"/>
      <c r="H4664" s="7"/>
      <c r="CA4664" s="7"/>
      <c r="EC4664" s="8"/>
      <c r="ED4664" s="8"/>
    </row>
    <row r="4665" spans="7:134" x14ac:dyDescent="0.25">
      <c r="G4665" s="7"/>
      <c r="H4665" s="7"/>
      <c r="CA4665" s="7"/>
      <c r="EC4665" s="8"/>
      <c r="ED4665" s="8"/>
    </row>
    <row r="4666" spans="7:134" x14ac:dyDescent="0.25">
      <c r="G4666" s="7"/>
      <c r="H4666" s="7"/>
      <c r="CA4666" s="7"/>
      <c r="EC4666" s="8"/>
      <c r="ED4666" s="8"/>
    </row>
    <row r="4667" spans="7:134" x14ac:dyDescent="0.25">
      <c r="G4667" s="7"/>
      <c r="H4667" s="7"/>
      <c r="CA4667" s="7"/>
      <c r="EC4667" s="8"/>
      <c r="ED4667" s="8"/>
    </row>
    <row r="4668" spans="7:134" x14ac:dyDescent="0.25">
      <c r="G4668" s="7"/>
      <c r="H4668" s="7"/>
      <c r="CA4668" s="7"/>
      <c r="EC4668" s="8"/>
      <c r="ED4668" s="8"/>
    </row>
    <row r="4669" spans="7:134" x14ac:dyDescent="0.25">
      <c r="G4669" s="7"/>
      <c r="H4669" s="7"/>
      <c r="CA4669" s="7"/>
      <c r="EC4669" s="8"/>
      <c r="ED4669" s="8"/>
    </row>
    <row r="4670" spans="7:134" x14ac:dyDescent="0.25">
      <c r="G4670" s="7"/>
      <c r="H4670" s="7"/>
      <c r="CA4670" s="7"/>
      <c r="EC4670" s="8"/>
      <c r="ED4670" s="8"/>
    </row>
    <row r="4671" spans="7:134" x14ac:dyDescent="0.25">
      <c r="G4671" s="7"/>
      <c r="H4671" s="7"/>
      <c r="CA4671" s="7"/>
      <c r="EC4671" s="8"/>
      <c r="ED4671" s="8"/>
    </row>
    <row r="4672" spans="7:134" x14ac:dyDescent="0.25">
      <c r="G4672" s="7"/>
      <c r="H4672" s="7"/>
      <c r="CA4672" s="7"/>
      <c r="EC4672" s="8"/>
      <c r="ED4672" s="8"/>
    </row>
    <row r="4673" spans="7:134" x14ac:dyDescent="0.25">
      <c r="G4673" s="7"/>
      <c r="H4673" s="7"/>
      <c r="CA4673" s="7"/>
      <c r="EC4673" s="8"/>
      <c r="ED4673" s="8"/>
    </row>
    <row r="4674" spans="7:134" x14ac:dyDescent="0.25">
      <c r="G4674" s="7"/>
      <c r="H4674" s="7"/>
      <c r="CA4674" s="7"/>
      <c r="EC4674" s="8"/>
      <c r="ED4674" s="8"/>
    </row>
    <row r="4675" spans="7:134" x14ac:dyDescent="0.25">
      <c r="G4675" s="7"/>
      <c r="H4675" s="7"/>
      <c r="CA4675" s="7"/>
      <c r="EC4675" s="8"/>
      <c r="ED4675" s="8"/>
    </row>
    <row r="4676" spans="7:134" x14ac:dyDescent="0.25">
      <c r="G4676" s="7"/>
      <c r="H4676" s="7"/>
      <c r="CA4676" s="7"/>
      <c r="EC4676" s="8"/>
      <c r="ED4676" s="8"/>
    </row>
    <row r="4677" spans="7:134" x14ac:dyDescent="0.25">
      <c r="G4677" s="7"/>
      <c r="H4677" s="7"/>
      <c r="CA4677" s="7"/>
      <c r="EC4677" s="8"/>
      <c r="ED4677" s="8"/>
    </row>
    <row r="4678" spans="7:134" x14ac:dyDescent="0.25">
      <c r="G4678" s="7"/>
      <c r="H4678" s="7"/>
      <c r="CA4678" s="7"/>
      <c r="EC4678" s="8"/>
      <c r="ED4678" s="8"/>
    </row>
    <row r="4679" spans="7:134" x14ac:dyDescent="0.25">
      <c r="G4679" s="7"/>
      <c r="H4679" s="7"/>
      <c r="CA4679" s="7"/>
      <c r="EC4679" s="8"/>
      <c r="ED4679" s="8"/>
    </row>
    <row r="4680" spans="7:134" x14ac:dyDescent="0.25">
      <c r="G4680" s="7"/>
      <c r="H4680" s="7"/>
      <c r="CA4680" s="7"/>
      <c r="EC4680" s="8"/>
      <c r="ED4680" s="8"/>
    </row>
    <row r="4681" spans="7:134" x14ac:dyDescent="0.25">
      <c r="G4681" s="7"/>
      <c r="H4681" s="7"/>
      <c r="CA4681" s="7"/>
      <c r="EC4681" s="8"/>
      <c r="ED4681" s="8"/>
    </row>
    <row r="4682" spans="7:134" x14ac:dyDescent="0.25">
      <c r="G4682" s="7"/>
      <c r="H4682" s="7"/>
      <c r="CA4682" s="7"/>
      <c r="EC4682" s="8"/>
      <c r="ED4682" s="8"/>
    </row>
    <row r="4683" spans="7:134" x14ac:dyDescent="0.25">
      <c r="G4683" s="7"/>
      <c r="H4683" s="7"/>
      <c r="CA4683" s="7"/>
      <c r="EC4683" s="8"/>
      <c r="ED4683" s="8"/>
    </row>
    <row r="4684" spans="7:134" x14ac:dyDescent="0.25">
      <c r="G4684" s="7"/>
      <c r="H4684" s="7"/>
      <c r="CA4684" s="7"/>
      <c r="EC4684" s="8"/>
      <c r="ED4684" s="8"/>
    </row>
    <row r="4685" spans="7:134" x14ac:dyDescent="0.25">
      <c r="G4685" s="7"/>
      <c r="H4685" s="7"/>
      <c r="CA4685" s="7"/>
      <c r="EC4685" s="8"/>
      <c r="ED4685" s="8"/>
    </row>
    <row r="4686" spans="7:134" x14ac:dyDescent="0.25">
      <c r="G4686" s="7"/>
      <c r="H4686" s="7"/>
      <c r="CA4686" s="7"/>
      <c r="EC4686" s="8"/>
      <c r="ED4686" s="8"/>
    </row>
    <row r="4687" spans="7:134" x14ac:dyDescent="0.25">
      <c r="G4687" s="7"/>
      <c r="H4687" s="7"/>
      <c r="CA4687" s="7"/>
      <c r="EC4687" s="8"/>
      <c r="ED4687" s="8"/>
    </row>
    <row r="4688" spans="7:134" x14ac:dyDescent="0.25">
      <c r="G4688" s="7"/>
      <c r="H4688" s="7"/>
      <c r="CA4688" s="7"/>
      <c r="EC4688" s="8"/>
      <c r="ED4688" s="8"/>
    </row>
    <row r="4689" spans="7:134" x14ac:dyDescent="0.25">
      <c r="G4689" s="7"/>
      <c r="H4689" s="7"/>
      <c r="CA4689" s="7"/>
      <c r="EC4689" s="8"/>
      <c r="ED4689" s="8"/>
    </row>
    <row r="4690" spans="7:134" x14ac:dyDescent="0.25">
      <c r="G4690" s="7"/>
      <c r="H4690" s="7"/>
      <c r="CA4690" s="7"/>
      <c r="EC4690" s="8"/>
      <c r="ED4690" s="8"/>
    </row>
    <row r="4691" spans="7:134" x14ac:dyDescent="0.25">
      <c r="G4691" s="7"/>
      <c r="H4691" s="7"/>
      <c r="CA4691" s="7"/>
      <c r="EC4691" s="8"/>
      <c r="ED4691" s="8"/>
    </row>
    <row r="4692" spans="7:134" x14ac:dyDescent="0.25">
      <c r="G4692" s="7"/>
      <c r="H4692" s="7"/>
      <c r="CA4692" s="7"/>
      <c r="EC4692" s="8"/>
      <c r="ED4692" s="8"/>
    </row>
    <row r="4693" spans="7:134" x14ac:dyDescent="0.25">
      <c r="G4693" s="7"/>
      <c r="H4693" s="7"/>
      <c r="CA4693" s="7"/>
      <c r="EC4693" s="8"/>
      <c r="ED4693" s="8"/>
    </row>
    <row r="4694" spans="7:134" x14ac:dyDescent="0.25">
      <c r="G4694" s="7"/>
      <c r="H4694" s="7"/>
      <c r="CA4694" s="7"/>
      <c r="EC4694" s="8"/>
      <c r="ED4694" s="8"/>
    </row>
    <row r="4695" spans="7:134" x14ac:dyDescent="0.25">
      <c r="G4695" s="7"/>
      <c r="H4695" s="7"/>
      <c r="CA4695" s="7"/>
      <c r="EC4695" s="8"/>
      <c r="ED4695" s="8"/>
    </row>
    <row r="4696" spans="7:134" x14ac:dyDescent="0.25">
      <c r="G4696" s="7"/>
      <c r="H4696" s="7"/>
      <c r="CA4696" s="7"/>
      <c r="EC4696" s="8"/>
      <c r="ED4696" s="8"/>
    </row>
    <row r="4697" spans="7:134" x14ac:dyDescent="0.25">
      <c r="G4697" s="7"/>
      <c r="H4697" s="7"/>
      <c r="CA4697" s="7"/>
      <c r="EC4697" s="8"/>
      <c r="ED4697" s="8"/>
    </row>
    <row r="4698" spans="7:134" x14ac:dyDescent="0.25">
      <c r="G4698" s="7"/>
      <c r="H4698" s="7"/>
      <c r="CA4698" s="7"/>
      <c r="EC4698" s="8"/>
      <c r="ED4698" s="8"/>
    </row>
    <row r="4699" spans="7:134" x14ac:dyDescent="0.25">
      <c r="G4699" s="7"/>
      <c r="H4699" s="7"/>
      <c r="CA4699" s="7"/>
      <c r="EC4699" s="8"/>
      <c r="ED4699" s="8"/>
    </row>
    <row r="4700" spans="7:134" x14ac:dyDescent="0.25">
      <c r="G4700" s="7"/>
      <c r="H4700" s="7"/>
      <c r="CA4700" s="7"/>
      <c r="EC4700" s="8"/>
      <c r="ED4700" s="8"/>
    </row>
    <row r="4701" spans="7:134" x14ac:dyDescent="0.25">
      <c r="G4701" s="7"/>
      <c r="H4701" s="7"/>
      <c r="CA4701" s="7"/>
      <c r="EC4701" s="8"/>
      <c r="ED4701" s="8"/>
    </row>
    <row r="4702" spans="7:134" x14ac:dyDescent="0.25">
      <c r="G4702" s="7"/>
      <c r="H4702" s="7"/>
      <c r="CA4702" s="7"/>
      <c r="EC4702" s="8"/>
      <c r="ED4702" s="8"/>
    </row>
    <row r="4703" spans="7:134" x14ac:dyDescent="0.25">
      <c r="G4703" s="7"/>
      <c r="H4703" s="7"/>
      <c r="CA4703" s="7"/>
      <c r="EC4703" s="8"/>
      <c r="ED4703" s="8"/>
    </row>
    <row r="4704" spans="7:134" x14ac:dyDescent="0.25">
      <c r="G4704" s="7"/>
      <c r="H4704" s="7"/>
      <c r="CA4704" s="7"/>
      <c r="EC4704" s="8"/>
      <c r="ED4704" s="8"/>
    </row>
    <row r="4705" spans="7:134" x14ac:dyDescent="0.25">
      <c r="G4705" s="7"/>
      <c r="H4705" s="7"/>
      <c r="CA4705" s="7"/>
      <c r="EC4705" s="8"/>
      <c r="ED4705" s="8"/>
    </row>
    <row r="4706" spans="7:134" x14ac:dyDescent="0.25">
      <c r="G4706" s="7"/>
      <c r="H4706" s="7"/>
      <c r="CA4706" s="7"/>
      <c r="EC4706" s="8"/>
      <c r="ED4706" s="8"/>
    </row>
    <row r="4707" spans="7:134" x14ac:dyDescent="0.25">
      <c r="G4707" s="7"/>
      <c r="H4707" s="7"/>
      <c r="CA4707" s="7"/>
      <c r="EC4707" s="8"/>
      <c r="ED4707" s="8"/>
    </row>
    <row r="4708" spans="7:134" x14ac:dyDescent="0.25">
      <c r="G4708" s="7"/>
      <c r="H4708" s="7"/>
      <c r="CA4708" s="7"/>
      <c r="EC4708" s="8"/>
      <c r="ED4708" s="8"/>
    </row>
    <row r="4709" spans="7:134" x14ac:dyDescent="0.25">
      <c r="G4709" s="7"/>
      <c r="H4709" s="7"/>
      <c r="CA4709" s="7"/>
      <c r="EC4709" s="8"/>
      <c r="ED4709" s="8"/>
    </row>
    <row r="4710" spans="7:134" x14ac:dyDescent="0.25">
      <c r="G4710" s="7"/>
      <c r="H4710" s="7"/>
      <c r="CA4710" s="7"/>
      <c r="EC4710" s="8"/>
      <c r="ED4710" s="8"/>
    </row>
    <row r="4711" spans="7:134" x14ac:dyDescent="0.25">
      <c r="G4711" s="7"/>
      <c r="H4711" s="7"/>
      <c r="CA4711" s="7"/>
      <c r="EC4711" s="8"/>
      <c r="ED4711" s="8"/>
    </row>
    <row r="4712" spans="7:134" x14ac:dyDescent="0.25">
      <c r="G4712" s="7"/>
      <c r="H4712" s="7"/>
      <c r="CA4712" s="7"/>
      <c r="EC4712" s="8"/>
      <c r="ED4712" s="8"/>
    </row>
    <row r="4713" spans="7:134" x14ac:dyDescent="0.25">
      <c r="G4713" s="7"/>
      <c r="H4713" s="7"/>
      <c r="CA4713" s="7"/>
      <c r="EC4713" s="8"/>
      <c r="ED4713" s="8"/>
    </row>
    <row r="4714" spans="7:134" x14ac:dyDescent="0.25">
      <c r="G4714" s="7"/>
      <c r="H4714" s="7"/>
      <c r="CA4714" s="7"/>
      <c r="EC4714" s="8"/>
      <c r="ED4714" s="8"/>
    </row>
    <row r="4715" spans="7:134" x14ac:dyDescent="0.25">
      <c r="G4715" s="7"/>
      <c r="H4715" s="7"/>
      <c r="CA4715" s="7"/>
      <c r="EC4715" s="8"/>
      <c r="ED4715" s="8"/>
    </row>
    <row r="4716" spans="7:134" x14ac:dyDescent="0.25">
      <c r="G4716" s="7"/>
      <c r="H4716" s="7"/>
      <c r="CA4716" s="7"/>
      <c r="EC4716" s="8"/>
      <c r="ED4716" s="8"/>
    </row>
    <row r="4717" spans="7:134" x14ac:dyDescent="0.25">
      <c r="G4717" s="7"/>
      <c r="H4717" s="7"/>
      <c r="CA4717" s="7"/>
      <c r="EC4717" s="8"/>
      <c r="ED4717" s="8"/>
    </row>
    <row r="4718" spans="7:134" x14ac:dyDescent="0.25">
      <c r="G4718" s="7"/>
      <c r="H4718" s="7"/>
      <c r="CA4718" s="7"/>
      <c r="EC4718" s="8"/>
      <c r="ED4718" s="8"/>
    </row>
    <row r="4719" spans="7:134" x14ac:dyDescent="0.25">
      <c r="G4719" s="7"/>
      <c r="H4719" s="7"/>
      <c r="CA4719" s="7"/>
      <c r="EC4719" s="8"/>
      <c r="ED4719" s="8"/>
    </row>
    <row r="4720" spans="7:134" x14ac:dyDescent="0.25">
      <c r="G4720" s="7"/>
      <c r="H4720" s="7"/>
      <c r="CA4720" s="7"/>
      <c r="EC4720" s="8"/>
      <c r="ED4720" s="8"/>
    </row>
    <row r="4721" spans="7:134" x14ac:dyDescent="0.25">
      <c r="G4721" s="7"/>
      <c r="H4721" s="7"/>
      <c r="CA4721" s="7"/>
      <c r="EC4721" s="8"/>
      <c r="ED4721" s="8"/>
    </row>
    <row r="4722" spans="7:134" x14ac:dyDescent="0.25">
      <c r="G4722" s="7"/>
      <c r="H4722" s="7"/>
      <c r="CA4722" s="7"/>
      <c r="EC4722" s="8"/>
      <c r="ED4722" s="8"/>
    </row>
    <row r="4723" spans="7:134" x14ac:dyDescent="0.25">
      <c r="G4723" s="7"/>
      <c r="H4723" s="7"/>
      <c r="CA4723" s="7"/>
      <c r="EC4723" s="8"/>
      <c r="ED4723" s="8"/>
    </row>
    <row r="4724" spans="7:134" x14ac:dyDescent="0.25">
      <c r="G4724" s="7"/>
      <c r="H4724" s="7"/>
      <c r="CA4724" s="7"/>
      <c r="EC4724" s="8"/>
      <c r="ED4724" s="8"/>
    </row>
    <row r="4725" spans="7:134" x14ac:dyDescent="0.25">
      <c r="G4725" s="7"/>
      <c r="H4725" s="7"/>
      <c r="CA4725" s="7"/>
      <c r="EC4725" s="8"/>
      <c r="ED4725" s="8"/>
    </row>
    <row r="4726" spans="7:134" x14ac:dyDescent="0.25">
      <c r="G4726" s="7"/>
      <c r="H4726" s="7"/>
      <c r="CA4726" s="7"/>
      <c r="EC4726" s="8"/>
      <c r="ED4726" s="8"/>
    </row>
    <row r="4727" spans="7:134" x14ac:dyDescent="0.25">
      <c r="G4727" s="7"/>
      <c r="H4727" s="7"/>
      <c r="CA4727" s="7"/>
      <c r="EC4727" s="8"/>
      <c r="ED4727" s="8"/>
    </row>
    <row r="4728" spans="7:134" x14ac:dyDescent="0.25">
      <c r="G4728" s="7"/>
      <c r="H4728" s="7"/>
      <c r="CA4728" s="7"/>
      <c r="EC4728" s="8"/>
      <c r="ED4728" s="8"/>
    </row>
    <row r="4729" spans="7:134" x14ac:dyDescent="0.25">
      <c r="G4729" s="7"/>
      <c r="H4729" s="7"/>
      <c r="CA4729" s="7"/>
      <c r="EC4729" s="8"/>
      <c r="ED4729" s="8"/>
    </row>
    <row r="4730" spans="7:134" x14ac:dyDescent="0.25">
      <c r="G4730" s="7"/>
      <c r="H4730" s="7"/>
      <c r="CA4730" s="7"/>
      <c r="EC4730" s="8"/>
      <c r="ED4730" s="8"/>
    </row>
    <row r="4731" spans="7:134" x14ac:dyDescent="0.25">
      <c r="G4731" s="7"/>
      <c r="H4731" s="7"/>
      <c r="CA4731" s="7"/>
      <c r="EC4731" s="8"/>
      <c r="ED4731" s="8"/>
    </row>
    <row r="4732" spans="7:134" x14ac:dyDescent="0.25">
      <c r="G4732" s="7"/>
      <c r="H4732" s="7"/>
      <c r="CA4732" s="7"/>
      <c r="EC4732" s="8"/>
      <c r="ED4732" s="8"/>
    </row>
    <row r="4733" spans="7:134" x14ac:dyDescent="0.25">
      <c r="G4733" s="7"/>
      <c r="H4733" s="7"/>
      <c r="CA4733" s="7"/>
      <c r="EC4733" s="8"/>
      <c r="ED4733" s="8"/>
    </row>
    <row r="4734" spans="7:134" x14ac:dyDescent="0.25">
      <c r="G4734" s="7"/>
      <c r="H4734" s="7"/>
      <c r="CA4734" s="7"/>
      <c r="EC4734" s="8"/>
      <c r="ED4734" s="8"/>
    </row>
    <row r="4735" spans="7:134" x14ac:dyDescent="0.25">
      <c r="G4735" s="7"/>
      <c r="H4735" s="7"/>
      <c r="CA4735" s="7"/>
      <c r="EC4735" s="8"/>
      <c r="ED4735" s="8"/>
    </row>
    <row r="4736" spans="7:134" x14ac:dyDescent="0.25">
      <c r="G4736" s="7"/>
      <c r="H4736" s="7"/>
      <c r="CA4736" s="7"/>
      <c r="EC4736" s="8"/>
      <c r="ED4736" s="8"/>
    </row>
    <row r="4737" spans="7:134" x14ac:dyDescent="0.25">
      <c r="G4737" s="7"/>
      <c r="H4737" s="7"/>
      <c r="CA4737" s="7"/>
      <c r="EC4737" s="8"/>
      <c r="ED4737" s="8"/>
    </row>
    <row r="4738" spans="7:134" x14ac:dyDescent="0.25">
      <c r="G4738" s="7"/>
      <c r="H4738" s="7"/>
      <c r="CA4738" s="7"/>
      <c r="EC4738" s="8"/>
      <c r="ED4738" s="8"/>
    </row>
    <row r="4739" spans="7:134" x14ac:dyDescent="0.25">
      <c r="G4739" s="7"/>
      <c r="H4739" s="7"/>
      <c r="CA4739" s="7"/>
      <c r="EC4739" s="8"/>
      <c r="ED4739" s="8"/>
    </row>
    <row r="4740" spans="7:134" x14ac:dyDescent="0.25">
      <c r="G4740" s="7"/>
      <c r="H4740" s="7"/>
      <c r="CA4740" s="7"/>
      <c r="EC4740" s="8"/>
      <c r="ED4740" s="8"/>
    </row>
    <row r="4741" spans="7:134" x14ac:dyDescent="0.25">
      <c r="G4741" s="7"/>
      <c r="H4741" s="7"/>
      <c r="CA4741" s="7"/>
      <c r="EC4741" s="8"/>
      <c r="ED4741" s="8"/>
    </row>
    <row r="4742" spans="7:134" x14ac:dyDescent="0.25">
      <c r="G4742" s="7"/>
      <c r="H4742" s="7"/>
      <c r="CA4742" s="7"/>
      <c r="EC4742" s="8"/>
      <c r="ED4742" s="8"/>
    </row>
    <row r="4743" spans="7:134" x14ac:dyDescent="0.25">
      <c r="G4743" s="7"/>
      <c r="H4743" s="7"/>
      <c r="CA4743" s="7"/>
      <c r="EC4743" s="8"/>
      <c r="ED4743" s="8"/>
    </row>
    <row r="4744" spans="7:134" x14ac:dyDescent="0.25">
      <c r="G4744" s="7"/>
      <c r="H4744" s="7"/>
      <c r="CA4744" s="7"/>
      <c r="EC4744" s="8"/>
      <c r="ED4744" s="8"/>
    </row>
    <row r="4745" spans="7:134" x14ac:dyDescent="0.25">
      <c r="G4745" s="7"/>
      <c r="H4745" s="7"/>
      <c r="CA4745" s="7"/>
      <c r="EC4745" s="8"/>
      <c r="ED4745" s="8"/>
    </row>
    <row r="4746" spans="7:134" x14ac:dyDescent="0.25">
      <c r="G4746" s="7"/>
      <c r="H4746" s="7"/>
      <c r="CA4746" s="7"/>
      <c r="EC4746" s="8"/>
      <c r="ED4746" s="8"/>
    </row>
    <row r="4747" spans="7:134" x14ac:dyDescent="0.25">
      <c r="G4747" s="7"/>
      <c r="H4747" s="7"/>
      <c r="CA4747" s="7"/>
      <c r="EC4747" s="8"/>
      <c r="ED4747" s="8"/>
    </row>
    <row r="4748" spans="7:134" x14ac:dyDescent="0.25">
      <c r="G4748" s="7"/>
      <c r="H4748" s="7"/>
      <c r="CA4748" s="7"/>
      <c r="EC4748" s="8"/>
      <c r="ED4748" s="8"/>
    </row>
    <row r="4749" spans="7:134" x14ac:dyDescent="0.25">
      <c r="G4749" s="7"/>
      <c r="H4749" s="7"/>
      <c r="CA4749" s="7"/>
      <c r="EC4749" s="8"/>
      <c r="ED4749" s="8"/>
    </row>
    <row r="4750" spans="7:134" x14ac:dyDescent="0.25">
      <c r="G4750" s="7"/>
      <c r="H4750" s="7"/>
      <c r="CA4750" s="7"/>
      <c r="EC4750" s="8"/>
      <c r="ED4750" s="8"/>
    </row>
    <row r="4751" spans="7:134" x14ac:dyDescent="0.25">
      <c r="G4751" s="7"/>
      <c r="H4751" s="7"/>
      <c r="CA4751" s="7"/>
      <c r="EC4751" s="8"/>
      <c r="ED4751" s="8"/>
    </row>
    <row r="4752" spans="7:134" x14ac:dyDescent="0.25">
      <c r="G4752" s="7"/>
      <c r="H4752" s="7"/>
      <c r="CA4752" s="7"/>
      <c r="EC4752" s="8"/>
      <c r="ED4752" s="8"/>
    </row>
    <row r="4753" spans="7:134" x14ac:dyDescent="0.25">
      <c r="G4753" s="7"/>
      <c r="H4753" s="7"/>
      <c r="CA4753" s="7"/>
      <c r="EC4753" s="8"/>
      <c r="ED4753" s="8"/>
    </row>
    <row r="4754" spans="7:134" x14ac:dyDescent="0.25">
      <c r="G4754" s="7"/>
      <c r="H4754" s="7"/>
      <c r="CA4754" s="7"/>
      <c r="EC4754" s="8"/>
      <c r="ED4754" s="8"/>
    </row>
    <row r="4755" spans="7:134" x14ac:dyDescent="0.25">
      <c r="G4755" s="7"/>
      <c r="H4755" s="7"/>
      <c r="CA4755" s="7"/>
      <c r="EC4755" s="8"/>
      <c r="ED4755" s="8"/>
    </row>
    <row r="4756" spans="7:134" x14ac:dyDescent="0.25">
      <c r="G4756" s="7"/>
      <c r="H4756" s="7"/>
      <c r="CA4756" s="7"/>
      <c r="EC4756" s="8"/>
      <c r="ED4756" s="8"/>
    </row>
    <row r="4757" spans="7:134" x14ac:dyDescent="0.25">
      <c r="G4757" s="7"/>
      <c r="H4757" s="7"/>
      <c r="CA4757" s="7"/>
      <c r="EC4757" s="8"/>
      <c r="ED4757" s="8"/>
    </row>
    <row r="4758" spans="7:134" x14ac:dyDescent="0.25">
      <c r="G4758" s="7"/>
      <c r="H4758" s="7"/>
      <c r="CA4758" s="7"/>
      <c r="EC4758" s="8"/>
      <c r="ED4758" s="8"/>
    </row>
    <row r="4759" spans="7:134" x14ac:dyDescent="0.25">
      <c r="G4759" s="7"/>
      <c r="H4759" s="7"/>
      <c r="CA4759" s="7"/>
      <c r="EC4759" s="8"/>
      <c r="ED4759" s="8"/>
    </row>
    <row r="4760" spans="7:134" x14ac:dyDescent="0.25">
      <c r="G4760" s="7"/>
      <c r="H4760" s="7"/>
      <c r="CA4760" s="7"/>
      <c r="EC4760" s="8"/>
      <c r="ED4760" s="8"/>
    </row>
    <row r="4761" spans="7:134" x14ac:dyDescent="0.25">
      <c r="G4761" s="7"/>
      <c r="H4761" s="7"/>
      <c r="CA4761" s="7"/>
      <c r="EC4761" s="8"/>
      <c r="ED4761" s="8"/>
    </row>
    <row r="4762" spans="7:134" x14ac:dyDescent="0.25">
      <c r="G4762" s="7"/>
      <c r="H4762" s="7"/>
      <c r="CA4762" s="7"/>
      <c r="EC4762" s="8"/>
      <c r="ED4762" s="8"/>
    </row>
    <row r="4763" spans="7:134" x14ac:dyDescent="0.25">
      <c r="G4763" s="7"/>
      <c r="H4763" s="7"/>
      <c r="CA4763" s="7"/>
      <c r="EC4763" s="8"/>
      <c r="ED4763" s="8"/>
    </row>
    <row r="4764" spans="7:134" x14ac:dyDescent="0.25">
      <c r="G4764" s="7"/>
      <c r="H4764" s="7"/>
      <c r="CA4764" s="7"/>
      <c r="EC4764" s="8"/>
      <c r="ED4764" s="8"/>
    </row>
    <row r="4765" spans="7:134" x14ac:dyDescent="0.25">
      <c r="G4765" s="7"/>
      <c r="H4765" s="7"/>
      <c r="CA4765" s="7"/>
      <c r="EC4765" s="8"/>
      <c r="ED4765" s="8"/>
    </row>
    <row r="4766" spans="7:134" x14ac:dyDescent="0.25">
      <c r="G4766" s="7"/>
      <c r="H4766" s="7"/>
      <c r="CA4766" s="7"/>
      <c r="EC4766" s="8"/>
      <c r="ED4766" s="8"/>
    </row>
    <row r="4767" spans="7:134" x14ac:dyDescent="0.25">
      <c r="G4767" s="7"/>
      <c r="H4767" s="7"/>
      <c r="CA4767" s="7"/>
      <c r="EC4767" s="8"/>
      <c r="ED4767" s="8"/>
    </row>
    <row r="4768" spans="7:134" x14ac:dyDescent="0.25">
      <c r="G4768" s="7"/>
      <c r="H4768" s="7"/>
      <c r="CA4768" s="7"/>
      <c r="EC4768" s="8"/>
      <c r="ED4768" s="8"/>
    </row>
    <row r="4769" spans="7:134" x14ac:dyDescent="0.25">
      <c r="G4769" s="7"/>
      <c r="H4769" s="7"/>
      <c r="CA4769" s="7"/>
      <c r="EC4769" s="8"/>
      <c r="ED4769" s="8"/>
    </row>
    <row r="4770" spans="7:134" x14ac:dyDescent="0.25">
      <c r="G4770" s="7"/>
      <c r="H4770" s="7"/>
      <c r="CA4770" s="7"/>
      <c r="EC4770" s="8"/>
      <c r="ED4770" s="8"/>
    </row>
    <row r="4771" spans="7:134" x14ac:dyDescent="0.25">
      <c r="G4771" s="7"/>
      <c r="H4771" s="7"/>
      <c r="CA4771" s="7"/>
      <c r="EC4771" s="8"/>
      <c r="ED4771" s="8"/>
    </row>
    <row r="4772" spans="7:134" x14ac:dyDescent="0.25">
      <c r="G4772" s="7"/>
      <c r="H4772" s="7"/>
      <c r="CA4772" s="7"/>
      <c r="EC4772" s="8"/>
      <c r="ED4772" s="8"/>
    </row>
    <row r="4773" spans="7:134" x14ac:dyDescent="0.25">
      <c r="G4773" s="7"/>
      <c r="H4773" s="7"/>
      <c r="CA4773" s="7"/>
      <c r="EC4773" s="8"/>
      <c r="ED4773" s="8"/>
    </row>
    <row r="4774" spans="7:134" x14ac:dyDescent="0.25">
      <c r="G4774" s="7"/>
      <c r="H4774" s="7"/>
      <c r="CA4774" s="7"/>
      <c r="EC4774" s="8"/>
      <c r="ED4774" s="8"/>
    </row>
    <row r="4775" spans="7:134" x14ac:dyDescent="0.25">
      <c r="G4775" s="7"/>
      <c r="H4775" s="7"/>
      <c r="CA4775" s="7"/>
      <c r="EC4775" s="8"/>
      <c r="ED4775" s="8"/>
    </row>
    <row r="4776" spans="7:134" x14ac:dyDescent="0.25">
      <c r="G4776" s="7"/>
      <c r="H4776" s="7"/>
      <c r="CA4776" s="7"/>
      <c r="EC4776" s="8"/>
      <c r="ED4776" s="8"/>
    </row>
    <row r="4777" spans="7:134" x14ac:dyDescent="0.25">
      <c r="G4777" s="7"/>
      <c r="H4777" s="7"/>
      <c r="CA4777" s="7"/>
      <c r="EC4777" s="8"/>
      <c r="ED4777" s="8"/>
    </row>
    <row r="4778" spans="7:134" x14ac:dyDescent="0.25">
      <c r="G4778" s="7"/>
      <c r="H4778" s="7"/>
      <c r="CA4778" s="7"/>
      <c r="EC4778" s="8"/>
      <c r="ED4778" s="8"/>
    </row>
    <row r="4779" spans="7:134" x14ac:dyDescent="0.25">
      <c r="G4779" s="7"/>
      <c r="H4779" s="7"/>
      <c r="CA4779" s="7"/>
      <c r="EC4779" s="8"/>
      <c r="ED4779" s="8"/>
    </row>
    <row r="4780" spans="7:134" x14ac:dyDescent="0.25">
      <c r="G4780" s="7"/>
      <c r="H4780" s="7"/>
      <c r="CA4780" s="7"/>
      <c r="EC4780" s="8"/>
      <c r="ED4780" s="8"/>
    </row>
    <row r="4781" spans="7:134" x14ac:dyDescent="0.25">
      <c r="G4781" s="7"/>
      <c r="H4781" s="7"/>
      <c r="CA4781" s="7"/>
      <c r="EC4781" s="8"/>
      <c r="ED4781" s="8"/>
    </row>
    <row r="4782" spans="7:134" x14ac:dyDescent="0.25">
      <c r="G4782" s="7"/>
      <c r="H4782" s="7"/>
      <c r="CA4782" s="7"/>
      <c r="EC4782" s="8"/>
      <c r="ED4782" s="8"/>
    </row>
    <row r="4783" spans="7:134" x14ac:dyDescent="0.25">
      <c r="G4783" s="7"/>
      <c r="H4783" s="7"/>
      <c r="CA4783" s="7"/>
      <c r="EC4783" s="8"/>
      <c r="ED4783" s="8"/>
    </row>
    <row r="4784" spans="7:134" x14ac:dyDescent="0.25">
      <c r="G4784" s="7"/>
      <c r="H4784" s="7"/>
      <c r="CA4784" s="7"/>
      <c r="EC4784" s="8"/>
      <c r="ED4784" s="8"/>
    </row>
    <row r="4785" spans="7:134" x14ac:dyDescent="0.25">
      <c r="G4785" s="7"/>
      <c r="H4785" s="7"/>
      <c r="CA4785" s="7"/>
      <c r="EC4785" s="8"/>
      <c r="ED4785" s="8"/>
    </row>
    <row r="4786" spans="7:134" x14ac:dyDescent="0.25">
      <c r="G4786" s="7"/>
      <c r="H4786" s="7"/>
      <c r="CA4786" s="7"/>
      <c r="EC4786" s="8"/>
      <c r="ED4786" s="8"/>
    </row>
    <row r="4787" spans="7:134" x14ac:dyDescent="0.25">
      <c r="G4787" s="7"/>
      <c r="H4787" s="7"/>
      <c r="CA4787" s="7"/>
      <c r="EC4787" s="8"/>
      <c r="ED4787" s="8"/>
    </row>
    <row r="4788" spans="7:134" x14ac:dyDescent="0.25">
      <c r="G4788" s="7"/>
      <c r="H4788" s="7"/>
      <c r="CA4788" s="7"/>
      <c r="EC4788" s="8"/>
      <c r="ED4788" s="8"/>
    </row>
    <row r="4789" spans="7:134" x14ac:dyDescent="0.25">
      <c r="G4789" s="7"/>
      <c r="H4789" s="7"/>
      <c r="CA4789" s="7"/>
      <c r="EC4789" s="8"/>
      <c r="ED4789" s="8"/>
    </row>
    <row r="4790" spans="7:134" x14ac:dyDescent="0.25">
      <c r="G4790" s="7"/>
      <c r="H4790" s="7"/>
      <c r="CA4790" s="7"/>
      <c r="EC4790" s="8"/>
      <c r="ED4790" s="8"/>
    </row>
    <row r="4791" spans="7:134" x14ac:dyDescent="0.25">
      <c r="G4791" s="7"/>
      <c r="H4791" s="7"/>
      <c r="CA4791" s="7"/>
      <c r="EC4791" s="8"/>
      <c r="ED4791" s="8"/>
    </row>
    <row r="4792" spans="7:134" x14ac:dyDescent="0.25">
      <c r="G4792" s="7"/>
      <c r="H4792" s="7"/>
      <c r="CA4792" s="7"/>
      <c r="EC4792" s="8"/>
      <c r="ED4792" s="8"/>
    </row>
    <row r="4793" spans="7:134" x14ac:dyDescent="0.25">
      <c r="G4793" s="7"/>
      <c r="H4793" s="7"/>
      <c r="CA4793" s="7"/>
      <c r="EC4793" s="8"/>
      <c r="ED4793" s="8"/>
    </row>
    <row r="4794" spans="7:134" x14ac:dyDescent="0.25">
      <c r="G4794" s="7"/>
      <c r="H4794" s="7"/>
      <c r="CA4794" s="7"/>
      <c r="EC4794" s="8"/>
      <c r="ED4794" s="8"/>
    </row>
    <row r="4795" spans="7:134" x14ac:dyDescent="0.25">
      <c r="G4795" s="7"/>
      <c r="H4795" s="7"/>
      <c r="CA4795" s="7"/>
      <c r="EC4795" s="8"/>
      <c r="ED4795" s="8"/>
    </row>
    <row r="4796" spans="7:134" x14ac:dyDescent="0.25">
      <c r="G4796" s="7"/>
      <c r="H4796" s="7"/>
      <c r="CA4796" s="7"/>
      <c r="EC4796" s="8"/>
      <c r="ED4796" s="8"/>
    </row>
    <row r="4797" spans="7:134" x14ac:dyDescent="0.25">
      <c r="G4797" s="7"/>
      <c r="H4797" s="7"/>
      <c r="CA4797" s="7"/>
      <c r="EC4797" s="8"/>
      <c r="ED4797" s="8"/>
    </row>
    <row r="4798" spans="7:134" x14ac:dyDescent="0.25">
      <c r="G4798" s="7"/>
      <c r="H4798" s="7"/>
      <c r="CA4798" s="7"/>
      <c r="EC4798" s="8"/>
      <c r="ED4798" s="8"/>
    </row>
    <row r="4799" spans="7:134" x14ac:dyDescent="0.25">
      <c r="G4799" s="7"/>
      <c r="H4799" s="7"/>
      <c r="CA4799" s="7"/>
      <c r="EC4799" s="8"/>
      <c r="ED4799" s="8"/>
    </row>
    <row r="4800" spans="7:134" x14ac:dyDescent="0.25">
      <c r="G4800" s="7"/>
      <c r="H4800" s="7"/>
      <c r="CA4800" s="7"/>
      <c r="EC4800" s="8"/>
      <c r="ED4800" s="8"/>
    </row>
    <row r="4801" spans="7:134" x14ac:dyDescent="0.25">
      <c r="G4801" s="7"/>
      <c r="H4801" s="7"/>
      <c r="CA4801" s="7"/>
      <c r="EC4801" s="8"/>
      <c r="ED4801" s="8"/>
    </row>
    <row r="4802" spans="7:134" x14ac:dyDescent="0.25">
      <c r="G4802" s="7"/>
      <c r="H4802" s="7"/>
      <c r="CA4802" s="7"/>
      <c r="EC4802" s="8"/>
      <c r="ED4802" s="8"/>
    </row>
    <row r="4803" spans="7:134" x14ac:dyDescent="0.25">
      <c r="G4803" s="7"/>
      <c r="H4803" s="7"/>
      <c r="CA4803" s="7"/>
      <c r="EC4803" s="8"/>
      <c r="ED4803" s="8"/>
    </row>
    <row r="4804" spans="7:134" x14ac:dyDescent="0.25">
      <c r="G4804" s="7"/>
      <c r="H4804" s="7"/>
      <c r="CA4804" s="7"/>
      <c r="EC4804" s="8"/>
      <c r="ED4804" s="8"/>
    </row>
    <row r="4805" spans="7:134" x14ac:dyDescent="0.25">
      <c r="G4805" s="7"/>
      <c r="H4805" s="7"/>
      <c r="CA4805" s="7"/>
      <c r="EC4805" s="8"/>
      <c r="ED4805" s="8"/>
    </row>
    <row r="4806" spans="7:134" x14ac:dyDescent="0.25">
      <c r="G4806" s="7"/>
      <c r="H4806" s="7"/>
      <c r="CA4806" s="7"/>
      <c r="EC4806" s="8"/>
      <c r="ED4806" s="8"/>
    </row>
    <row r="4807" spans="7:134" x14ac:dyDescent="0.25">
      <c r="G4807" s="7"/>
      <c r="H4807" s="7"/>
      <c r="CA4807" s="7"/>
      <c r="EC4807" s="8"/>
      <c r="ED4807" s="8"/>
    </row>
    <row r="4808" spans="7:134" x14ac:dyDescent="0.25">
      <c r="G4808" s="7"/>
      <c r="H4808" s="7"/>
      <c r="CA4808" s="7"/>
      <c r="EC4808" s="8"/>
      <c r="ED4808" s="8"/>
    </row>
    <row r="4809" spans="7:134" x14ac:dyDescent="0.25">
      <c r="G4809" s="7"/>
      <c r="H4809" s="7"/>
      <c r="CA4809" s="7"/>
      <c r="EC4809" s="8"/>
      <c r="ED4809" s="8"/>
    </row>
    <row r="4810" spans="7:134" x14ac:dyDescent="0.25">
      <c r="G4810" s="7"/>
      <c r="H4810" s="7"/>
      <c r="CA4810" s="7"/>
      <c r="EC4810" s="8"/>
      <c r="ED4810" s="8"/>
    </row>
    <row r="4811" spans="7:134" x14ac:dyDescent="0.25">
      <c r="G4811" s="7"/>
      <c r="H4811" s="7"/>
      <c r="CA4811" s="7"/>
      <c r="EC4811" s="8"/>
      <c r="ED4811" s="8"/>
    </row>
    <row r="4812" spans="7:134" x14ac:dyDescent="0.25">
      <c r="G4812" s="7"/>
      <c r="H4812" s="7"/>
      <c r="CA4812" s="7"/>
      <c r="EC4812" s="8"/>
      <c r="ED4812" s="8"/>
    </row>
    <row r="4813" spans="7:134" x14ac:dyDescent="0.25">
      <c r="G4813" s="7"/>
      <c r="H4813" s="7"/>
      <c r="CA4813" s="7"/>
      <c r="EC4813" s="8"/>
      <c r="ED4813" s="8"/>
    </row>
    <row r="4814" spans="7:134" x14ac:dyDescent="0.25">
      <c r="G4814" s="7"/>
      <c r="H4814" s="7"/>
      <c r="CA4814" s="7"/>
      <c r="EC4814" s="8"/>
      <c r="ED4814" s="8"/>
    </row>
    <row r="4815" spans="7:134" x14ac:dyDescent="0.25">
      <c r="G4815" s="7"/>
      <c r="H4815" s="7"/>
      <c r="CA4815" s="7"/>
      <c r="EC4815" s="8"/>
      <c r="ED4815" s="8"/>
    </row>
    <row r="4816" spans="7:134" x14ac:dyDescent="0.25">
      <c r="G4816" s="7"/>
      <c r="H4816" s="7"/>
      <c r="CA4816" s="7"/>
      <c r="EC4816" s="8"/>
      <c r="ED4816" s="8"/>
    </row>
    <row r="4817" spans="7:134" x14ac:dyDescent="0.25">
      <c r="G4817" s="7"/>
      <c r="H4817" s="7"/>
      <c r="CA4817" s="7"/>
      <c r="EC4817" s="8"/>
      <c r="ED4817" s="8"/>
    </row>
    <row r="4818" spans="7:134" x14ac:dyDescent="0.25">
      <c r="G4818" s="7"/>
      <c r="H4818" s="7"/>
      <c r="CA4818" s="7"/>
      <c r="EC4818" s="8"/>
      <c r="ED4818" s="8"/>
    </row>
    <row r="4819" spans="7:134" x14ac:dyDescent="0.25">
      <c r="G4819" s="7"/>
      <c r="H4819" s="7"/>
      <c r="CA4819" s="7"/>
      <c r="EC4819" s="8"/>
      <c r="ED4819" s="8"/>
    </row>
    <row r="4820" spans="7:134" x14ac:dyDescent="0.25">
      <c r="G4820" s="7"/>
      <c r="H4820" s="7"/>
      <c r="CA4820" s="7"/>
      <c r="EC4820" s="8"/>
      <c r="ED4820" s="8"/>
    </row>
    <row r="4821" spans="7:134" x14ac:dyDescent="0.25">
      <c r="G4821" s="7"/>
      <c r="H4821" s="7"/>
      <c r="CA4821" s="7"/>
      <c r="EC4821" s="8"/>
      <c r="ED4821" s="8"/>
    </row>
    <row r="4822" spans="7:134" x14ac:dyDescent="0.25">
      <c r="G4822" s="7"/>
      <c r="H4822" s="7"/>
      <c r="CA4822" s="7"/>
      <c r="EC4822" s="8"/>
      <c r="ED4822" s="8"/>
    </row>
    <row r="4823" spans="7:134" x14ac:dyDescent="0.25">
      <c r="G4823" s="7"/>
      <c r="H4823" s="7"/>
      <c r="CA4823" s="7"/>
      <c r="EC4823" s="8"/>
      <c r="ED4823" s="8"/>
    </row>
    <row r="4824" spans="7:134" x14ac:dyDescent="0.25">
      <c r="G4824" s="7"/>
      <c r="H4824" s="7"/>
      <c r="CA4824" s="7"/>
      <c r="EC4824" s="8"/>
      <c r="ED4824" s="8"/>
    </row>
    <row r="4825" spans="7:134" x14ac:dyDescent="0.25">
      <c r="G4825" s="7"/>
      <c r="H4825" s="7"/>
      <c r="CA4825" s="7"/>
      <c r="EC4825" s="8"/>
      <c r="ED4825" s="8"/>
    </row>
    <row r="4826" spans="7:134" x14ac:dyDescent="0.25">
      <c r="G4826" s="7"/>
      <c r="H4826" s="7"/>
      <c r="CA4826" s="7"/>
      <c r="EC4826" s="8"/>
      <c r="ED4826" s="8"/>
    </row>
    <row r="4827" spans="7:134" x14ac:dyDescent="0.25">
      <c r="G4827" s="7"/>
      <c r="H4827" s="7"/>
      <c r="CA4827" s="7"/>
      <c r="EC4827" s="8"/>
      <c r="ED4827" s="8"/>
    </row>
    <row r="4828" spans="7:134" x14ac:dyDescent="0.25">
      <c r="G4828" s="7"/>
      <c r="H4828" s="7"/>
      <c r="CA4828" s="7"/>
      <c r="EC4828" s="8"/>
      <c r="ED4828" s="8"/>
    </row>
    <row r="4829" spans="7:134" x14ac:dyDescent="0.25">
      <c r="G4829" s="7"/>
      <c r="H4829" s="7"/>
      <c r="CA4829" s="7"/>
      <c r="EC4829" s="8"/>
      <c r="ED4829" s="8"/>
    </row>
    <row r="4830" spans="7:134" x14ac:dyDescent="0.25">
      <c r="G4830" s="7"/>
      <c r="H4830" s="7"/>
      <c r="CA4830" s="7"/>
      <c r="EC4830" s="8"/>
      <c r="ED4830" s="8"/>
    </row>
    <row r="4831" spans="7:134" x14ac:dyDescent="0.25">
      <c r="G4831" s="7"/>
      <c r="H4831" s="7"/>
      <c r="CA4831" s="7"/>
      <c r="EC4831" s="8"/>
      <c r="ED4831" s="8"/>
    </row>
    <row r="4832" spans="7:134" x14ac:dyDescent="0.25">
      <c r="G4832" s="7"/>
      <c r="H4832" s="7"/>
      <c r="CA4832" s="7"/>
      <c r="EC4832" s="8"/>
      <c r="ED4832" s="8"/>
    </row>
    <row r="4833" spans="7:134" x14ac:dyDescent="0.25">
      <c r="G4833" s="7"/>
      <c r="H4833" s="7"/>
      <c r="CA4833" s="7"/>
      <c r="EC4833" s="8"/>
      <c r="ED4833" s="8"/>
    </row>
    <row r="4834" spans="7:134" x14ac:dyDescent="0.25">
      <c r="G4834" s="7"/>
      <c r="H4834" s="7"/>
      <c r="CA4834" s="7"/>
      <c r="EC4834" s="8"/>
      <c r="ED4834" s="8"/>
    </row>
    <row r="4835" spans="7:134" x14ac:dyDescent="0.25">
      <c r="G4835" s="7"/>
      <c r="H4835" s="7"/>
      <c r="CA4835" s="7"/>
      <c r="EC4835" s="8"/>
      <c r="ED4835" s="8"/>
    </row>
    <row r="4836" spans="7:134" x14ac:dyDescent="0.25">
      <c r="G4836" s="7"/>
      <c r="H4836" s="7"/>
      <c r="CA4836" s="7"/>
      <c r="EC4836" s="8"/>
      <c r="ED4836" s="8"/>
    </row>
    <row r="4837" spans="7:134" x14ac:dyDescent="0.25">
      <c r="G4837" s="7"/>
      <c r="H4837" s="7"/>
      <c r="CA4837" s="7"/>
      <c r="EC4837" s="8"/>
      <c r="ED4837" s="8"/>
    </row>
    <row r="4838" spans="7:134" x14ac:dyDescent="0.25">
      <c r="G4838" s="7"/>
      <c r="H4838" s="7"/>
      <c r="CA4838" s="7"/>
      <c r="EC4838" s="8"/>
      <c r="ED4838" s="8"/>
    </row>
    <row r="4839" spans="7:134" x14ac:dyDescent="0.25">
      <c r="G4839" s="7"/>
      <c r="H4839" s="7"/>
      <c r="CA4839" s="7"/>
      <c r="EC4839" s="8"/>
      <c r="ED4839" s="8"/>
    </row>
    <row r="4840" spans="7:134" x14ac:dyDescent="0.25">
      <c r="G4840" s="7"/>
      <c r="H4840" s="7"/>
      <c r="CA4840" s="7"/>
      <c r="EC4840" s="8"/>
      <c r="ED4840" s="8"/>
    </row>
    <row r="4841" spans="7:134" x14ac:dyDescent="0.25">
      <c r="G4841" s="7"/>
      <c r="H4841" s="7"/>
      <c r="CA4841" s="7"/>
      <c r="EC4841" s="8"/>
      <c r="ED4841" s="8"/>
    </row>
    <row r="4842" spans="7:134" x14ac:dyDescent="0.25">
      <c r="G4842" s="7"/>
      <c r="H4842" s="7"/>
      <c r="CA4842" s="7"/>
      <c r="EC4842" s="8"/>
      <c r="ED4842" s="8"/>
    </row>
    <row r="4843" spans="7:134" x14ac:dyDescent="0.25">
      <c r="G4843" s="7"/>
      <c r="H4843" s="7"/>
      <c r="CA4843" s="7"/>
      <c r="EC4843" s="8"/>
      <c r="ED4843" s="8"/>
    </row>
    <row r="4844" spans="7:134" x14ac:dyDescent="0.25">
      <c r="G4844" s="7"/>
      <c r="H4844" s="7"/>
      <c r="CA4844" s="7"/>
      <c r="EC4844" s="8"/>
      <c r="ED4844" s="8"/>
    </row>
    <row r="4845" spans="7:134" x14ac:dyDescent="0.25">
      <c r="G4845" s="7"/>
      <c r="H4845" s="7"/>
      <c r="CA4845" s="7"/>
      <c r="EC4845" s="8"/>
      <c r="ED4845" s="8"/>
    </row>
    <row r="4846" spans="7:134" x14ac:dyDescent="0.25">
      <c r="G4846" s="7"/>
      <c r="H4846" s="7"/>
      <c r="CA4846" s="7"/>
      <c r="EC4846" s="8"/>
      <c r="ED4846" s="8"/>
    </row>
    <row r="4847" spans="7:134" x14ac:dyDescent="0.25">
      <c r="G4847" s="7"/>
      <c r="H4847" s="7"/>
      <c r="CA4847" s="7"/>
      <c r="EC4847" s="8"/>
      <c r="ED4847" s="8"/>
    </row>
    <row r="4848" spans="7:134" x14ac:dyDescent="0.25">
      <c r="G4848" s="7"/>
      <c r="H4848" s="7"/>
      <c r="CA4848" s="7"/>
      <c r="EC4848" s="8"/>
      <c r="ED4848" s="8"/>
    </row>
    <row r="4849" spans="7:134" x14ac:dyDescent="0.25">
      <c r="G4849" s="7"/>
      <c r="H4849" s="7"/>
      <c r="CA4849" s="7"/>
      <c r="EC4849" s="8"/>
      <c r="ED4849" s="8"/>
    </row>
    <row r="4850" spans="7:134" x14ac:dyDescent="0.25">
      <c r="G4850" s="7"/>
      <c r="H4850" s="7"/>
      <c r="CA4850" s="7"/>
      <c r="EC4850" s="8"/>
      <c r="ED4850" s="8"/>
    </row>
    <row r="4851" spans="7:134" x14ac:dyDescent="0.25">
      <c r="G4851" s="7"/>
      <c r="H4851" s="7"/>
      <c r="CA4851" s="7"/>
      <c r="EC4851" s="8"/>
      <c r="ED4851" s="8"/>
    </row>
    <row r="4852" spans="7:134" x14ac:dyDescent="0.25">
      <c r="G4852" s="7"/>
      <c r="H4852" s="7"/>
      <c r="CA4852" s="7"/>
      <c r="EC4852" s="8"/>
      <c r="ED4852" s="8"/>
    </row>
    <row r="4853" spans="7:134" x14ac:dyDescent="0.25">
      <c r="G4853" s="7"/>
      <c r="H4853" s="7"/>
      <c r="CA4853" s="7"/>
      <c r="EC4853" s="8"/>
      <c r="ED4853" s="8"/>
    </row>
    <row r="4854" spans="7:134" x14ac:dyDescent="0.25">
      <c r="G4854" s="7"/>
      <c r="H4854" s="7"/>
      <c r="CA4854" s="7"/>
      <c r="EC4854" s="8"/>
      <c r="ED4854" s="8"/>
    </row>
    <row r="4855" spans="7:134" x14ac:dyDescent="0.25">
      <c r="G4855" s="7"/>
      <c r="H4855" s="7"/>
      <c r="CA4855" s="7"/>
      <c r="EC4855" s="8"/>
      <c r="ED4855" s="8"/>
    </row>
    <row r="4856" spans="7:134" x14ac:dyDescent="0.25">
      <c r="G4856" s="7"/>
      <c r="H4856" s="7"/>
      <c r="CA4856" s="7"/>
      <c r="EC4856" s="8"/>
      <c r="ED4856" s="8"/>
    </row>
    <row r="4857" spans="7:134" x14ac:dyDescent="0.25">
      <c r="G4857" s="7"/>
      <c r="H4857" s="7"/>
      <c r="CA4857" s="7"/>
      <c r="EC4857" s="8"/>
      <c r="ED4857" s="8"/>
    </row>
    <row r="4858" spans="7:134" x14ac:dyDescent="0.25">
      <c r="G4858" s="7"/>
      <c r="H4858" s="7"/>
      <c r="CA4858" s="7"/>
      <c r="EC4858" s="8"/>
      <c r="ED4858" s="8"/>
    </row>
    <row r="4859" spans="7:134" x14ac:dyDescent="0.25">
      <c r="G4859" s="7"/>
      <c r="H4859" s="7"/>
      <c r="CA4859" s="7"/>
      <c r="EC4859" s="8"/>
      <c r="ED4859" s="8"/>
    </row>
    <row r="4860" spans="7:134" x14ac:dyDescent="0.25">
      <c r="G4860" s="7"/>
      <c r="H4860" s="7"/>
      <c r="CA4860" s="7"/>
      <c r="EC4860" s="8"/>
      <c r="ED4860" s="8"/>
    </row>
    <row r="4861" spans="7:134" x14ac:dyDescent="0.25">
      <c r="G4861" s="7"/>
      <c r="H4861" s="7"/>
      <c r="CA4861" s="7"/>
      <c r="EC4861" s="8"/>
      <c r="ED4861" s="8"/>
    </row>
    <row r="4862" spans="7:134" x14ac:dyDescent="0.25">
      <c r="G4862" s="7"/>
      <c r="H4862" s="7"/>
      <c r="CA4862" s="7"/>
      <c r="EC4862" s="8"/>
      <c r="ED4862" s="8"/>
    </row>
    <row r="4863" spans="7:134" x14ac:dyDescent="0.25">
      <c r="G4863" s="7"/>
      <c r="H4863" s="7"/>
      <c r="CA4863" s="7"/>
      <c r="EC4863" s="8"/>
      <c r="ED4863" s="8"/>
    </row>
    <row r="4864" spans="7:134" x14ac:dyDescent="0.25">
      <c r="G4864" s="7"/>
      <c r="H4864" s="7"/>
      <c r="CA4864" s="7"/>
      <c r="EC4864" s="8"/>
      <c r="ED4864" s="8"/>
    </row>
    <row r="4865" spans="7:134" x14ac:dyDescent="0.25">
      <c r="G4865" s="7"/>
      <c r="H4865" s="7"/>
      <c r="CA4865" s="7"/>
      <c r="EC4865" s="8"/>
      <c r="ED4865" s="8"/>
    </row>
    <row r="4866" spans="7:134" x14ac:dyDescent="0.25">
      <c r="G4866" s="7"/>
      <c r="H4866" s="7"/>
      <c r="CA4866" s="7"/>
      <c r="EC4866" s="8"/>
      <c r="ED4866" s="8"/>
    </row>
    <row r="4867" spans="7:134" x14ac:dyDescent="0.25">
      <c r="G4867" s="7"/>
      <c r="H4867" s="7"/>
      <c r="CA4867" s="7"/>
      <c r="EC4867" s="8"/>
      <c r="ED4867" s="8"/>
    </row>
    <row r="4868" spans="7:134" x14ac:dyDescent="0.25">
      <c r="G4868" s="7"/>
      <c r="H4868" s="7"/>
      <c r="CA4868" s="7"/>
      <c r="EC4868" s="8"/>
      <c r="ED4868" s="8"/>
    </row>
    <row r="4869" spans="7:134" x14ac:dyDescent="0.25">
      <c r="G4869" s="7"/>
      <c r="H4869" s="7"/>
      <c r="CA4869" s="7"/>
      <c r="EC4869" s="8"/>
      <c r="ED4869" s="8"/>
    </row>
    <row r="4870" spans="7:134" x14ac:dyDescent="0.25">
      <c r="G4870" s="7"/>
      <c r="H4870" s="7"/>
      <c r="CA4870" s="7"/>
      <c r="EC4870" s="8"/>
      <c r="ED4870" s="8"/>
    </row>
    <row r="4871" spans="7:134" x14ac:dyDescent="0.25">
      <c r="G4871" s="7"/>
      <c r="H4871" s="7"/>
      <c r="CA4871" s="7"/>
      <c r="EC4871" s="8"/>
      <c r="ED4871" s="8"/>
    </row>
    <row r="4872" spans="7:134" x14ac:dyDescent="0.25">
      <c r="G4872" s="7"/>
      <c r="H4872" s="7"/>
      <c r="CA4872" s="7"/>
      <c r="EC4872" s="8"/>
      <c r="ED4872" s="8"/>
    </row>
    <row r="4873" spans="7:134" x14ac:dyDescent="0.25">
      <c r="G4873" s="7"/>
      <c r="H4873" s="7"/>
      <c r="CA4873" s="7"/>
      <c r="EC4873" s="8"/>
      <c r="ED4873" s="8"/>
    </row>
    <row r="4874" spans="7:134" x14ac:dyDescent="0.25">
      <c r="G4874" s="7"/>
      <c r="H4874" s="7"/>
      <c r="CA4874" s="7"/>
      <c r="EC4874" s="8"/>
      <c r="ED4874" s="8"/>
    </row>
    <row r="4875" spans="7:134" x14ac:dyDescent="0.25">
      <c r="G4875" s="7"/>
      <c r="H4875" s="7"/>
      <c r="CA4875" s="7"/>
      <c r="EC4875" s="8"/>
      <c r="ED4875" s="8"/>
    </row>
    <row r="4876" spans="7:134" x14ac:dyDescent="0.25">
      <c r="G4876" s="7"/>
      <c r="H4876" s="7"/>
      <c r="CA4876" s="7"/>
      <c r="EC4876" s="8"/>
      <c r="ED4876" s="8"/>
    </row>
    <row r="4877" spans="7:134" x14ac:dyDescent="0.25">
      <c r="G4877" s="7"/>
      <c r="H4877" s="7"/>
      <c r="CA4877" s="7"/>
      <c r="EC4877" s="8"/>
      <c r="ED4877" s="8"/>
    </row>
    <row r="4878" spans="7:134" x14ac:dyDescent="0.25">
      <c r="G4878" s="7"/>
      <c r="H4878" s="7"/>
      <c r="CA4878" s="7"/>
      <c r="EC4878" s="8"/>
      <c r="ED4878" s="8"/>
    </row>
    <row r="4879" spans="7:134" x14ac:dyDescent="0.25">
      <c r="G4879" s="7"/>
      <c r="H4879" s="7"/>
      <c r="CA4879" s="7"/>
      <c r="EC4879" s="8"/>
      <c r="ED4879" s="8"/>
    </row>
    <row r="4880" spans="7:134" x14ac:dyDescent="0.25">
      <c r="G4880" s="7"/>
      <c r="H4880" s="7"/>
      <c r="CA4880" s="7"/>
      <c r="EC4880" s="8"/>
      <c r="ED4880" s="8"/>
    </row>
    <row r="4881" spans="7:134" x14ac:dyDescent="0.25">
      <c r="G4881" s="7"/>
      <c r="H4881" s="7"/>
      <c r="CA4881" s="7"/>
      <c r="EC4881" s="8"/>
      <c r="ED4881" s="8"/>
    </row>
    <row r="4882" spans="7:134" x14ac:dyDescent="0.25">
      <c r="G4882" s="7"/>
      <c r="H4882" s="7"/>
      <c r="CA4882" s="7"/>
      <c r="EC4882" s="8"/>
      <c r="ED4882" s="8"/>
    </row>
    <row r="4883" spans="7:134" x14ac:dyDescent="0.25">
      <c r="G4883" s="7"/>
      <c r="H4883" s="7"/>
      <c r="CA4883" s="7"/>
      <c r="EC4883" s="8"/>
      <c r="ED4883" s="8"/>
    </row>
    <row r="4884" spans="7:134" x14ac:dyDescent="0.25">
      <c r="G4884" s="7"/>
      <c r="H4884" s="7"/>
      <c r="CA4884" s="7"/>
      <c r="EC4884" s="8"/>
      <c r="ED4884" s="8"/>
    </row>
    <row r="4885" spans="7:134" x14ac:dyDescent="0.25">
      <c r="G4885" s="7"/>
      <c r="H4885" s="7"/>
      <c r="CA4885" s="7"/>
      <c r="EC4885" s="8"/>
      <c r="ED4885" s="8"/>
    </row>
    <row r="4886" spans="7:134" x14ac:dyDescent="0.25">
      <c r="G4886" s="7"/>
      <c r="H4886" s="7"/>
      <c r="CA4886" s="7"/>
      <c r="EC4886" s="8"/>
      <c r="ED4886" s="8"/>
    </row>
    <row r="4887" spans="7:134" x14ac:dyDescent="0.25">
      <c r="G4887" s="7"/>
      <c r="H4887" s="7"/>
      <c r="CA4887" s="7"/>
      <c r="EC4887" s="8"/>
      <c r="ED4887" s="8"/>
    </row>
    <row r="4888" spans="7:134" x14ac:dyDescent="0.25">
      <c r="G4888" s="7"/>
      <c r="H4888" s="7"/>
      <c r="CA4888" s="7"/>
      <c r="EC4888" s="8"/>
      <c r="ED4888" s="8"/>
    </row>
    <row r="4889" spans="7:134" x14ac:dyDescent="0.25">
      <c r="G4889" s="7"/>
      <c r="H4889" s="7"/>
      <c r="CA4889" s="7"/>
      <c r="EC4889" s="8"/>
      <c r="ED4889" s="8"/>
    </row>
    <row r="4890" spans="7:134" x14ac:dyDescent="0.25">
      <c r="G4890" s="7"/>
      <c r="H4890" s="7"/>
      <c r="CA4890" s="7"/>
      <c r="EC4890" s="8"/>
      <c r="ED4890" s="8"/>
    </row>
    <row r="4891" spans="7:134" x14ac:dyDescent="0.25">
      <c r="G4891" s="7"/>
      <c r="H4891" s="7"/>
      <c r="CA4891" s="7"/>
      <c r="EC4891" s="8"/>
      <c r="ED4891" s="8"/>
    </row>
    <row r="4892" spans="7:134" x14ac:dyDescent="0.25">
      <c r="G4892" s="7"/>
      <c r="H4892" s="7"/>
      <c r="CA4892" s="7"/>
      <c r="EC4892" s="8"/>
      <c r="ED4892" s="8"/>
    </row>
    <row r="4893" spans="7:134" x14ac:dyDescent="0.25">
      <c r="G4893" s="7"/>
      <c r="H4893" s="7"/>
      <c r="CA4893" s="7"/>
      <c r="EC4893" s="8"/>
      <c r="ED4893" s="8"/>
    </row>
    <row r="4894" spans="7:134" x14ac:dyDescent="0.25">
      <c r="G4894" s="7"/>
      <c r="H4894" s="7"/>
      <c r="CA4894" s="7"/>
      <c r="EC4894" s="8"/>
      <c r="ED4894" s="8"/>
    </row>
    <row r="4895" spans="7:134" x14ac:dyDescent="0.25">
      <c r="G4895" s="7"/>
      <c r="H4895" s="7"/>
      <c r="CA4895" s="7"/>
      <c r="EC4895" s="8"/>
      <c r="ED4895" s="8"/>
    </row>
    <row r="4896" spans="7:134" x14ac:dyDescent="0.25">
      <c r="G4896" s="7"/>
      <c r="H4896" s="7"/>
      <c r="CA4896" s="7"/>
      <c r="EC4896" s="8"/>
      <c r="ED4896" s="8"/>
    </row>
    <row r="4897" spans="7:134" x14ac:dyDescent="0.25">
      <c r="G4897" s="7"/>
      <c r="H4897" s="7"/>
      <c r="CA4897" s="7"/>
      <c r="EC4897" s="8"/>
      <c r="ED4897" s="8"/>
    </row>
    <row r="4898" spans="7:134" x14ac:dyDescent="0.25">
      <c r="G4898" s="7"/>
      <c r="H4898" s="7"/>
      <c r="CA4898" s="7"/>
      <c r="EC4898" s="8"/>
      <c r="ED4898" s="8"/>
    </row>
    <row r="4899" spans="7:134" x14ac:dyDescent="0.25">
      <c r="G4899" s="7"/>
      <c r="H4899" s="7"/>
      <c r="CA4899" s="7"/>
      <c r="EC4899" s="8"/>
      <c r="ED4899" s="8"/>
    </row>
    <row r="4900" spans="7:134" x14ac:dyDescent="0.25">
      <c r="G4900" s="7"/>
      <c r="H4900" s="7"/>
      <c r="CA4900" s="7"/>
      <c r="EC4900" s="8"/>
      <c r="ED4900" s="8"/>
    </row>
    <row r="4901" spans="7:134" x14ac:dyDescent="0.25">
      <c r="G4901" s="7"/>
      <c r="H4901" s="7"/>
      <c r="CA4901" s="7"/>
      <c r="EC4901" s="8"/>
      <c r="ED4901" s="8"/>
    </row>
    <row r="4902" spans="7:134" x14ac:dyDescent="0.25">
      <c r="G4902" s="7"/>
      <c r="H4902" s="7"/>
      <c r="CA4902" s="7"/>
      <c r="EC4902" s="8"/>
      <c r="ED4902" s="8"/>
    </row>
    <row r="4903" spans="7:134" x14ac:dyDescent="0.25">
      <c r="G4903" s="7"/>
      <c r="H4903" s="7"/>
      <c r="CA4903" s="7"/>
      <c r="EC4903" s="8"/>
      <c r="ED4903" s="8"/>
    </row>
    <row r="4904" spans="7:134" x14ac:dyDescent="0.25">
      <c r="G4904" s="7"/>
      <c r="H4904" s="7"/>
      <c r="CA4904" s="7"/>
      <c r="EC4904" s="8"/>
      <c r="ED4904" s="8"/>
    </row>
    <row r="4905" spans="7:134" x14ac:dyDescent="0.25">
      <c r="G4905" s="7"/>
      <c r="H4905" s="7"/>
      <c r="CA4905" s="7"/>
      <c r="EC4905" s="8"/>
      <c r="ED4905" s="8"/>
    </row>
    <row r="4906" spans="7:134" x14ac:dyDescent="0.25">
      <c r="G4906" s="7"/>
      <c r="H4906" s="7"/>
      <c r="CA4906" s="7"/>
      <c r="EC4906" s="8"/>
      <c r="ED4906" s="8"/>
    </row>
    <row r="4907" spans="7:134" x14ac:dyDescent="0.25">
      <c r="G4907" s="7"/>
      <c r="H4907" s="7"/>
      <c r="CA4907" s="7"/>
      <c r="EC4907" s="8"/>
      <c r="ED4907" s="8"/>
    </row>
    <row r="4908" spans="7:134" x14ac:dyDescent="0.25">
      <c r="G4908" s="7"/>
      <c r="H4908" s="7"/>
      <c r="CA4908" s="7"/>
      <c r="EC4908" s="8"/>
      <c r="ED4908" s="8"/>
    </row>
    <row r="4909" spans="7:134" x14ac:dyDescent="0.25">
      <c r="G4909" s="7"/>
      <c r="H4909" s="7"/>
      <c r="CA4909" s="7"/>
      <c r="EC4909" s="8"/>
      <c r="ED4909" s="8"/>
    </row>
    <row r="4910" spans="7:134" x14ac:dyDescent="0.25">
      <c r="G4910" s="7"/>
      <c r="H4910" s="7"/>
      <c r="CA4910" s="7"/>
      <c r="EC4910" s="8"/>
      <c r="ED4910" s="8"/>
    </row>
    <row r="4911" spans="7:134" x14ac:dyDescent="0.25">
      <c r="G4911" s="7"/>
      <c r="H4911" s="7"/>
      <c r="CA4911" s="7"/>
      <c r="EC4911" s="8"/>
      <c r="ED4911" s="8"/>
    </row>
    <row r="4912" spans="7:134" x14ac:dyDescent="0.25">
      <c r="G4912" s="7"/>
      <c r="H4912" s="7"/>
      <c r="CA4912" s="7"/>
      <c r="EC4912" s="8"/>
      <c r="ED4912" s="8"/>
    </row>
    <row r="4913" spans="7:134" x14ac:dyDescent="0.25">
      <c r="G4913" s="7"/>
      <c r="H4913" s="7"/>
      <c r="CA4913" s="7"/>
      <c r="EC4913" s="8"/>
      <c r="ED4913" s="8"/>
    </row>
    <row r="4914" spans="7:134" x14ac:dyDescent="0.25">
      <c r="G4914" s="7"/>
      <c r="H4914" s="7"/>
      <c r="CA4914" s="7"/>
      <c r="EC4914" s="8"/>
      <c r="ED4914" s="8"/>
    </row>
    <row r="4915" spans="7:134" x14ac:dyDescent="0.25">
      <c r="G4915" s="7"/>
      <c r="H4915" s="7"/>
      <c r="CA4915" s="7"/>
      <c r="EC4915" s="8"/>
      <c r="ED4915" s="8"/>
    </row>
    <row r="4916" spans="7:134" x14ac:dyDescent="0.25">
      <c r="G4916" s="7"/>
      <c r="H4916" s="7"/>
      <c r="CA4916" s="7"/>
      <c r="EC4916" s="8"/>
      <c r="ED4916" s="8"/>
    </row>
    <row r="4917" spans="7:134" x14ac:dyDescent="0.25">
      <c r="G4917" s="7"/>
      <c r="H4917" s="7"/>
      <c r="CA4917" s="7"/>
      <c r="EC4917" s="8"/>
      <c r="ED4917" s="8"/>
    </row>
    <row r="4918" spans="7:134" x14ac:dyDescent="0.25">
      <c r="G4918" s="7"/>
      <c r="H4918" s="7"/>
      <c r="CA4918" s="7"/>
      <c r="EC4918" s="8"/>
      <c r="ED4918" s="8"/>
    </row>
    <row r="4919" spans="7:134" x14ac:dyDescent="0.25">
      <c r="G4919" s="7"/>
      <c r="H4919" s="7"/>
      <c r="CA4919" s="7"/>
      <c r="EC4919" s="8"/>
      <c r="ED4919" s="8"/>
    </row>
    <row r="4920" spans="7:134" x14ac:dyDescent="0.25">
      <c r="G4920" s="7"/>
      <c r="H4920" s="7"/>
      <c r="CA4920" s="7"/>
      <c r="EC4920" s="8"/>
      <c r="ED4920" s="8"/>
    </row>
    <row r="4921" spans="7:134" x14ac:dyDescent="0.25">
      <c r="G4921" s="7"/>
      <c r="H4921" s="7"/>
      <c r="CA4921" s="7"/>
      <c r="EC4921" s="8"/>
      <c r="ED4921" s="8"/>
    </row>
    <row r="4922" spans="7:134" x14ac:dyDescent="0.25">
      <c r="G4922" s="7"/>
      <c r="H4922" s="7"/>
      <c r="CA4922" s="7"/>
      <c r="EC4922" s="8"/>
      <c r="ED4922" s="8"/>
    </row>
    <row r="4923" spans="7:134" x14ac:dyDescent="0.25">
      <c r="G4923" s="7"/>
      <c r="H4923" s="7"/>
      <c r="CA4923" s="7"/>
      <c r="EC4923" s="8"/>
      <c r="ED4923" s="8"/>
    </row>
    <row r="4924" spans="7:134" x14ac:dyDescent="0.25">
      <c r="G4924" s="7"/>
      <c r="H4924" s="7"/>
      <c r="CA4924" s="7"/>
      <c r="EC4924" s="8"/>
      <c r="ED4924" s="8"/>
    </row>
    <row r="4925" spans="7:134" x14ac:dyDescent="0.25">
      <c r="G4925" s="7"/>
      <c r="H4925" s="7"/>
      <c r="CA4925" s="7"/>
      <c r="EC4925" s="8"/>
      <c r="ED4925" s="8"/>
    </row>
    <row r="4926" spans="7:134" x14ac:dyDescent="0.25">
      <c r="G4926" s="7"/>
      <c r="H4926" s="7"/>
      <c r="CA4926" s="7"/>
      <c r="EC4926" s="8"/>
      <c r="ED4926" s="8"/>
    </row>
    <row r="4927" spans="7:134" x14ac:dyDescent="0.25">
      <c r="G4927" s="7"/>
      <c r="H4927" s="7"/>
      <c r="CA4927" s="7"/>
      <c r="EC4927" s="8"/>
      <c r="ED4927" s="8"/>
    </row>
    <row r="4928" spans="7:134" x14ac:dyDescent="0.25">
      <c r="G4928" s="7"/>
      <c r="H4928" s="7"/>
      <c r="CA4928" s="7"/>
      <c r="EC4928" s="8"/>
      <c r="ED4928" s="8"/>
    </row>
    <row r="4929" spans="7:134" x14ac:dyDescent="0.25">
      <c r="G4929" s="7"/>
      <c r="H4929" s="7"/>
      <c r="CA4929" s="7"/>
      <c r="EC4929" s="8"/>
      <c r="ED4929" s="8"/>
    </row>
    <row r="4930" spans="7:134" x14ac:dyDescent="0.25">
      <c r="G4930" s="7"/>
      <c r="H4930" s="7"/>
      <c r="CA4930" s="7"/>
      <c r="EC4930" s="8"/>
      <c r="ED4930" s="8"/>
    </row>
    <row r="4931" spans="7:134" x14ac:dyDescent="0.25">
      <c r="G4931" s="7"/>
      <c r="H4931" s="7"/>
      <c r="CA4931" s="7"/>
      <c r="EC4931" s="8"/>
      <c r="ED4931" s="8"/>
    </row>
    <row r="4932" spans="7:134" x14ac:dyDescent="0.25">
      <c r="G4932" s="7"/>
      <c r="H4932" s="7"/>
      <c r="CA4932" s="7"/>
      <c r="EC4932" s="8"/>
      <c r="ED4932" s="8"/>
    </row>
    <row r="4933" spans="7:134" x14ac:dyDescent="0.25">
      <c r="G4933" s="7"/>
      <c r="H4933" s="7"/>
      <c r="CA4933" s="7"/>
      <c r="EC4933" s="8"/>
      <c r="ED4933" s="8"/>
    </row>
    <row r="4934" spans="7:134" x14ac:dyDescent="0.25">
      <c r="G4934" s="7"/>
      <c r="H4934" s="7"/>
      <c r="CA4934" s="7"/>
      <c r="EC4934" s="8"/>
      <c r="ED4934" s="8"/>
    </row>
    <row r="4935" spans="7:134" x14ac:dyDescent="0.25">
      <c r="G4935" s="7"/>
      <c r="H4935" s="7"/>
      <c r="CA4935" s="7"/>
      <c r="EC4935" s="8"/>
      <c r="ED4935" s="8"/>
    </row>
    <row r="4936" spans="7:134" x14ac:dyDescent="0.25">
      <c r="G4936" s="7"/>
      <c r="H4936" s="7"/>
      <c r="CA4936" s="7"/>
      <c r="EC4936" s="8"/>
      <c r="ED4936" s="8"/>
    </row>
    <row r="4937" spans="7:134" x14ac:dyDescent="0.25">
      <c r="G4937" s="7"/>
      <c r="H4937" s="7"/>
      <c r="CA4937" s="7"/>
      <c r="EC4937" s="8"/>
      <c r="ED4937" s="8"/>
    </row>
    <row r="4938" spans="7:134" x14ac:dyDescent="0.25">
      <c r="G4938" s="7"/>
      <c r="H4938" s="7"/>
      <c r="CA4938" s="7"/>
      <c r="EC4938" s="8"/>
      <c r="ED4938" s="8"/>
    </row>
    <row r="4939" spans="7:134" x14ac:dyDescent="0.25">
      <c r="G4939" s="7"/>
      <c r="H4939" s="7"/>
      <c r="CA4939" s="7"/>
      <c r="EC4939" s="8"/>
      <c r="ED4939" s="8"/>
    </row>
    <row r="4940" spans="7:134" x14ac:dyDescent="0.25">
      <c r="G4940" s="7"/>
      <c r="H4940" s="7"/>
      <c r="CA4940" s="7"/>
      <c r="EC4940" s="8"/>
      <c r="ED4940" s="8"/>
    </row>
    <row r="4941" spans="7:134" x14ac:dyDescent="0.25">
      <c r="G4941" s="7"/>
      <c r="H4941" s="7"/>
      <c r="CA4941" s="7"/>
      <c r="EC4941" s="8"/>
      <c r="ED4941" s="8"/>
    </row>
    <row r="4942" spans="7:134" x14ac:dyDescent="0.25">
      <c r="G4942" s="7"/>
      <c r="H4942" s="7"/>
      <c r="CA4942" s="7"/>
      <c r="EC4942" s="8"/>
      <c r="ED4942" s="8"/>
    </row>
    <row r="4943" spans="7:134" x14ac:dyDescent="0.25">
      <c r="G4943" s="7"/>
      <c r="H4943" s="7"/>
      <c r="CA4943" s="7"/>
      <c r="EC4943" s="8"/>
      <c r="ED4943" s="8"/>
    </row>
    <row r="4944" spans="7:134" x14ac:dyDescent="0.25">
      <c r="G4944" s="7"/>
      <c r="H4944" s="7"/>
      <c r="CA4944" s="7"/>
      <c r="EC4944" s="8"/>
      <c r="ED4944" s="8"/>
    </row>
    <row r="4945" spans="7:134" x14ac:dyDescent="0.25">
      <c r="G4945" s="7"/>
      <c r="H4945" s="7"/>
      <c r="CA4945" s="7"/>
      <c r="EC4945" s="8"/>
      <c r="ED4945" s="8"/>
    </row>
    <row r="4946" spans="7:134" x14ac:dyDescent="0.25">
      <c r="G4946" s="7"/>
      <c r="H4946" s="7"/>
      <c r="CA4946" s="7"/>
      <c r="EC4946" s="8"/>
      <c r="ED4946" s="8"/>
    </row>
    <row r="4947" spans="7:134" x14ac:dyDescent="0.25">
      <c r="G4947" s="7"/>
      <c r="H4947" s="7"/>
      <c r="CA4947" s="7"/>
      <c r="EC4947" s="8"/>
      <c r="ED4947" s="8"/>
    </row>
    <row r="4948" spans="7:134" x14ac:dyDescent="0.25">
      <c r="G4948" s="7"/>
      <c r="H4948" s="7"/>
      <c r="CA4948" s="7"/>
      <c r="EC4948" s="8"/>
      <c r="ED4948" s="8"/>
    </row>
    <row r="4949" spans="7:134" x14ac:dyDescent="0.25">
      <c r="G4949" s="7"/>
      <c r="H4949" s="7"/>
      <c r="CA4949" s="7"/>
      <c r="EC4949" s="8"/>
      <c r="ED4949" s="8"/>
    </row>
    <row r="4950" spans="7:134" x14ac:dyDescent="0.25">
      <c r="G4950" s="7"/>
      <c r="H4950" s="7"/>
      <c r="CA4950" s="7"/>
      <c r="EC4950" s="8"/>
      <c r="ED4950" s="8"/>
    </row>
    <row r="4951" spans="7:134" x14ac:dyDescent="0.25">
      <c r="G4951" s="7"/>
      <c r="H4951" s="7"/>
      <c r="CA4951" s="7"/>
      <c r="EC4951" s="8"/>
      <c r="ED4951" s="8"/>
    </row>
    <row r="4952" spans="7:134" x14ac:dyDescent="0.25">
      <c r="G4952" s="7"/>
      <c r="H4952" s="7"/>
      <c r="CA4952" s="7"/>
      <c r="EC4952" s="8"/>
      <c r="ED4952" s="8"/>
    </row>
    <row r="4953" spans="7:134" x14ac:dyDescent="0.25">
      <c r="G4953" s="7"/>
      <c r="H4953" s="7"/>
      <c r="CA4953" s="7"/>
      <c r="EC4953" s="8"/>
      <c r="ED4953" s="8"/>
    </row>
    <row r="4954" spans="7:134" x14ac:dyDescent="0.25">
      <c r="G4954" s="7"/>
      <c r="H4954" s="7"/>
      <c r="CA4954" s="7"/>
      <c r="EC4954" s="8"/>
      <c r="ED4954" s="8"/>
    </row>
    <row r="4955" spans="7:134" x14ac:dyDescent="0.25">
      <c r="G4955" s="7"/>
      <c r="H4955" s="7"/>
      <c r="CA4955" s="7"/>
      <c r="EC4955" s="8"/>
      <c r="ED4955" s="8"/>
    </row>
    <row r="4956" spans="7:134" x14ac:dyDescent="0.25">
      <c r="G4956" s="7"/>
      <c r="H4956" s="7"/>
      <c r="CA4956" s="7"/>
      <c r="EC4956" s="8"/>
      <c r="ED4956" s="8"/>
    </row>
    <row r="4957" spans="7:134" x14ac:dyDescent="0.25">
      <c r="G4957" s="7"/>
      <c r="H4957" s="7"/>
      <c r="CA4957" s="7"/>
      <c r="EC4957" s="8"/>
      <c r="ED4957" s="8"/>
    </row>
    <row r="4958" spans="7:134" x14ac:dyDescent="0.25">
      <c r="G4958" s="7"/>
      <c r="H4958" s="7"/>
      <c r="CA4958" s="7"/>
      <c r="EC4958" s="8"/>
      <c r="ED4958" s="8"/>
    </row>
    <row r="4959" spans="7:134" x14ac:dyDescent="0.25">
      <c r="G4959" s="7"/>
      <c r="H4959" s="7"/>
      <c r="CA4959" s="7"/>
      <c r="EC4959" s="8"/>
      <c r="ED4959" s="8"/>
    </row>
    <row r="4960" spans="7:134" x14ac:dyDescent="0.25">
      <c r="G4960" s="7"/>
      <c r="H4960" s="7"/>
      <c r="CA4960" s="7"/>
      <c r="EC4960" s="8"/>
      <c r="ED4960" s="8"/>
    </row>
    <row r="4961" spans="7:134" x14ac:dyDescent="0.25">
      <c r="G4961" s="7"/>
      <c r="H4961" s="7"/>
      <c r="CA4961" s="7"/>
      <c r="EC4961" s="8"/>
      <c r="ED4961" s="8"/>
    </row>
    <row r="4962" spans="7:134" x14ac:dyDescent="0.25">
      <c r="G4962" s="7"/>
      <c r="H4962" s="7"/>
      <c r="CA4962" s="7"/>
      <c r="EC4962" s="8"/>
      <c r="ED4962" s="8"/>
    </row>
    <row r="4963" spans="7:134" x14ac:dyDescent="0.25">
      <c r="G4963" s="7"/>
      <c r="H4963" s="7"/>
      <c r="CA4963" s="7"/>
      <c r="EC4963" s="8"/>
      <c r="ED4963" s="8"/>
    </row>
    <row r="4964" spans="7:134" x14ac:dyDescent="0.25">
      <c r="G4964" s="7"/>
      <c r="H4964" s="7"/>
      <c r="CA4964" s="7"/>
      <c r="EC4964" s="8"/>
      <c r="ED4964" s="8"/>
    </row>
    <row r="4965" spans="7:134" x14ac:dyDescent="0.25">
      <c r="G4965" s="7"/>
      <c r="H4965" s="7"/>
      <c r="CA4965" s="7"/>
      <c r="EC4965" s="8"/>
      <c r="ED4965" s="8"/>
    </row>
    <row r="4966" spans="7:134" x14ac:dyDescent="0.25">
      <c r="G4966" s="7"/>
      <c r="H4966" s="7"/>
      <c r="CA4966" s="7"/>
      <c r="EC4966" s="8"/>
      <c r="ED4966" s="8"/>
    </row>
    <row r="4967" spans="7:134" x14ac:dyDescent="0.25">
      <c r="G4967" s="7"/>
      <c r="H4967" s="7"/>
      <c r="CA4967" s="7"/>
      <c r="EC4967" s="8"/>
      <c r="ED4967" s="8"/>
    </row>
    <row r="4968" spans="7:134" x14ac:dyDescent="0.25">
      <c r="G4968" s="7"/>
      <c r="H4968" s="7"/>
      <c r="CA4968" s="7"/>
      <c r="EC4968" s="8"/>
      <c r="ED4968" s="8"/>
    </row>
    <row r="4969" spans="7:134" x14ac:dyDescent="0.25">
      <c r="G4969" s="7"/>
      <c r="H4969" s="7"/>
      <c r="CA4969" s="7"/>
      <c r="EC4969" s="8"/>
      <c r="ED4969" s="8"/>
    </row>
    <row r="4970" spans="7:134" x14ac:dyDescent="0.25">
      <c r="G4970" s="7"/>
      <c r="H4970" s="7"/>
      <c r="CA4970" s="7"/>
      <c r="EC4970" s="8"/>
      <c r="ED4970" s="8"/>
    </row>
    <row r="4971" spans="7:134" x14ac:dyDescent="0.25">
      <c r="G4971" s="7"/>
      <c r="H4971" s="7"/>
      <c r="CA4971" s="7"/>
      <c r="EC4971" s="8"/>
      <c r="ED4971" s="8"/>
    </row>
    <row r="4972" spans="7:134" x14ac:dyDescent="0.25">
      <c r="G4972" s="7"/>
      <c r="H4972" s="7"/>
      <c r="CA4972" s="7"/>
      <c r="EC4972" s="8"/>
      <c r="ED4972" s="8"/>
    </row>
    <row r="4973" spans="7:134" x14ac:dyDescent="0.25">
      <c r="G4973" s="7"/>
      <c r="H4973" s="7"/>
      <c r="CA4973" s="7"/>
      <c r="EC4973" s="8"/>
      <c r="ED4973" s="8"/>
    </row>
    <row r="4974" spans="7:134" x14ac:dyDescent="0.25">
      <c r="G4974" s="7"/>
      <c r="H4974" s="7"/>
      <c r="CA4974" s="7"/>
      <c r="EC4974" s="8"/>
      <c r="ED4974" s="8"/>
    </row>
    <row r="4975" spans="7:134" x14ac:dyDescent="0.25">
      <c r="G4975" s="7"/>
      <c r="H4975" s="7"/>
      <c r="CA4975" s="7"/>
      <c r="EC4975" s="8"/>
      <c r="ED4975" s="8"/>
    </row>
    <row r="4976" spans="7:134" x14ac:dyDescent="0.25">
      <c r="G4976" s="7"/>
      <c r="H4976" s="7"/>
      <c r="CA4976" s="7"/>
      <c r="EC4976" s="8"/>
      <c r="ED4976" s="8"/>
    </row>
    <row r="4977" spans="7:134" x14ac:dyDescent="0.25">
      <c r="G4977" s="7"/>
      <c r="H4977" s="7"/>
      <c r="CA4977" s="7"/>
      <c r="EC4977" s="8"/>
      <c r="ED4977" s="8"/>
    </row>
    <row r="4978" spans="7:134" x14ac:dyDescent="0.25">
      <c r="G4978" s="7"/>
      <c r="H4978" s="7"/>
      <c r="CA4978" s="7"/>
      <c r="EC4978" s="8"/>
      <c r="ED4978" s="8"/>
    </row>
    <row r="4979" spans="7:134" x14ac:dyDescent="0.25">
      <c r="G4979" s="7"/>
      <c r="H4979" s="7"/>
      <c r="CA4979" s="7"/>
      <c r="EC4979" s="8"/>
      <c r="ED4979" s="8"/>
    </row>
    <row r="4980" spans="7:134" x14ac:dyDescent="0.25">
      <c r="G4980" s="7"/>
      <c r="H4980" s="7"/>
      <c r="CA4980" s="7"/>
      <c r="EC4980" s="8"/>
      <c r="ED4980" s="8"/>
    </row>
    <row r="4981" spans="7:134" x14ac:dyDescent="0.25">
      <c r="G4981" s="7"/>
      <c r="H4981" s="7"/>
      <c r="CA4981" s="7"/>
      <c r="EC4981" s="8"/>
      <c r="ED4981" s="8"/>
    </row>
    <row r="4982" spans="7:134" x14ac:dyDescent="0.25">
      <c r="G4982" s="7"/>
      <c r="H4982" s="7"/>
      <c r="CA4982" s="7"/>
      <c r="EC4982" s="8"/>
      <c r="ED4982" s="8"/>
    </row>
    <row r="4983" spans="7:134" x14ac:dyDescent="0.25">
      <c r="G4983" s="7"/>
      <c r="H4983" s="7"/>
      <c r="CA4983" s="7"/>
      <c r="EC4983" s="8"/>
      <c r="ED4983" s="8"/>
    </row>
    <row r="4984" spans="7:134" x14ac:dyDescent="0.25">
      <c r="G4984" s="7"/>
      <c r="H4984" s="7"/>
      <c r="CA4984" s="7"/>
      <c r="EC4984" s="8"/>
      <c r="ED4984" s="8"/>
    </row>
    <row r="4985" spans="7:134" x14ac:dyDescent="0.25">
      <c r="G4985" s="7"/>
      <c r="H4985" s="7"/>
      <c r="CA4985" s="7"/>
      <c r="EC4985" s="8"/>
      <c r="ED4985" s="8"/>
    </row>
    <row r="4986" spans="7:134" x14ac:dyDescent="0.25">
      <c r="G4986" s="7"/>
      <c r="H4986" s="7"/>
      <c r="CA4986" s="7"/>
      <c r="EC4986" s="8"/>
      <c r="ED4986" s="8"/>
    </row>
    <row r="4987" spans="7:134" x14ac:dyDescent="0.25">
      <c r="G4987" s="7"/>
      <c r="H4987" s="7"/>
      <c r="CA4987" s="7"/>
      <c r="EC4987" s="8"/>
      <c r="ED4987" s="8"/>
    </row>
    <row r="4988" spans="7:134" x14ac:dyDescent="0.25">
      <c r="G4988" s="7"/>
      <c r="H4988" s="7"/>
      <c r="CA4988" s="7"/>
      <c r="EC4988" s="8"/>
      <c r="ED4988" s="8"/>
    </row>
    <row r="4989" spans="7:134" x14ac:dyDescent="0.25">
      <c r="G4989" s="7"/>
      <c r="H4989" s="7"/>
      <c r="CA4989" s="7"/>
      <c r="EC4989" s="8"/>
      <c r="ED4989" s="8"/>
    </row>
    <row r="4990" spans="7:134" x14ac:dyDescent="0.25">
      <c r="G4990" s="7"/>
      <c r="H4990" s="7"/>
      <c r="CA4990" s="7"/>
      <c r="EC4990" s="8"/>
      <c r="ED4990" s="8"/>
    </row>
    <row r="4991" spans="7:134" x14ac:dyDescent="0.25">
      <c r="G4991" s="7"/>
      <c r="H4991" s="7"/>
      <c r="CA4991" s="7"/>
      <c r="EC4991" s="8"/>
      <c r="ED4991" s="8"/>
    </row>
    <row r="4992" spans="7:134" x14ac:dyDescent="0.25">
      <c r="G4992" s="7"/>
      <c r="H4992" s="7"/>
      <c r="CA4992" s="7"/>
      <c r="EC4992" s="8"/>
      <c r="ED4992" s="8"/>
    </row>
    <row r="4993" spans="7:134" x14ac:dyDescent="0.25">
      <c r="G4993" s="7"/>
      <c r="H4993" s="7"/>
      <c r="CA4993" s="7"/>
      <c r="EC4993" s="8"/>
      <c r="ED4993" s="8"/>
    </row>
    <row r="4994" spans="7:134" x14ac:dyDescent="0.25">
      <c r="G4994" s="7"/>
      <c r="H4994" s="7"/>
      <c r="CA4994" s="7"/>
      <c r="EC4994" s="8"/>
      <c r="ED4994" s="8"/>
    </row>
    <row r="4995" spans="7:134" x14ac:dyDescent="0.25">
      <c r="G4995" s="7"/>
      <c r="H4995" s="7"/>
      <c r="CA4995" s="7"/>
      <c r="EC4995" s="8"/>
      <c r="ED4995" s="8"/>
    </row>
    <row r="4996" spans="7:134" x14ac:dyDescent="0.25">
      <c r="G4996" s="7"/>
      <c r="H4996" s="7"/>
      <c r="CA4996" s="7"/>
      <c r="EC4996" s="8"/>
      <c r="ED4996" s="8"/>
    </row>
    <row r="4997" spans="7:134" x14ac:dyDescent="0.25">
      <c r="G4997" s="7"/>
      <c r="H4997" s="7"/>
      <c r="CA4997" s="7"/>
      <c r="EC4997" s="8"/>
      <c r="ED4997" s="8"/>
    </row>
    <row r="4998" spans="7:134" x14ac:dyDescent="0.25">
      <c r="G4998" s="7"/>
      <c r="H4998" s="7"/>
      <c r="CA4998" s="7"/>
      <c r="EC4998" s="8"/>
      <c r="ED4998" s="8"/>
    </row>
    <row r="4999" spans="7:134" x14ac:dyDescent="0.25">
      <c r="G4999" s="7"/>
      <c r="H4999" s="7"/>
      <c r="CA4999" s="7"/>
      <c r="EC4999" s="8"/>
      <c r="ED4999" s="8"/>
    </row>
    <row r="5000" spans="7:134" x14ac:dyDescent="0.25">
      <c r="G5000" s="7"/>
      <c r="H5000" s="7"/>
      <c r="CA5000" s="7"/>
      <c r="EC5000" s="8"/>
      <c r="ED5000" s="8"/>
    </row>
    <row r="5001" spans="7:134" x14ac:dyDescent="0.25">
      <c r="G5001" s="7"/>
      <c r="H5001" s="7"/>
      <c r="CA5001" s="7"/>
      <c r="EC5001" s="8"/>
      <c r="ED5001" s="8"/>
    </row>
    <row r="5002" spans="7:134" x14ac:dyDescent="0.25">
      <c r="G5002" s="7"/>
      <c r="H5002" s="7"/>
      <c r="CA5002" s="7"/>
      <c r="EC5002" s="8"/>
      <c r="ED5002" s="8"/>
    </row>
    <row r="5003" spans="7:134" x14ac:dyDescent="0.25">
      <c r="G5003" s="7"/>
      <c r="H5003" s="7"/>
      <c r="CA5003" s="7"/>
      <c r="EC5003" s="8"/>
      <c r="ED5003" s="8"/>
    </row>
    <row r="5004" spans="7:134" x14ac:dyDescent="0.25">
      <c r="G5004" s="7"/>
      <c r="H5004" s="7"/>
      <c r="CA5004" s="7"/>
      <c r="EC5004" s="8"/>
      <c r="ED5004" s="8"/>
    </row>
    <row r="5005" spans="7:134" x14ac:dyDescent="0.25">
      <c r="G5005" s="7"/>
      <c r="H5005" s="7"/>
      <c r="CA5005" s="7"/>
      <c r="EC5005" s="8"/>
      <c r="ED5005" s="8"/>
    </row>
    <row r="5006" spans="7:134" x14ac:dyDescent="0.25">
      <c r="G5006" s="7"/>
      <c r="H5006" s="7"/>
      <c r="CA5006" s="7"/>
      <c r="EC5006" s="8"/>
      <c r="ED5006" s="8"/>
    </row>
    <row r="5007" spans="7:134" x14ac:dyDescent="0.25">
      <c r="G5007" s="7"/>
      <c r="H5007" s="7"/>
      <c r="CA5007" s="7"/>
      <c r="EC5007" s="8"/>
      <c r="ED5007" s="8"/>
    </row>
    <row r="5008" spans="7:134" x14ac:dyDescent="0.25">
      <c r="G5008" s="7"/>
      <c r="H5008" s="7"/>
      <c r="CA5008" s="7"/>
      <c r="EC5008" s="8"/>
      <c r="ED5008" s="8"/>
    </row>
    <row r="5009" spans="7:134" x14ac:dyDescent="0.25">
      <c r="G5009" s="7"/>
      <c r="H5009" s="7"/>
      <c r="CA5009" s="7"/>
      <c r="EC5009" s="8"/>
      <c r="ED5009" s="8"/>
    </row>
    <row r="5010" spans="7:134" x14ac:dyDescent="0.25">
      <c r="G5010" s="7"/>
      <c r="H5010" s="7"/>
      <c r="CA5010" s="7"/>
      <c r="EC5010" s="8"/>
      <c r="ED5010" s="8"/>
    </row>
    <row r="5011" spans="7:134" x14ac:dyDescent="0.25">
      <c r="G5011" s="7"/>
      <c r="H5011" s="7"/>
      <c r="CA5011" s="7"/>
      <c r="EC5011" s="8"/>
      <c r="ED5011" s="8"/>
    </row>
    <row r="5012" spans="7:134" x14ac:dyDescent="0.25">
      <c r="G5012" s="7"/>
      <c r="H5012" s="7"/>
      <c r="CA5012" s="7"/>
      <c r="EC5012" s="8"/>
      <c r="ED5012" s="8"/>
    </row>
    <row r="5013" spans="7:134" x14ac:dyDescent="0.25">
      <c r="G5013" s="7"/>
      <c r="H5013" s="7"/>
      <c r="CA5013" s="7"/>
      <c r="EC5013" s="8"/>
      <c r="ED5013" s="8"/>
    </row>
    <row r="5014" spans="7:134" x14ac:dyDescent="0.25">
      <c r="G5014" s="7"/>
      <c r="H5014" s="7"/>
      <c r="CA5014" s="7"/>
      <c r="EC5014" s="8"/>
      <c r="ED5014" s="8"/>
    </row>
    <row r="5015" spans="7:134" x14ac:dyDescent="0.25">
      <c r="G5015" s="7"/>
      <c r="H5015" s="7"/>
      <c r="CA5015" s="7"/>
      <c r="EC5015" s="8"/>
      <c r="ED5015" s="8"/>
    </row>
    <row r="5016" spans="7:134" x14ac:dyDescent="0.25">
      <c r="G5016" s="7"/>
      <c r="H5016" s="7"/>
      <c r="CA5016" s="7"/>
      <c r="EC5016" s="8"/>
      <c r="ED5016" s="8"/>
    </row>
    <row r="5017" spans="7:134" x14ac:dyDescent="0.25">
      <c r="G5017" s="7"/>
      <c r="H5017" s="7"/>
      <c r="CA5017" s="7"/>
      <c r="EC5017" s="8"/>
      <c r="ED5017" s="8"/>
    </row>
    <row r="5018" spans="7:134" x14ac:dyDescent="0.25">
      <c r="G5018" s="7"/>
      <c r="H5018" s="7"/>
      <c r="CA5018" s="7"/>
      <c r="EC5018" s="8"/>
      <c r="ED5018" s="8"/>
    </row>
    <row r="5019" spans="7:134" x14ac:dyDescent="0.25">
      <c r="G5019" s="7"/>
      <c r="H5019" s="7"/>
      <c r="CA5019" s="7"/>
      <c r="EC5019" s="8"/>
      <c r="ED5019" s="8"/>
    </row>
    <row r="5020" spans="7:134" x14ac:dyDescent="0.25">
      <c r="G5020" s="7"/>
      <c r="H5020" s="7"/>
      <c r="CA5020" s="7"/>
      <c r="EC5020" s="8"/>
      <c r="ED5020" s="8"/>
    </row>
    <row r="5021" spans="7:134" x14ac:dyDescent="0.25">
      <c r="G5021" s="7"/>
      <c r="H5021" s="7"/>
      <c r="CA5021" s="7"/>
      <c r="EC5021" s="8"/>
      <c r="ED5021" s="8"/>
    </row>
    <row r="5022" spans="7:134" x14ac:dyDescent="0.25">
      <c r="G5022" s="7"/>
      <c r="H5022" s="7"/>
      <c r="CA5022" s="7"/>
      <c r="EC5022" s="8"/>
      <c r="ED5022" s="8"/>
    </row>
    <row r="5023" spans="7:134" x14ac:dyDescent="0.25">
      <c r="G5023" s="7"/>
      <c r="H5023" s="7"/>
      <c r="CA5023" s="7"/>
      <c r="EC5023" s="8"/>
      <c r="ED5023" s="8"/>
    </row>
    <row r="5024" spans="7:134" x14ac:dyDescent="0.25">
      <c r="G5024" s="7"/>
      <c r="H5024" s="7"/>
      <c r="CA5024" s="7"/>
      <c r="EC5024" s="8"/>
      <c r="ED5024" s="8"/>
    </row>
    <row r="5025" spans="7:134" x14ac:dyDescent="0.25">
      <c r="G5025" s="7"/>
      <c r="H5025" s="7"/>
      <c r="CA5025" s="7"/>
      <c r="EC5025" s="8"/>
      <c r="ED5025" s="8"/>
    </row>
    <row r="5026" spans="7:134" x14ac:dyDescent="0.25">
      <c r="G5026" s="7"/>
      <c r="H5026" s="7"/>
      <c r="CA5026" s="7"/>
      <c r="EC5026" s="8"/>
      <c r="ED5026" s="8"/>
    </row>
    <row r="5027" spans="7:134" x14ac:dyDescent="0.25">
      <c r="G5027" s="7"/>
      <c r="H5027" s="7"/>
      <c r="CA5027" s="7"/>
      <c r="EC5027" s="8"/>
      <c r="ED5027" s="8"/>
    </row>
    <row r="5028" spans="7:134" x14ac:dyDescent="0.25">
      <c r="G5028" s="7"/>
      <c r="H5028" s="7"/>
      <c r="CA5028" s="7"/>
      <c r="EC5028" s="8"/>
      <c r="ED5028" s="8"/>
    </row>
    <row r="5029" spans="7:134" x14ac:dyDescent="0.25">
      <c r="G5029" s="7"/>
      <c r="H5029" s="7"/>
      <c r="CA5029" s="7"/>
      <c r="EC5029" s="8"/>
      <c r="ED5029" s="8"/>
    </row>
    <row r="5030" spans="7:134" x14ac:dyDescent="0.25">
      <c r="G5030" s="7"/>
      <c r="H5030" s="7"/>
      <c r="CA5030" s="7"/>
      <c r="EC5030" s="8"/>
      <c r="ED5030" s="8"/>
    </row>
    <row r="5031" spans="7:134" x14ac:dyDescent="0.25">
      <c r="G5031" s="7"/>
      <c r="H5031" s="7"/>
      <c r="CA5031" s="7"/>
      <c r="EC5031" s="8"/>
      <c r="ED5031" s="8"/>
    </row>
    <row r="5032" spans="7:134" x14ac:dyDescent="0.25">
      <c r="G5032" s="7"/>
      <c r="H5032" s="7"/>
      <c r="CA5032" s="7"/>
      <c r="EC5032" s="8"/>
      <c r="ED5032" s="8"/>
    </row>
    <row r="5033" spans="7:134" x14ac:dyDescent="0.25">
      <c r="G5033" s="7"/>
      <c r="H5033" s="7"/>
      <c r="CA5033" s="7"/>
      <c r="EC5033" s="8"/>
      <c r="ED5033" s="8"/>
    </row>
    <row r="5034" spans="7:134" x14ac:dyDescent="0.25">
      <c r="G5034" s="7"/>
      <c r="H5034" s="7"/>
      <c r="CA5034" s="7"/>
      <c r="EC5034" s="8"/>
      <c r="ED5034" s="8"/>
    </row>
    <row r="5035" spans="7:134" x14ac:dyDescent="0.25">
      <c r="G5035" s="7"/>
      <c r="H5035" s="7"/>
      <c r="CA5035" s="7"/>
      <c r="EC5035" s="8"/>
      <c r="ED5035" s="8"/>
    </row>
    <row r="5036" spans="7:134" x14ac:dyDescent="0.25">
      <c r="G5036" s="7"/>
      <c r="H5036" s="7"/>
      <c r="CA5036" s="7"/>
      <c r="EC5036" s="8"/>
      <c r="ED5036" s="8"/>
    </row>
    <row r="5037" spans="7:134" x14ac:dyDescent="0.25">
      <c r="G5037" s="7"/>
      <c r="H5037" s="7"/>
      <c r="CA5037" s="7"/>
      <c r="EC5037" s="8"/>
      <c r="ED5037" s="8"/>
    </row>
    <row r="5038" spans="7:134" x14ac:dyDescent="0.25">
      <c r="G5038" s="7"/>
      <c r="H5038" s="7"/>
      <c r="CA5038" s="7"/>
      <c r="EC5038" s="8"/>
      <c r="ED5038" s="8"/>
    </row>
    <row r="5039" spans="7:134" x14ac:dyDescent="0.25">
      <c r="G5039" s="7"/>
      <c r="H5039" s="7"/>
      <c r="CA5039" s="7"/>
      <c r="EC5039" s="8"/>
      <c r="ED5039" s="8"/>
    </row>
    <row r="5040" spans="7:134" x14ac:dyDescent="0.25">
      <c r="G5040" s="7"/>
      <c r="H5040" s="7"/>
      <c r="CA5040" s="7"/>
      <c r="EC5040" s="8"/>
      <c r="ED5040" s="8"/>
    </row>
    <row r="5041" spans="7:134" x14ac:dyDescent="0.25">
      <c r="G5041" s="7"/>
      <c r="H5041" s="7"/>
      <c r="CA5041" s="7"/>
      <c r="EC5041" s="8"/>
      <c r="ED5041" s="8"/>
    </row>
    <row r="5042" spans="7:134" x14ac:dyDescent="0.25">
      <c r="G5042" s="7"/>
      <c r="H5042" s="7"/>
      <c r="CA5042" s="7"/>
      <c r="EC5042" s="8"/>
      <c r="ED5042" s="8"/>
    </row>
    <row r="5043" spans="7:134" x14ac:dyDescent="0.25">
      <c r="G5043" s="7"/>
      <c r="H5043" s="7"/>
      <c r="CA5043" s="7"/>
      <c r="EC5043" s="8"/>
      <c r="ED5043" s="8"/>
    </row>
    <row r="5044" spans="7:134" x14ac:dyDescent="0.25">
      <c r="G5044" s="7"/>
      <c r="H5044" s="7"/>
      <c r="CA5044" s="7"/>
      <c r="EC5044" s="8"/>
      <c r="ED5044" s="8"/>
    </row>
    <row r="5045" spans="7:134" x14ac:dyDescent="0.25">
      <c r="G5045" s="7"/>
      <c r="H5045" s="7"/>
      <c r="CA5045" s="7"/>
      <c r="EC5045" s="8"/>
      <c r="ED5045" s="8"/>
    </row>
    <row r="5046" spans="7:134" x14ac:dyDescent="0.25">
      <c r="G5046" s="7"/>
      <c r="H5046" s="7"/>
      <c r="CA5046" s="7"/>
      <c r="EC5046" s="8"/>
      <c r="ED5046" s="8"/>
    </row>
    <row r="5047" spans="7:134" x14ac:dyDescent="0.25">
      <c r="G5047" s="7"/>
      <c r="H5047" s="7"/>
      <c r="CA5047" s="7"/>
      <c r="EC5047" s="8"/>
      <c r="ED5047" s="8"/>
    </row>
    <row r="5048" spans="7:134" x14ac:dyDescent="0.25">
      <c r="G5048" s="7"/>
      <c r="H5048" s="7"/>
      <c r="CA5048" s="7"/>
      <c r="EC5048" s="8"/>
      <c r="ED5048" s="8"/>
    </row>
    <row r="5049" spans="7:134" x14ac:dyDescent="0.25">
      <c r="G5049" s="7"/>
      <c r="H5049" s="7"/>
      <c r="CA5049" s="7"/>
      <c r="EC5049" s="8"/>
      <c r="ED5049" s="8"/>
    </row>
    <row r="5050" spans="7:134" x14ac:dyDescent="0.25">
      <c r="G5050" s="7"/>
      <c r="H5050" s="7"/>
      <c r="CA5050" s="7"/>
      <c r="EC5050" s="8"/>
      <c r="ED5050" s="8"/>
    </row>
    <row r="5051" spans="7:134" x14ac:dyDescent="0.25">
      <c r="G5051" s="7"/>
      <c r="H5051" s="7"/>
      <c r="CA5051" s="7"/>
      <c r="EC5051" s="8"/>
      <c r="ED5051" s="8"/>
    </row>
    <row r="5052" spans="7:134" x14ac:dyDescent="0.25">
      <c r="G5052" s="7"/>
      <c r="H5052" s="7"/>
      <c r="CA5052" s="7"/>
      <c r="EC5052" s="8"/>
      <c r="ED5052" s="8"/>
    </row>
    <row r="5053" spans="7:134" x14ac:dyDescent="0.25">
      <c r="G5053" s="7"/>
      <c r="H5053" s="7"/>
      <c r="CA5053" s="7"/>
      <c r="EC5053" s="8"/>
      <c r="ED5053" s="8"/>
    </row>
    <row r="5054" spans="7:134" x14ac:dyDescent="0.25">
      <c r="G5054" s="7"/>
      <c r="H5054" s="7"/>
      <c r="CA5054" s="7"/>
      <c r="EC5054" s="8"/>
      <c r="ED5054" s="8"/>
    </row>
    <row r="5055" spans="7:134" x14ac:dyDescent="0.25">
      <c r="G5055" s="7"/>
      <c r="H5055" s="7"/>
      <c r="CA5055" s="7"/>
      <c r="EC5055" s="8"/>
      <c r="ED5055" s="8"/>
    </row>
    <row r="5056" spans="7:134" x14ac:dyDescent="0.25">
      <c r="G5056" s="7"/>
      <c r="H5056" s="7"/>
      <c r="CA5056" s="7"/>
      <c r="EC5056" s="8"/>
      <c r="ED5056" s="8"/>
    </row>
    <row r="5057" spans="7:134" x14ac:dyDescent="0.25">
      <c r="G5057" s="7"/>
      <c r="H5057" s="7"/>
      <c r="CA5057" s="7"/>
      <c r="EC5057" s="8"/>
      <c r="ED5057" s="8"/>
    </row>
    <row r="5058" spans="7:134" x14ac:dyDescent="0.25">
      <c r="G5058" s="7"/>
      <c r="H5058" s="7"/>
      <c r="CA5058" s="7"/>
      <c r="EC5058" s="8"/>
      <c r="ED5058" s="8"/>
    </row>
    <row r="5059" spans="7:134" x14ac:dyDescent="0.25">
      <c r="G5059" s="7"/>
      <c r="H5059" s="7"/>
      <c r="CA5059" s="7"/>
      <c r="EC5059" s="8"/>
      <c r="ED5059" s="8"/>
    </row>
    <row r="5060" spans="7:134" x14ac:dyDescent="0.25">
      <c r="G5060" s="7"/>
      <c r="H5060" s="7"/>
      <c r="CA5060" s="7"/>
      <c r="EC5060" s="8"/>
      <c r="ED5060" s="8"/>
    </row>
    <row r="5061" spans="7:134" x14ac:dyDescent="0.25">
      <c r="G5061" s="7"/>
      <c r="H5061" s="7"/>
      <c r="CA5061" s="7"/>
      <c r="EC5061" s="8"/>
      <c r="ED5061" s="8"/>
    </row>
    <row r="5062" spans="7:134" x14ac:dyDescent="0.25">
      <c r="G5062" s="7"/>
      <c r="H5062" s="7"/>
      <c r="CA5062" s="7"/>
      <c r="EC5062" s="8"/>
      <c r="ED5062" s="8"/>
    </row>
    <row r="5063" spans="7:134" x14ac:dyDescent="0.25">
      <c r="G5063" s="7"/>
      <c r="H5063" s="7"/>
      <c r="CA5063" s="7"/>
      <c r="EC5063" s="8"/>
      <c r="ED5063" s="8"/>
    </row>
    <row r="5064" spans="7:134" x14ac:dyDescent="0.25">
      <c r="G5064" s="7"/>
      <c r="H5064" s="7"/>
      <c r="CA5064" s="7"/>
      <c r="EC5064" s="8"/>
      <c r="ED5064" s="8"/>
    </row>
    <row r="5065" spans="7:134" x14ac:dyDescent="0.25">
      <c r="G5065" s="7"/>
      <c r="H5065" s="7"/>
      <c r="CA5065" s="7"/>
      <c r="EC5065" s="8"/>
      <c r="ED5065" s="8"/>
    </row>
    <row r="5066" spans="7:134" x14ac:dyDescent="0.25">
      <c r="G5066" s="7"/>
      <c r="H5066" s="7"/>
      <c r="CA5066" s="7"/>
      <c r="EC5066" s="8"/>
      <c r="ED5066" s="8"/>
    </row>
    <row r="5067" spans="7:134" x14ac:dyDescent="0.25">
      <c r="G5067" s="7"/>
      <c r="H5067" s="7"/>
      <c r="CA5067" s="7"/>
      <c r="EC5067" s="8"/>
      <c r="ED5067" s="8"/>
    </row>
    <row r="5068" spans="7:134" x14ac:dyDescent="0.25">
      <c r="G5068" s="7"/>
      <c r="H5068" s="7"/>
      <c r="CA5068" s="7"/>
      <c r="EC5068" s="8"/>
      <c r="ED5068" s="8"/>
    </row>
    <row r="5069" spans="7:134" x14ac:dyDescent="0.25">
      <c r="G5069" s="7"/>
      <c r="H5069" s="7"/>
      <c r="CA5069" s="7"/>
      <c r="EC5069" s="8"/>
      <c r="ED5069" s="8"/>
    </row>
    <row r="5070" spans="7:134" x14ac:dyDescent="0.25">
      <c r="G5070" s="7"/>
      <c r="H5070" s="7"/>
      <c r="CA5070" s="7"/>
      <c r="EC5070" s="8"/>
      <c r="ED5070" s="8"/>
    </row>
    <row r="5071" spans="7:134" x14ac:dyDescent="0.25">
      <c r="G5071" s="7"/>
      <c r="H5071" s="7"/>
      <c r="CA5071" s="7"/>
      <c r="EC5071" s="8"/>
      <c r="ED5071" s="8"/>
    </row>
    <row r="5072" spans="7:134" x14ac:dyDescent="0.25">
      <c r="G5072" s="7"/>
      <c r="H5072" s="7"/>
      <c r="CA5072" s="7"/>
      <c r="EC5072" s="8"/>
      <c r="ED5072" s="8"/>
    </row>
    <row r="5073" spans="7:134" x14ac:dyDescent="0.25">
      <c r="G5073" s="7"/>
      <c r="H5073" s="7"/>
      <c r="CA5073" s="7"/>
      <c r="EC5073" s="8"/>
      <c r="ED5073" s="8"/>
    </row>
    <row r="5074" spans="7:134" x14ac:dyDescent="0.25">
      <c r="G5074" s="7"/>
      <c r="H5074" s="7"/>
      <c r="CA5074" s="7"/>
      <c r="EC5074" s="8"/>
      <c r="ED5074" s="8"/>
    </row>
    <row r="5075" spans="7:134" x14ac:dyDescent="0.25">
      <c r="G5075" s="7"/>
      <c r="H5075" s="7"/>
      <c r="CA5075" s="7"/>
      <c r="EC5075" s="8"/>
      <c r="ED5075" s="8"/>
    </row>
    <row r="5076" spans="7:134" x14ac:dyDescent="0.25">
      <c r="G5076" s="7"/>
      <c r="H5076" s="7"/>
      <c r="CA5076" s="7"/>
      <c r="EC5076" s="8"/>
      <c r="ED5076" s="8"/>
    </row>
    <row r="5077" spans="7:134" x14ac:dyDescent="0.25">
      <c r="G5077" s="7"/>
      <c r="H5077" s="7"/>
      <c r="CA5077" s="7"/>
      <c r="EC5077" s="8"/>
      <c r="ED5077" s="8"/>
    </row>
    <row r="5078" spans="7:134" x14ac:dyDescent="0.25">
      <c r="G5078" s="7"/>
      <c r="H5078" s="7"/>
      <c r="CA5078" s="7"/>
      <c r="EC5078" s="8"/>
      <c r="ED5078" s="8"/>
    </row>
    <row r="5079" spans="7:134" x14ac:dyDescent="0.25">
      <c r="G5079" s="7"/>
      <c r="H5079" s="7"/>
      <c r="CA5079" s="7"/>
      <c r="EC5079" s="8"/>
      <c r="ED5079" s="8"/>
    </row>
    <row r="5080" spans="7:134" x14ac:dyDescent="0.25">
      <c r="G5080" s="7"/>
      <c r="H5080" s="7"/>
      <c r="CA5080" s="7"/>
      <c r="EC5080" s="8"/>
      <c r="ED5080" s="8"/>
    </row>
    <row r="5081" spans="7:134" x14ac:dyDescent="0.25">
      <c r="G5081" s="7"/>
      <c r="H5081" s="7"/>
      <c r="CA5081" s="7"/>
      <c r="EC5081" s="8"/>
      <c r="ED5081" s="8"/>
    </row>
    <row r="5082" spans="7:134" x14ac:dyDescent="0.25">
      <c r="G5082" s="7"/>
      <c r="H5082" s="7"/>
      <c r="CA5082" s="7"/>
      <c r="EC5082" s="8"/>
      <c r="ED5082" s="8"/>
    </row>
    <row r="5083" spans="7:134" x14ac:dyDescent="0.25">
      <c r="G5083" s="7"/>
      <c r="H5083" s="7"/>
      <c r="CA5083" s="7"/>
      <c r="EC5083" s="8"/>
      <c r="ED5083" s="8"/>
    </row>
    <row r="5084" spans="7:134" x14ac:dyDescent="0.25">
      <c r="G5084" s="7"/>
      <c r="H5084" s="7"/>
      <c r="CA5084" s="7"/>
      <c r="EC5084" s="8"/>
      <c r="ED5084" s="8"/>
    </row>
    <row r="5085" spans="7:134" x14ac:dyDescent="0.25">
      <c r="G5085" s="7"/>
      <c r="H5085" s="7"/>
      <c r="CA5085" s="7"/>
      <c r="EC5085" s="8"/>
      <c r="ED5085" s="8"/>
    </row>
    <row r="5086" spans="7:134" x14ac:dyDescent="0.25">
      <c r="G5086" s="7"/>
      <c r="H5086" s="7"/>
      <c r="CA5086" s="7"/>
      <c r="EC5086" s="8"/>
      <c r="ED5086" s="8"/>
    </row>
    <row r="5087" spans="7:134" x14ac:dyDescent="0.25">
      <c r="G5087" s="7"/>
      <c r="H5087" s="7"/>
      <c r="CA5087" s="7"/>
      <c r="EC5087" s="8"/>
      <c r="ED5087" s="8"/>
    </row>
    <row r="5088" spans="7:134" x14ac:dyDescent="0.25">
      <c r="G5088" s="7"/>
      <c r="H5088" s="7"/>
      <c r="CA5088" s="7"/>
      <c r="EC5088" s="8"/>
      <c r="ED5088" s="8"/>
    </row>
    <row r="5089" spans="7:134" x14ac:dyDescent="0.25">
      <c r="G5089" s="7"/>
      <c r="H5089" s="7"/>
      <c r="CA5089" s="7"/>
      <c r="EC5089" s="8"/>
      <c r="ED5089" s="8"/>
    </row>
    <row r="5090" spans="7:134" x14ac:dyDescent="0.25">
      <c r="G5090" s="7"/>
      <c r="H5090" s="7"/>
      <c r="CA5090" s="7"/>
      <c r="EC5090" s="8"/>
      <c r="ED5090" s="8"/>
    </row>
    <row r="5091" spans="7:134" x14ac:dyDescent="0.25">
      <c r="G5091" s="7"/>
      <c r="H5091" s="7"/>
      <c r="CA5091" s="7"/>
      <c r="EC5091" s="8"/>
      <c r="ED5091" s="8"/>
    </row>
    <row r="5092" spans="7:134" x14ac:dyDescent="0.25">
      <c r="G5092" s="7"/>
      <c r="H5092" s="7"/>
      <c r="CA5092" s="7"/>
      <c r="EC5092" s="8"/>
      <c r="ED5092" s="8"/>
    </row>
    <row r="5093" spans="7:134" x14ac:dyDescent="0.25">
      <c r="G5093" s="7"/>
      <c r="H5093" s="7"/>
      <c r="CA5093" s="7"/>
      <c r="EC5093" s="8"/>
      <c r="ED5093" s="8"/>
    </row>
    <row r="5094" spans="7:134" x14ac:dyDescent="0.25">
      <c r="G5094" s="7"/>
      <c r="H5094" s="7"/>
      <c r="CA5094" s="7"/>
      <c r="EC5094" s="8"/>
      <c r="ED5094" s="8"/>
    </row>
    <row r="5095" spans="7:134" x14ac:dyDescent="0.25">
      <c r="G5095" s="7"/>
      <c r="H5095" s="7"/>
      <c r="CA5095" s="7"/>
      <c r="EC5095" s="8"/>
      <c r="ED5095" s="8"/>
    </row>
    <row r="5096" spans="7:134" x14ac:dyDescent="0.25">
      <c r="G5096" s="7"/>
      <c r="H5096" s="7"/>
      <c r="CA5096" s="7"/>
      <c r="EC5096" s="8"/>
      <c r="ED5096" s="8"/>
    </row>
    <row r="5097" spans="7:134" x14ac:dyDescent="0.25">
      <c r="G5097" s="7"/>
      <c r="H5097" s="7"/>
      <c r="CA5097" s="7"/>
      <c r="EC5097" s="8"/>
      <c r="ED5097" s="8"/>
    </row>
    <row r="5098" spans="7:134" x14ac:dyDescent="0.25">
      <c r="G5098" s="7"/>
      <c r="H5098" s="7"/>
      <c r="CA5098" s="7"/>
      <c r="EC5098" s="8"/>
      <c r="ED5098" s="8"/>
    </row>
    <row r="5099" spans="7:134" x14ac:dyDescent="0.25">
      <c r="G5099" s="7"/>
      <c r="H5099" s="7"/>
      <c r="CA5099" s="7"/>
      <c r="EC5099" s="8"/>
      <c r="ED5099" s="8"/>
    </row>
    <row r="5100" spans="7:134" x14ac:dyDescent="0.25">
      <c r="G5100" s="7"/>
      <c r="H5100" s="7"/>
      <c r="CA5100" s="7"/>
      <c r="EC5100" s="8"/>
      <c r="ED5100" s="8"/>
    </row>
    <row r="5101" spans="7:134" x14ac:dyDescent="0.25">
      <c r="G5101" s="7"/>
      <c r="H5101" s="7"/>
      <c r="CA5101" s="7"/>
      <c r="EC5101" s="8"/>
      <c r="ED5101" s="8"/>
    </row>
    <row r="5102" spans="7:134" x14ac:dyDescent="0.25">
      <c r="G5102" s="7"/>
      <c r="H5102" s="7"/>
      <c r="CA5102" s="7"/>
      <c r="EC5102" s="8"/>
      <c r="ED5102" s="8"/>
    </row>
    <row r="5103" spans="7:134" x14ac:dyDescent="0.25">
      <c r="G5103" s="7"/>
      <c r="H5103" s="7"/>
      <c r="CA5103" s="7"/>
      <c r="EC5103" s="8"/>
      <c r="ED5103" s="8"/>
    </row>
    <row r="5104" spans="7:134" x14ac:dyDescent="0.25">
      <c r="G5104" s="7"/>
      <c r="H5104" s="7"/>
      <c r="CA5104" s="7"/>
      <c r="EC5104" s="8"/>
      <c r="ED5104" s="8"/>
    </row>
    <row r="5105" spans="7:134" x14ac:dyDescent="0.25">
      <c r="G5105" s="7"/>
      <c r="H5105" s="7"/>
      <c r="CA5105" s="7"/>
      <c r="EC5105" s="8"/>
      <c r="ED5105" s="8"/>
    </row>
    <row r="5106" spans="7:134" x14ac:dyDescent="0.25">
      <c r="G5106" s="7"/>
      <c r="H5106" s="7"/>
      <c r="CA5106" s="7"/>
      <c r="EC5106" s="8"/>
      <c r="ED5106" s="8"/>
    </row>
    <row r="5107" spans="7:134" x14ac:dyDescent="0.25">
      <c r="G5107" s="7"/>
      <c r="H5107" s="7"/>
      <c r="CA5107" s="7"/>
      <c r="EC5107" s="8"/>
      <c r="ED5107" s="8"/>
    </row>
    <row r="5108" spans="7:134" x14ac:dyDescent="0.25">
      <c r="G5108" s="7"/>
      <c r="H5108" s="7"/>
      <c r="CA5108" s="7"/>
      <c r="EC5108" s="8"/>
      <c r="ED5108" s="8"/>
    </row>
    <row r="5109" spans="7:134" x14ac:dyDescent="0.25">
      <c r="G5109" s="7"/>
      <c r="H5109" s="7"/>
      <c r="CA5109" s="7"/>
      <c r="EC5109" s="8"/>
      <c r="ED5109" s="8"/>
    </row>
    <row r="5110" spans="7:134" x14ac:dyDescent="0.25">
      <c r="G5110" s="7"/>
      <c r="H5110" s="7"/>
      <c r="CA5110" s="7"/>
      <c r="EC5110" s="8"/>
      <c r="ED5110" s="8"/>
    </row>
    <row r="5111" spans="7:134" x14ac:dyDescent="0.25">
      <c r="G5111" s="7"/>
      <c r="H5111" s="7"/>
      <c r="CA5111" s="7"/>
      <c r="EC5111" s="8"/>
      <c r="ED5111" s="8"/>
    </row>
    <row r="5112" spans="7:134" x14ac:dyDescent="0.25">
      <c r="G5112" s="7"/>
      <c r="H5112" s="7"/>
      <c r="CA5112" s="7"/>
      <c r="EC5112" s="8"/>
      <c r="ED5112" s="8"/>
    </row>
    <row r="5113" spans="7:134" x14ac:dyDescent="0.25">
      <c r="G5113" s="7"/>
      <c r="H5113" s="7"/>
      <c r="CA5113" s="7"/>
      <c r="EC5113" s="8"/>
      <c r="ED5113" s="8"/>
    </row>
    <row r="5114" spans="7:134" x14ac:dyDescent="0.25">
      <c r="G5114" s="7"/>
      <c r="H5114" s="7"/>
      <c r="CA5114" s="7"/>
      <c r="EC5114" s="8"/>
      <c r="ED5114" s="8"/>
    </row>
    <row r="5115" spans="7:134" x14ac:dyDescent="0.25">
      <c r="G5115" s="7"/>
      <c r="H5115" s="7"/>
      <c r="CA5115" s="7"/>
      <c r="EC5115" s="8"/>
      <c r="ED5115" s="8"/>
    </row>
    <row r="5116" spans="7:134" x14ac:dyDescent="0.25">
      <c r="G5116" s="7"/>
      <c r="H5116" s="7"/>
      <c r="CA5116" s="7"/>
      <c r="EC5116" s="8"/>
      <c r="ED5116" s="8"/>
    </row>
    <row r="5117" spans="7:134" x14ac:dyDescent="0.25">
      <c r="G5117" s="7"/>
      <c r="H5117" s="7"/>
      <c r="CA5117" s="7"/>
      <c r="EC5117" s="8"/>
      <c r="ED5117" s="8"/>
    </row>
    <row r="5118" spans="7:134" x14ac:dyDescent="0.25">
      <c r="G5118" s="7"/>
      <c r="H5118" s="7"/>
      <c r="CA5118" s="7"/>
      <c r="EC5118" s="8"/>
      <c r="ED5118" s="8"/>
    </row>
    <row r="5119" spans="7:134" x14ac:dyDescent="0.25">
      <c r="G5119" s="7"/>
      <c r="H5119" s="7"/>
      <c r="CA5119" s="7"/>
      <c r="EC5119" s="8"/>
      <c r="ED5119" s="8"/>
    </row>
    <row r="5120" spans="7:134" x14ac:dyDescent="0.25">
      <c r="G5120" s="7"/>
      <c r="H5120" s="7"/>
      <c r="CA5120" s="7"/>
      <c r="EC5120" s="8"/>
      <c r="ED5120" s="8"/>
    </row>
    <row r="5121" spans="7:134" x14ac:dyDescent="0.25">
      <c r="G5121" s="7"/>
      <c r="H5121" s="7"/>
      <c r="CA5121" s="7"/>
      <c r="EC5121" s="8"/>
      <c r="ED5121" s="8"/>
    </row>
    <row r="5122" spans="7:134" x14ac:dyDescent="0.25">
      <c r="G5122" s="7"/>
      <c r="H5122" s="7"/>
      <c r="CA5122" s="7"/>
      <c r="EC5122" s="8"/>
      <c r="ED5122" s="8"/>
    </row>
    <row r="5123" spans="7:134" x14ac:dyDescent="0.25">
      <c r="G5123" s="7"/>
      <c r="H5123" s="7"/>
      <c r="CA5123" s="7"/>
      <c r="EC5123" s="8"/>
      <c r="ED5123" s="8"/>
    </row>
    <row r="5124" spans="7:134" x14ac:dyDescent="0.25">
      <c r="G5124" s="7"/>
      <c r="H5124" s="7"/>
      <c r="CA5124" s="7"/>
      <c r="EC5124" s="8"/>
      <c r="ED5124" s="8"/>
    </row>
    <row r="5125" spans="7:134" x14ac:dyDescent="0.25">
      <c r="G5125" s="7"/>
      <c r="H5125" s="7"/>
      <c r="CA5125" s="7"/>
      <c r="EC5125" s="8"/>
      <c r="ED5125" s="8"/>
    </row>
    <row r="5126" spans="7:134" x14ac:dyDescent="0.25">
      <c r="G5126" s="7"/>
      <c r="H5126" s="7"/>
      <c r="CA5126" s="7"/>
      <c r="EC5126" s="8"/>
      <c r="ED5126" s="8"/>
    </row>
    <row r="5127" spans="7:134" x14ac:dyDescent="0.25">
      <c r="G5127" s="7"/>
      <c r="H5127" s="7"/>
      <c r="CA5127" s="7"/>
      <c r="EC5127" s="8"/>
      <c r="ED5127" s="8"/>
    </row>
    <row r="5128" spans="7:134" x14ac:dyDescent="0.25">
      <c r="G5128" s="7"/>
      <c r="H5128" s="7"/>
      <c r="CA5128" s="7"/>
      <c r="EC5128" s="8"/>
      <c r="ED5128" s="8"/>
    </row>
    <row r="5129" spans="7:134" x14ac:dyDescent="0.25">
      <c r="G5129" s="7"/>
      <c r="H5129" s="7"/>
      <c r="CA5129" s="7"/>
      <c r="EC5129" s="8"/>
      <c r="ED5129" s="8"/>
    </row>
    <row r="5130" spans="7:134" x14ac:dyDescent="0.25">
      <c r="G5130" s="7"/>
      <c r="H5130" s="7"/>
      <c r="CA5130" s="7"/>
      <c r="EC5130" s="8"/>
      <c r="ED5130" s="8"/>
    </row>
    <row r="5131" spans="7:134" x14ac:dyDescent="0.25">
      <c r="G5131" s="7"/>
      <c r="H5131" s="7"/>
      <c r="CA5131" s="7"/>
      <c r="EC5131" s="8"/>
      <c r="ED5131" s="8"/>
    </row>
    <row r="5132" spans="7:134" x14ac:dyDescent="0.25">
      <c r="G5132" s="7"/>
      <c r="H5132" s="7"/>
      <c r="CA5132" s="7"/>
      <c r="EC5132" s="8"/>
      <c r="ED5132" s="8"/>
    </row>
    <row r="5133" spans="7:134" x14ac:dyDescent="0.25">
      <c r="G5133" s="7"/>
      <c r="H5133" s="7"/>
      <c r="CA5133" s="7"/>
      <c r="EC5133" s="8"/>
      <c r="ED5133" s="8"/>
    </row>
    <row r="5134" spans="7:134" x14ac:dyDescent="0.25">
      <c r="G5134" s="7"/>
      <c r="H5134" s="7"/>
      <c r="CA5134" s="7"/>
      <c r="EC5134" s="8"/>
      <c r="ED5134" s="8"/>
    </row>
    <row r="5135" spans="7:134" x14ac:dyDescent="0.25">
      <c r="G5135" s="7"/>
      <c r="H5135" s="7"/>
      <c r="CA5135" s="7"/>
      <c r="EC5135" s="8"/>
      <c r="ED5135" s="8"/>
    </row>
    <row r="5136" spans="7:134" x14ac:dyDescent="0.25">
      <c r="G5136" s="7"/>
      <c r="H5136" s="7"/>
      <c r="CA5136" s="7"/>
      <c r="EC5136" s="8"/>
      <c r="ED5136" s="8"/>
    </row>
    <row r="5137" spans="7:134" x14ac:dyDescent="0.25">
      <c r="G5137" s="7"/>
      <c r="H5137" s="7"/>
      <c r="CA5137" s="7"/>
      <c r="EC5137" s="8"/>
      <c r="ED5137" s="8"/>
    </row>
    <row r="5138" spans="7:134" x14ac:dyDescent="0.25">
      <c r="G5138" s="7"/>
      <c r="H5138" s="7"/>
      <c r="CA5138" s="7"/>
      <c r="EC5138" s="8"/>
      <c r="ED5138" s="8"/>
    </row>
    <row r="5139" spans="7:134" x14ac:dyDescent="0.25">
      <c r="G5139" s="7"/>
      <c r="H5139" s="7"/>
      <c r="CA5139" s="7"/>
      <c r="EC5139" s="8"/>
      <c r="ED5139" s="8"/>
    </row>
    <row r="5140" spans="7:134" x14ac:dyDescent="0.25">
      <c r="G5140" s="7"/>
      <c r="H5140" s="7"/>
      <c r="CA5140" s="7"/>
      <c r="EC5140" s="8"/>
      <c r="ED5140" s="8"/>
    </row>
    <row r="5141" spans="7:134" x14ac:dyDescent="0.25">
      <c r="G5141" s="7"/>
      <c r="H5141" s="7"/>
      <c r="CA5141" s="7"/>
      <c r="EC5141" s="8"/>
      <c r="ED5141" s="8"/>
    </row>
    <row r="5142" spans="7:134" x14ac:dyDescent="0.25">
      <c r="G5142" s="7"/>
      <c r="H5142" s="7"/>
      <c r="CA5142" s="7"/>
      <c r="EC5142" s="8"/>
      <c r="ED5142" s="8"/>
    </row>
    <row r="5143" spans="7:134" x14ac:dyDescent="0.25">
      <c r="G5143" s="7"/>
      <c r="H5143" s="7"/>
      <c r="CA5143" s="7"/>
      <c r="EC5143" s="8"/>
      <c r="ED5143" s="8"/>
    </row>
    <row r="5144" spans="7:134" x14ac:dyDescent="0.25">
      <c r="G5144" s="7"/>
      <c r="H5144" s="7"/>
      <c r="CA5144" s="7"/>
      <c r="EC5144" s="8"/>
      <c r="ED5144" s="8"/>
    </row>
    <row r="5145" spans="7:134" x14ac:dyDescent="0.25">
      <c r="G5145" s="7"/>
      <c r="H5145" s="7"/>
      <c r="CA5145" s="7"/>
      <c r="EC5145" s="8"/>
      <c r="ED5145" s="8"/>
    </row>
    <row r="5146" spans="7:134" x14ac:dyDescent="0.25">
      <c r="G5146" s="7"/>
      <c r="H5146" s="7"/>
      <c r="CA5146" s="7"/>
      <c r="EC5146" s="8"/>
      <c r="ED5146" s="8"/>
    </row>
    <row r="5147" spans="7:134" x14ac:dyDescent="0.25">
      <c r="G5147" s="7"/>
      <c r="H5147" s="7"/>
      <c r="CA5147" s="7"/>
      <c r="EC5147" s="8"/>
      <c r="ED5147" s="8"/>
    </row>
    <row r="5148" spans="7:134" x14ac:dyDescent="0.25">
      <c r="G5148" s="7"/>
      <c r="H5148" s="7"/>
      <c r="CA5148" s="7"/>
      <c r="EC5148" s="8"/>
      <c r="ED5148" s="8"/>
    </row>
    <row r="5149" spans="7:134" x14ac:dyDescent="0.25">
      <c r="G5149" s="7"/>
      <c r="H5149" s="7"/>
      <c r="CA5149" s="7"/>
      <c r="EC5149" s="8"/>
      <c r="ED5149" s="8"/>
    </row>
    <row r="5150" spans="7:134" x14ac:dyDescent="0.25">
      <c r="G5150" s="7"/>
      <c r="H5150" s="7"/>
      <c r="CA5150" s="7"/>
      <c r="EC5150" s="8"/>
      <c r="ED5150" s="8"/>
    </row>
    <row r="5151" spans="7:134" x14ac:dyDescent="0.25">
      <c r="G5151" s="7"/>
      <c r="H5151" s="7"/>
      <c r="CA5151" s="7"/>
      <c r="EC5151" s="8"/>
      <c r="ED5151" s="8"/>
    </row>
    <row r="5152" spans="7:134" x14ac:dyDescent="0.25">
      <c r="G5152" s="7"/>
      <c r="H5152" s="7"/>
      <c r="CA5152" s="7"/>
      <c r="EC5152" s="8"/>
      <c r="ED5152" s="8"/>
    </row>
    <row r="5153" spans="7:134" x14ac:dyDescent="0.25">
      <c r="G5153" s="7"/>
      <c r="H5153" s="7"/>
      <c r="CA5153" s="7"/>
      <c r="EC5153" s="8"/>
      <c r="ED5153" s="8"/>
    </row>
    <row r="5154" spans="7:134" x14ac:dyDescent="0.25">
      <c r="G5154" s="7"/>
      <c r="H5154" s="7"/>
      <c r="CA5154" s="7"/>
      <c r="EC5154" s="8"/>
      <c r="ED5154" s="8"/>
    </row>
    <row r="5155" spans="7:134" x14ac:dyDescent="0.25">
      <c r="G5155" s="7"/>
      <c r="H5155" s="7"/>
      <c r="CA5155" s="7"/>
      <c r="EC5155" s="8"/>
      <c r="ED5155" s="8"/>
    </row>
    <row r="5156" spans="7:134" x14ac:dyDescent="0.25">
      <c r="G5156" s="7"/>
      <c r="H5156" s="7"/>
      <c r="CA5156" s="7"/>
      <c r="EC5156" s="8"/>
      <c r="ED5156" s="8"/>
    </row>
    <row r="5157" spans="7:134" x14ac:dyDescent="0.25">
      <c r="G5157" s="7"/>
      <c r="H5157" s="7"/>
      <c r="CA5157" s="7"/>
      <c r="EC5157" s="8"/>
      <c r="ED5157" s="8"/>
    </row>
    <row r="5158" spans="7:134" x14ac:dyDescent="0.25">
      <c r="G5158" s="7"/>
      <c r="H5158" s="7"/>
      <c r="CA5158" s="7"/>
      <c r="EC5158" s="8"/>
      <c r="ED5158" s="8"/>
    </row>
    <row r="5159" spans="7:134" x14ac:dyDescent="0.25">
      <c r="G5159" s="7"/>
      <c r="H5159" s="7"/>
      <c r="CA5159" s="7"/>
      <c r="EC5159" s="8"/>
      <c r="ED5159" s="8"/>
    </row>
    <row r="5160" spans="7:134" x14ac:dyDescent="0.25">
      <c r="G5160" s="7"/>
      <c r="H5160" s="7"/>
      <c r="CA5160" s="7"/>
      <c r="EC5160" s="8"/>
      <c r="ED5160" s="8"/>
    </row>
    <row r="5161" spans="7:134" x14ac:dyDescent="0.25">
      <c r="G5161" s="7"/>
      <c r="H5161" s="7"/>
      <c r="CA5161" s="7"/>
      <c r="EC5161" s="8"/>
      <c r="ED5161" s="8"/>
    </row>
    <row r="5162" spans="7:134" x14ac:dyDescent="0.25">
      <c r="G5162" s="7"/>
      <c r="H5162" s="7"/>
      <c r="CA5162" s="7"/>
      <c r="EC5162" s="8"/>
      <c r="ED5162" s="8"/>
    </row>
    <row r="5163" spans="7:134" x14ac:dyDescent="0.25">
      <c r="G5163" s="7"/>
      <c r="H5163" s="7"/>
      <c r="CA5163" s="7"/>
      <c r="EC5163" s="8"/>
      <c r="ED5163" s="8"/>
    </row>
    <row r="5164" spans="7:134" x14ac:dyDescent="0.25">
      <c r="G5164" s="7"/>
      <c r="H5164" s="7"/>
      <c r="CA5164" s="7"/>
      <c r="EC5164" s="8"/>
      <c r="ED5164" s="8"/>
    </row>
    <row r="5165" spans="7:134" x14ac:dyDescent="0.25">
      <c r="G5165" s="7"/>
      <c r="H5165" s="7"/>
      <c r="CA5165" s="7"/>
      <c r="EC5165" s="8"/>
      <c r="ED5165" s="8"/>
    </row>
    <row r="5166" spans="7:134" x14ac:dyDescent="0.25">
      <c r="G5166" s="7"/>
      <c r="H5166" s="7"/>
      <c r="CA5166" s="7"/>
      <c r="EC5166" s="8"/>
      <c r="ED5166" s="8"/>
    </row>
    <row r="5167" spans="7:134" x14ac:dyDescent="0.25">
      <c r="G5167" s="7"/>
      <c r="H5167" s="7"/>
      <c r="CA5167" s="7"/>
      <c r="EC5167" s="8"/>
      <c r="ED5167" s="8"/>
    </row>
    <row r="5168" spans="7:134" x14ac:dyDescent="0.25">
      <c r="G5168" s="7"/>
      <c r="H5168" s="7"/>
      <c r="CA5168" s="7"/>
      <c r="EC5168" s="8"/>
      <c r="ED5168" s="8"/>
    </row>
    <row r="5169" spans="7:134" x14ac:dyDescent="0.25">
      <c r="G5169" s="7"/>
      <c r="H5169" s="7"/>
      <c r="CA5169" s="7"/>
      <c r="EC5169" s="8"/>
      <c r="ED5169" s="8"/>
    </row>
    <row r="5170" spans="7:134" x14ac:dyDescent="0.25">
      <c r="G5170" s="7"/>
      <c r="H5170" s="7"/>
      <c r="CA5170" s="7"/>
      <c r="EC5170" s="8"/>
      <c r="ED5170" s="8"/>
    </row>
    <row r="5171" spans="7:134" x14ac:dyDescent="0.25">
      <c r="G5171" s="7"/>
      <c r="H5171" s="7"/>
      <c r="CA5171" s="7"/>
      <c r="EC5171" s="8"/>
      <c r="ED5171" s="8"/>
    </row>
    <row r="5172" spans="7:134" x14ac:dyDescent="0.25">
      <c r="G5172" s="7"/>
      <c r="H5172" s="7"/>
      <c r="CA5172" s="7"/>
      <c r="EC5172" s="8"/>
      <c r="ED5172" s="8"/>
    </row>
    <row r="5173" spans="7:134" x14ac:dyDescent="0.25">
      <c r="G5173" s="7"/>
      <c r="H5173" s="7"/>
      <c r="CA5173" s="7"/>
      <c r="EC5173" s="8"/>
      <c r="ED5173" s="8"/>
    </row>
    <row r="5174" spans="7:134" x14ac:dyDescent="0.25">
      <c r="G5174" s="7"/>
      <c r="H5174" s="7"/>
      <c r="CA5174" s="7"/>
      <c r="EC5174" s="8"/>
      <c r="ED5174" s="8"/>
    </row>
    <row r="5175" spans="7:134" x14ac:dyDescent="0.25">
      <c r="G5175" s="7"/>
      <c r="H5175" s="7"/>
      <c r="CA5175" s="7"/>
      <c r="EC5175" s="8"/>
      <c r="ED5175" s="8"/>
    </row>
    <row r="5176" spans="7:134" x14ac:dyDescent="0.25">
      <c r="G5176" s="7"/>
      <c r="H5176" s="7"/>
      <c r="CA5176" s="7"/>
      <c r="EC5176" s="8"/>
      <c r="ED5176" s="8"/>
    </row>
    <row r="5177" spans="7:134" x14ac:dyDescent="0.25">
      <c r="G5177" s="7"/>
      <c r="H5177" s="7"/>
      <c r="CA5177" s="7"/>
      <c r="EC5177" s="8"/>
      <c r="ED5177" s="8"/>
    </row>
    <row r="5178" spans="7:134" x14ac:dyDescent="0.25">
      <c r="G5178" s="7"/>
      <c r="H5178" s="7"/>
      <c r="CA5178" s="7"/>
      <c r="EC5178" s="8"/>
      <c r="ED5178" s="8"/>
    </row>
    <row r="5179" spans="7:134" x14ac:dyDescent="0.25">
      <c r="G5179" s="7"/>
      <c r="H5179" s="7"/>
      <c r="CA5179" s="7"/>
      <c r="EC5179" s="8"/>
      <c r="ED5179" s="8"/>
    </row>
    <row r="5180" spans="7:134" x14ac:dyDescent="0.25">
      <c r="G5180" s="7"/>
      <c r="H5180" s="7"/>
      <c r="CA5180" s="7"/>
      <c r="EC5180" s="8"/>
      <c r="ED5180" s="8"/>
    </row>
    <row r="5181" spans="7:134" x14ac:dyDescent="0.25">
      <c r="G5181" s="7"/>
      <c r="H5181" s="7"/>
      <c r="CA5181" s="7"/>
      <c r="EC5181" s="8"/>
      <c r="ED5181" s="8"/>
    </row>
    <row r="5182" spans="7:134" x14ac:dyDescent="0.25">
      <c r="G5182" s="7"/>
      <c r="H5182" s="7"/>
      <c r="CA5182" s="7"/>
      <c r="EC5182" s="8"/>
      <c r="ED5182" s="8"/>
    </row>
    <row r="5183" spans="7:134" x14ac:dyDescent="0.25">
      <c r="G5183" s="7"/>
      <c r="H5183" s="7"/>
      <c r="CA5183" s="7"/>
      <c r="EC5183" s="8"/>
      <c r="ED5183" s="8"/>
    </row>
    <row r="5184" spans="7:134" x14ac:dyDescent="0.25">
      <c r="G5184" s="7"/>
      <c r="H5184" s="7"/>
      <c r="CA5184" s="7"/>
      <c r="EC5184" s="8"/>
      <c r="ED5184" s="8"/>
    </row>
    <row r="5185" spans="7:134" x14ac:dyDescent="0.25">
      <c r="G5185" s="7"/>
      <c r="H5185" s="7"/>
      <c r="CA5185" s="7"/>
      <c r="EC5185" s="8"/>
      <c r="ED5185" s="8"/>
    </row>
    <row r="5186" spans="7:134" x14ac:dyDescent="0.25">
      <c r="G5186" s="7"/>
      <c r="H5186" s="7"/>
      <c r="CA5186" s="7"/>
      <c r="EC5186" s="8"/>
      <c r="ED5186" s="8"/>
    </row>
    <row r="5187" spans="7:134" x14ac:dyDescent="0.25">
      <c r="G5187" s="7"/>
      <c r="H5187" s="7"/>
      <c r="CA5187" s="7"/>
      <c r="EC5187" s="8"/>
      <c r="ED5187" s="8"/>
    </row>
    <row r="5188" spans="7:134" x14ac:dyDescent="0.25">
      <c r="G5188" s="7"/>
      <c r="H5188" s="7"/>
      <c r="CA5188" s="7"/>
      <c r="EC5188" s="8"/>
      <c r="ED5188" s="8"/>
    </row>
    <row r="5189" spans="7:134" x14ac:dyDescent="0.25">
      <c r="G5189" s="7"/>
      <c r="H5189" s="7"/>
      <c r="CA5189" s="7"/>
      <c r="EC5189" s="8"/>
      <c r="ED5189" s="8"/>
    </row>
    <row r="5190" spans="7:134" x14ac:dyDescent="0.25">
      <c r="G5190" s="7"/>
      <c r="H5190" s="7"/>
      <c r="CA5190" s="7"/>
      <c r="EC5190" s="8"/>
      <c r="ED5190" s="8"/>
    </row>
    <row r="5191" spans="7:134" x14ac:dyDescent="0.25">
      <c r="G5191" s="7"/>
      <c r="H5191" s="7"/>
      <c r="CA5191" s="7"/>
      <c r="EC5191" s="8"/>
      <c r="ED5191" s="8"/>
    </row>
    <row r="5192" spans="7:134" x14ac:dyDescent="0.25">
      <c r="G5192" s="7"/>
      <c r="H5192" s="7"/>
      <c r="CA5192" s="7"/>
      <c r="EC5192" s="8"/>
      <c r="ED5192" s="8"/>
    </row>
    <row r="5193" spans="7:134" x14ac:dyDescent="0.25">
      <c r="G5193" s="7"/>
      <c r="H5193" s="7"/>
      <c r="CA5193" s="7"/>
      <c r="EC5193" s="8"/>
      <c r="ED5193" s="8"/>
    </row>
    <row r="5194" spans="7:134" x14ac:dyDescent="0.25">
      <c r="G5194" s="7"/>
      <c r="H5194" s="7"/>
      <c r="CA5194" s="7"/>
      <c r="EC5194" s="8"/>
      <c r="ED5194" s="8"/>
    </row>
    <row r="5195" spans="7:134" x14ac:dyDescent="0.25">
      <c r="G5195" s="7"/>
      <c r="H5195" s="7"/>
      <c r="CA5195" s="7"/>
      <c r="EC5195" s="8"/>
      <c r="ED5195" s="8"/>
    </row>
    <row r="5196" spans="7:134" x14ac:dyDescent="0.25">
      <c r="G5196" s="7"/>
      <c r="H5196" s="7"/>
      <c r="CA5196" s="7"/>
      <c r="EC5196" s="8"/>
      <c r="ED5196" s="8"/>
    </row>
    <row r="5197" spans="7:134" x14ac:dyDescent="0.25">
      <c r="G5197" s="7"/>
      <c r="H5197" s="7"/>
      <c r="CA5197" s="7"/>
      <c r="EC5197" s="8"/>
      <c r="ED5197" s="8"/>
    </row>
    <row r="5198" spans="7:134" x14ac:dyDescent="0.25">
      <c r="G5198" s="7"/>
      <c r="H5198" s="7"/>
      <c r="CA5198" s="7"/>
      <c r="EC5198" s="8"/>
      <c r="ED5198" s="8"/>
    </row>
    <row r="5199" spans="7:134" x14ac:dyDescent="0.25">
      <c r="G5199" s="7"/>
      <c r="H5199" s="7"/>
      <c r="CA5199" s="7"/>
      <c r="EC5199" s="8"/>
      <c r="ED5199" s="8"/>
    </row>
    <row r="5200" spans="7:134" x14ac:dyDescent="0.25">
      <c r="G5200" s="7"/>
      <c r="H5200" s="7"/>
      <c r="CA5200" s="7"/>
      <c r="EC5200" s="8"/>
      <c r="ED5200" s="8"/>
    </row>
    <row r="5201" spans="7:134" x14ac:dyDescent="0.25">
      <c r="G5201" s="7"/>
      <c r="H5201" s="7"/>
      <c r="CA5201" s="7"/>
      <c r="EC5201" s="8"/>
      <c r="ED5201" s="8"/>
    </row>
    <row r="5202" spans="7:134" x14ac:dyDescent="0.25">
      <c r="G5202" s="7"/>
      <c r="H5202" s="7"/>
      <c r="CA5202" s="7"/>
      <c r="EC5202" s="8"/>
      <c r="ED5202" s="8"/>
    </row>
    <row r="5203" spans="7:134" x14ac:dyDescent="0.25">
      <c r="G5203" s="7"/>
      <c r="H5203" s="7"/>
      <c r="CA5203" s="7"/>
      <c r="EC5203" s="8"/>
      <c r="ED5203" s="8"/>
    </row>
    <row r="5204" spans="7:134" x14ac:dyDescent="0.25">
      <c r="G5204" s="7"/>
      <c r="H5204" s="7"/>
      <c r="CA5204" s="7"/>
      <c r="EC5204" s="8"/>
      <c r="ED5204" s="8"/>
    </row>
    <row r="5205" spans="7:134" x14ac:dyDescent="0.25">
      <c r="G5205" s="7"/>
      <c r="H5205" s="7"/>
      <c r="CA5205" s="7"/>
      <c r="EC5205" s="8"/>
      <c r="ED5205" s="8"/>
    </row>
    <row r="5206" spans="7:134" x14ac:dyDescent="0.25">
      <c r="G5206" s="7"/>
      <c r="H5206" s="7"/>
      <c r="CA5206" s="7"/>
      <c r="EC5206" s="8"/>
      <c r="ED5206" s="8"/>
    </row>
    <row r="5207" spans="7:134" x14ac:dyDescent="0.25">
      <c r="G5207" s="7"/>
      <c r="H5207" s="7"/>
      <c r="CA5207" s="7"/>
      <c r="EC5207" s="8"/>
      <c r="ED5207" s="8"/>
    </row>
    <row r="5208" spans="7:134" x14ac:dyDescent="0.25">
      <c r="G5208" s="7"/>
      <c r="H5208" s="7"/>
      <c r="CA5208" s="7"/>
      <c r="EC5208" s="8"/>
      <c r="ED5208" s="8"/>
    </row>
    <row r="5209" spans="7:134" x14ac:dyDescent="0.25">
      <c r="G5209" s="7"/>
      <c r="H5209" s="7"/>
      <c r="CA5209" s="7"/>
      <c r="EC5209" s="8"/>
      <c r="ED5209" s="8"/>
    </row>
    <row r="5210" spans="7:134" x14ac:dyDescent="0.25">
      <c r="G5210" s="7"/>
      <c r="H5210" s="7"/>
      <c r="CA5210" s="7"/>
      <c r="EC5210" s="8"/>
      <c r="ED5210" s="8"/>
    </row>
    <row r="5211" spans="7:134" x14ac:dyDescent="0.25">
      <c r="G5211" s="7"/>
      <c r="H5211" s="7"/>
      <c r="CA5211" s="7"/>
      <c r="EC5211" s="8"/>
      <c r="ED5211" s="8"/>
    </row>
    <row r="5212" spans="7:134" x14ac:dyDescent="0.25">
      <c r="G5212" s="7"/>
      <c r="H5212" s="7"/>
      <c r="CA5212" s="7"/>
      <c r="EC5212" s="8"/>
      <c r="ED5212" s="8"/>
    </row>
    <row r="5213" spans="7:134" x14ac:dyDescent="0.25">
      <c r="G5213" s="7"/>
      <c r="H5213" s="7"/>
      <c r="CA5213" s="7"/>
      <c r="EC5213" s="8"/>
      <c r="ED5213" s="8"/>
    </row>
    <row r="5214" spans="7:134" x14ac:dyDescent="0.25">
      <c r="G5214" s="7"/>
      <c r="H5214" s="7"/>
      <c r="CA5214" s="7"/>
      <c r="EC5214" s="8"/>
      <c r="ED5214" s="8"/>
    </row>
    <row r="5215" spans="7:134" x14ac:dyDescent="0.25">
      <c r="G5215" s="7"/>
      <c r="H5215" s="7"/>
      <c r="CA5215" s="7"/>
      <c r="EC5215" s="8"/>
      <c r="ED5215" s="8"/>
    </row>
    <row r="5216" spans="7:134" x14ac:dyDescent="0.25">
      <c r="G5216" s="7"/>
      <c r="H5216" s="7"/>
      <c r="CA5216" s="7"/>
      <c r="EC5216" s="8"/>
      <c r="ED5216" s="8"/>
    </row>
    <row r="5217" spans="7:134" x14ac:dyDescent="0.25">
      <c r="G5217" s="7"/>
      <c r="H5217" s="7"/>
      <c r="CA5217" s="7"/>
      <c r="EC5217" s="8"/>
      <c r="ED5217" s="8"/>
    </row>
    <row r="5218" spans="7:134" x14ac:dyDescent="0.25">
      <c r="G5218" s="7"/>
      <c r="H5218" s="7"/>
      <c r="CA5218" s="7"/>
      <c r="EC5218" s="8"/>
      <c r="ED5218" s="8"/>
    </row>
    <row r="5219" spans="7:134" x14ac:dyDescent="0.25">
      <c r="G5219" s="7"/>
      <c r="H5219" s="7"/>
      <c r="CA5219" s="7"/>
      <c r="EC5219" s="8"/>
      <c r="ED5219" s="8"/>
    </row>
    <row r="5220" spans="7:134" x14ac:dyDescent="0.25">
      <c r="G5220" s="7"/>
      <c r="H5220" s="7"/>
      <c r="CA5220" s="7"/>
      <c r="EC5220" s="8"/>
      <c r="ED5220" s="8"/>
    </row>
    <row r="5221" spans="7:134" x14ac:dyDescent="0.25">
      <c r="G5221" s="7"/>
      <c r="H5221" s="7"/>
      <c r="CA5221" s="7"/>
      <c r="EC5221" s="8"/>
      <c r="ED5221" s="8"/>
    </row>
    <row r="5222" spans="7:134" x14ac:dyDescent="0.25">
      <c r="G5222" s="7"/>
      <c r="H5222" s="7"/>
      <c r="CA5222" s="7"/>
      <c r="EC5222" s="8"/>
      <c r="ED5222" s="8"/>
    </row>
    <row r="5223" spans="7:134" x14ac:dyDescent="0.25">
      <c r="G5223" s="7"/>
      <c r="H5223" s="7"/>
      <c r="CA5223" s="7"/>
      <c r="EC5223" s="8"/>
      <c r="ED5223" s="8"/>
    </row>
    <row r="5224" spans="7:134" x14ac:dyDescent="0.25">
      <c r="G5224" s="7"/>
      <c r="H5224" s="7"/>
      <c r="CA5224" s="7"/>
      <c r="EC5224" s="8"/>
      <c r="ED5224" s="8"/>
    </row>
    <row r="5225" spans="7:134" x14ac:dyDescent="0.25">
      <c r="G5225" s="7"/>
      <c r="H5225" s="7"/>
      <c r="CA5225" s="7"/>
      <c r="EC5225" s="8"/>
      <c r="ED5225" s="8"/>
    </row>
    <row r="5226" spans="7:134" x14ac:dyDescent="0.25">
      <c r="G5226" s="7"/>
      <c r="H5226" s="7"/>
      <c r="CA5226" s="7"/>
      <c r="EC5226" s="8"/>
      <c r="ED5226" s="8"/>
    </row>
    <row r="5227" spans="7:134" x14ac:dyDescent="0.25">
      <c r="G5227" s="7"/>
      <c r="H5227" s="7"/>
      <c r="CA5227" s="7"/>
      <c r="EC5227" s="8"/>
      <c r="ED5227" s="8"/>
    </row>
    <row r="5228" spans="7:134" x14ac:dyDescent="0.25">
      <c r="G5228" s="7"/>
      <c r="H5228" s="7"/>
      <c r="CA5228" s="7"/>
      <c r="EC5228" s="8"/>
      <c r="ED5228" s="8"/>
    </row>
    <row r="5229" spans="7:134" x14ac:dyDescent="0.25">
      <c r="G5229" s="7"/>
      <c r="H5229" s="7"/>
      <c r="CA5229" s="7"/>
      <c r="EC5229" s="8"/>
      <c r="ED5229" s="8"/>
    </row>
    <row r="5230" spans="7:134" x14ac:dyDescent="0.25">
      <c r="G5230" s="7"/>
      <c r="H5230" s="7"/>
      <c r="CA5230" s="7"/>
      <c r="EC5230" s="8"/>
      <c r="ED5230" s="8"/>
    </row>
    <row r="5231" spans="7:134" x14ac:dyDescent="0.25">
      <c r="G5231" s="7"/>
      <c r="H5231" s="7"/>
      <c r="CA5231" s="7"/>
      <c r="EC5231" s="8"/>
      <c r="ED5231" s="8"/>
    </row>
    <row r="5232" spans="7:134" x14ac:dyDescent="0.25">
      <c r="G5232" s="7"/>
      <c r="H5232" s="7"/>
      <c r="CA5232" s="7"/>
      <c r="EC5232" s="8"/>
      <c r="ED5232" s="8"/>
    </row>
    <row r="5233" spans="7:134" x14ac:dyDescent="0.25">
      <c r="G5233" s="7"/>
      <c r="H5233" s="7"/>
      <c r="CA5233" s="7"/>
      <c r="EC5233" s="8"/>
      <c r="ED5233" s="8"/>
    </row>
    <row r="5234" spans="7:134" x14ac:dyDescent="0.25">
      <c r="G5234" s="7"/>
      <c r="H5234" s="7"/>
      <c r="CA5234" s="7"/>
      <c r="EC5234" s="8"/>
      <c r="ED5234" s="8"/>
    </row>
    <row r="5235" spans="7:134" x14ac:dyDescent="0.25">
      <c r="G5235" s="7"/>
      <c r="H5235" s="7"/>
      <c r="CA5235" s="7"/>
      <c r="EC5235" s="8"/>
      <c r="ED5235" s="8"/>
    </row>
    <row r="5236" spans="7:134" x14ac:dyDescent="0.25">
      <c r="G5236" s="7"/>
      <c r="H5236" s="7"/>
      <c r="CA5236" s="7"/>
      <c r="EC5236" s="8"/>
      <c r="ED5236" s="8"/>
    </row>
    <row r="5237" spans="7:134" x14ac:dyDescent="0.25">
      <c r="G5237" s="7"/>
      <c r="H5237" s="7"/>
      <c r="CA5237" s="7"/>
      <c r="EC5237" s="8"/>
      <c r="ED5237" s="8"/>
    </row>
    <row r="5238" spans="7:134" x14ac:dyDescent="0.25">
      <c r="G5238" s="7"/>
      <c r="H5238" s="7"/>
      <c r="CA5238" s="7"/>
      <c r="EC5238" s="8"/>
      <c r="ED5238" s="8"/>
    </row>
    <row r="5239" spans="7:134" x14ac:dyDescent="0.25">
      <c r="G5239" s="7"/>
      <c r="H5239" s="7"/>
      <c r="CA5239" s="7"/>
      <c r="EC5239" s="8"/>
      <c r="ED5239" s="8"/>
    </row>
    <row r="5240" spans="7:134" x14ac:dyDescent="0.25">
      <c r="G5240" s="7"/>
      <c r="H5240" s="7"/>
      <c r="CA5240" s="7"/>
      <c r="EC5240" s="8"/>
      <c r="ED5240" s="8"/>
    </row>
    <row r="5241" spans="7:134" x14ac:dyDescent="0.25">
      <c r="G5241" s="7"/>
      <c r="H5241" s="7"/>
      <c r="CA5241" s="7"/>
      <c r="EC5241" s="8"/>
      <c r="ED5241" s="8"/>
    </row>
    <row r="5242" spans="7:134" x14ac:dyDescent="0.25">
      <c r="G5242" s="7"/>
      <c r="H5242" s="7"/>
      <c r="CA5242" s="7"/>
      <c r="EC5242" s="8"/>
      <c r="ED5242" s="8"/>
    </row>
    <row r="5243" spans="7:134" x14ac:dyDescent="0.25">
      <c r="G5243" s="7"/>
      <c r="H5243" s="7"/>
      <c r="CA5243" s="7"/>
      <c r="EC5243" s="8"/>
      <c r="ED5243" s="8"/>
    </row>
    <row r="5244" spans="7:134" x14ac:dyDescent="0.25">
      <c r="G5244" s="7"/>
      <c r="H5244" s="7"/>
      <c r="CA5244" s="7"/>
      <c r="EC5244" s="8"/>
      <c r="ED5244" s="8"/>
    </row>
    <row r="5245" spans="7:134" x14ac:dyDescent="0.25">
      <c r="G5245" s="7"/>
      <c r="H5245" s="7"/>
      <c r="CA5245" s="7"/>
      <c r="EC5245" s="8"/>
      <c r="ED5245" s="8"/>
    </row>
    <row r="5246" spans="7:134" x14ac:dyDescent="0.25">
      <c r="G5246" s="7"/>
      <c r="H5246" s="7"/>
      <c r="CA5246" s="7"/>
      <c r="EC5246" s="8"/>
      <c r="ED5246" s="8"/>
    </row>
    <row r="5247" spans="7:134" x14ac:dyDescent="0.25">
      <c r="G5247" s="7"/>
      <c r="H5247" s="7"/>
      <c r="CA5247" s="7"/>
      <c r="EC5247" s="8"/>
      <c r="ED5247" s="8"/>
    </row>
    <row r="5248" spans="7:134" x14ac:dyDescent="0.25">
      <c r="G5248" s="7"/>
      <c r="H5248" s="7"/>
      <c r="CA5248" s="7"/>
      <c r="EC5248" s="8"/>
      <c r="ED5248" s="8"/>
    </row>
    <row r="5249" spans="7:134" x14ac:dyDescent="0.25">
      <c r="G5249" s="7"/>
      <c r="H5249" s="7"/>
      <c r="CA5249" s="7"/>
      <c r="EC5249" s="8"/>
      <c r="ED5249" s="8"/>
    </row>
    <row r="5250" spans="7:134" x14ac:dyDescent="0.25">
      <c r="G5250" s="7"/>
      <c r="H5250" s="7"/>
      <c r="CA5250" s="7"/>
      <c r="EC5250" s="8"/>
      <c r="ED5250" s="8"/>
    </row>
    <row r="5251" spans="7:134" x14ac:dyDescent="0.25">
      <c r="G5251" s="7"/>
      <c r="H5251" s="7"/>
      <c r="CA5251" s="7"/>
      <c r="EC5251" s="8"/>
      <c r="ED5251" s="8"/>
    </row>
    <row r="5252" spans="7:134" x14ac:dyDescent="0.25">
      <c r="G5252" s="7"/>
      <c r="H5252" s="7"/>
      <c r="CA5252" s="7"/>
      <c r="EC5252" s="8"/>
      <c r="ED5252" s="8"/>
    </row>
    <row r="5253" spans="7:134" x14ac:dyDescent="0.25">
      <c r="G5253" s="7"/>
      <c r="H5253" s="7"/>
      <c r="CA5253" s="7"/>
      <c r="EC5253" s="8"/>
      <c r="ED5253" s="8"/>
    </row>
    <row r="5254" spans="7:134" x14ac:dyDescent="0.25">
      <c r="G5254" s="7"/>
      <c r="H5254" s="7"/>
      <c r="CA5254" s="7"/>
      <c r="EC5254" s="8"/>
      <c r="ED5254" s="8"/>
    </row>
    <row r="5255" spans="7:134" x14ac:dyDescent="0.25">
      <c r="G5255" s="7"/>
      <c r="H5255" s="7"/>
      <c r="CA5255" s="7"/>
      <c r="EC5255" s="8"/>
      <c r="ED5255" s="8"/>
    </row>
    <row r="5256" spans="7:134" x14ac:dyDescent="0.25">
      <c r="G5256" s="7"/>
      <c r="H5256" s="7"/>
      <c r="CA5256" s="7"/>
      <c r="EC5256" s="8"/>
      <c r="ED5256" s="8"/>
    </row>
    <row r="5257" spans="7:134" x14ac:dyDescent="0.25">
      <c r="G5257" s="7"/>
      <c r="H5257" s="7"/>
      <c r="CA5257" s="7"/>
      <c r="EC5257" s="8"/>
      <c r="ED5257" s="8"/>
    </row>
    <row r="5258" spans="7:134" x14ac:dyDescent="0.25">
      <c r="G5258" s="7"/>
      <c r="H5258" s="7"/>
      <c r="CA5258" s="7"/>
      <c r="EC5258" s="8"/>
      <c r="ED5258" s="8"/>
    </row>
    <row r="5259" spans="7:134" x14ac:dyDescent="0.25">
      <c r="G5259" s="7"/>
      <c r="H5259" s="7"/>
      <c r="CA5259" s="7"/>
      <c r="EC5259" s="8"/>
      <c r="ED5259" s="8"/>
    </row>
    <row r="5260" spans="7:134" x14ac:dyDescent="0.25">
      <c r="G5260" s="7"/>
      <c r="H5260" s="7"/>
      <c r="CA5260" s="7"/>
      <c r="EC5260" s="8"/>
      <c r="ED5260" s="8"/>
    </row>
    <row r="5261" spans="7:134" x14ac:dyDescent="0.25">
      <c r="G5261" s="7"/>
      <c r="H5261" s="7"/>
      <c r="CA5261" s="7"/>
      <c r="EC5261" s="8"/>
      <c r="ED5261" s="8"/>
    </row>
    <row r="5262" spans="7:134" x14ac:dyDescent="0.25">
      <c r="G5262" s="7"/>
      <c r="H5262" s="7"/>
      <c r="CA5262" s="7"/>
      <c r="EC5262" s="8"/>
      <c r="ED5262" s="8"/>
    </row>
    <row r="5263" spans="7:134" x14ac:dyDescent="0.25">
      <c r="G5263" s="7"/>
      <c r="H5263" s="7"/>
      <c r="CA5263" s="7"/>
      <c r="EC5263" s="8"/>
      <c r="ED5263" s="8"/>
    </row>
    <row r="5264" spans="7:134" x14ac:dyDescent="0.25">
      <c r="G5264" s="7"/>
      <c r="H5264" s="7"/>
      <c r="CA5264" s="7"/>
      <c r="EC5264" s="8"/>
      <c r="ED5264" s="8"/>
    </row>
    <row r="5265" spans="7:134" x14ac:dyDescent="0.25">
      <c r="G5265" s="7"/>
      <c r="H5265" s="7"/>
      <c r="CA5265" s="7"/>
      <c r="EC5265" s="8"/>
      <c r="ED5265" s="8"/>
    </row>
    <row r="5266" spans="7:134" x14ac:dyDescent="0.25">
      <c r="G5266" s="7"/>
      <c r="H5266" s="7"/>
      <c r="CA5266" s="7"/>
      <c r="EC5266" s="8"/>
      <c r="ED5266" s="8"/>
    </row>
    <row r="5267" spans="7:134" x14ac:dyDescent="0.25">
      <c r="G5267" s="7"/>
      <c r="H5267" s="7"/>
      <c r="CA5267" s="7"/>
      <c r="EC5267" s="8"/>
      <c r="ED5267" s="8"/>
    </row>
    <row r="5268" spans="7:134" x14ac:dyDescent="0.25">
      <c r="G5268" s="7"/>
      <c r="H5268" s="7"/>
      <c r="CA5268" s="7"/>
      <c r="EC5268" s="8"/>
      <c r="ED5268" s="8"/>
    </row>
    <row r="5269" spans="7:134" x14ac:dyDescent="0.25">
      <c r="G5269" s="7"/>
      <c r="H5269" s="7"/>
      <c r="CA5269" s="7"/>
      <c r="EC5269" s="8"/>
      <c r="ED5269" s="8"/>
    </row>
    <row r="5270" spans="7:134" x14ac:dyDescent="0.25">
      <c r="G5270" s="7"/>
      <c r="H5270" s="7"/>
      <c r="CA5270" s="7"/>
      <c r="EC5270" s="8"/>
      <c r="ED5270" s="8"/>
    </row>
    <row r="5271" spans="7:134" x14ac:dyDescent="0.25">
      <c r="G5271" s="7"/>
      <c r="H5271" s="7"/>
      <c r="CA5271" s="7"/>
      <c r="EC5271" s="8"/>
      <c r="ED5271" s="8"/>
    </row>
    <row r="5272" spans="7:134" x14ac:dyDescent="0.25">
      <c r="G5272" s="7"/>
      <c r="H5272" s="7"/>
      <c r="CA5272" s="7"/>
      <c r="EC5272" s="8"/>
      <c r="ED5272" s="8"/>
    </row>
    <row r="5273" spans="7:134" x14ac:dyDescent="0.25">
      <c r="G5273" s="7"/>
      <c r="H5273" s="7"/>
      <c r="CA5273" s="7"/>
      <c r="EC5273" s="8"/>
      <c r="ED5273" s="8"/>
    </row>
    <row r="5274" spans="7:134" x14ac:dyDescent="0.25">
      <c r="G5274" s="7"/>
      <c r="H5274" s="7"/>
      <c r="CA5274" s="7"/>
      <c r="EC5274" s="8"/>
      <c r="ED5274" s="8"/>
    </row>
    <row r="5275" spans="7:134" x14ac:dyDescent="0.25">
      <c r="G5275" s="7"/>
      <c r="H5275" s="7"/>
      <c r="CA5275" s="7"/>
      <c r="EC5275" s="8"/>
      <c r="ED5275" s="8"/>
    </row>
    <row r="5276" spans="7:134" x14ac:dyDescent="0.25">
      <c r="G5276" s="7"/>
      <c r="H5276" s="7"/>
      <c r="CA5276" s="7"/>
      <c r="EC5276" s="8"/>
      <c r="ED5276" s="8"/>
    </row>
    <row r="5277" spans="7:134" x14ac:dyDescent="0.25">
      <c r="G5277" s="7"/>
      <c r="H5277" s="7"/>
      <c r="CA5277" s="7"/>
      <c r="EC5277" s="8"/>
      <c r="ED5277" s="8"/>
    </row>
    <row r="5278" spans="7:134" x14ac:dyDescent="0.25">
      <c r="G5278" s="7"/>
      <c r="H5278" s="7"/>
      <c r="CA5278" s="7"/>
      <c r="EC5278" s="8"/>
      <c r="ED5278" s="8"/>
    </row>
    <row r="5279" spans="7:134" x14ac:dyDescent="0.25">
      <c r="G5279" s="7"/>
      <c r="H5279" s="7"/>
      <c r="CA5279" s="7"/>
      <c r="EC5279" s="8"/>
      <c r="ED5279" s="8"/>
    </row>
    <row r="5280" spans="7:134" x14ac:dyDescent="0.25">
      <c r="G5280" s="7"/>
      <c r="H5280" s="7"/>
      <c r="CA5280" s="7"/>
      <c r="EC5280" s="8"/>
      <c r="ED5280" s="8"/>
    </row>
    <row r="5281" spans="7:134" x14ac:dyDescent="0.25">
      <c r="G5281" s="7"/>
      <c r="H5281" s="7"/>
      <c r="CA5281" s="7"/>
      <c r="EC5281" s="8"/>
      <c r="ED5281" s="8"/>
    </row>
    <row r="5282" spans="7:134" x14ac:dyDescent="0.25">
      <c r="G5282" s="7"/>
      <c r="H5282" s="7"/>
      <c r="CA5282" s="7"/>
      <c r="EC5282" s="8"/>
      <c r="ED5282" s="8"/>
    </row>
    <row r="5283" spans="7:134" x14ac:dyDescent="0.25">
      <c r="G5283" s="7"/>
      <c r="H5283" s="7"/>
      <c r="CA5283" s="7"/>
      <c r="EC5283" s="8"/>
      <c r="ED5283" s="8"/>
    </row>
    <row r="5284" spans="7:134" x14ac:dyDescent="0.25">
      <c r="G5284" s="7"/>
      <c r="H5284" s="7"/>
      <c r="CA5284" s="7"/>
      <c r="EC5284" s="8"/>
      <c r="ED5284" s="8"/>
    </row>
    <row r="5285" spans="7:134" x14ac:dyDescent="0.25">
      <c r="G5285" s="7"/>
      <c r="H5285" s="7"/>
      <c r="CA5285" s="7"/>
      <c r="EC5285" s="8"/>
      <c r="ED5285" s="8"/>
    </row>
    <row r="5286" spans="7:134" x14ac:dyDescent="0.25">
      <c r="G5286" s="7"/>
      <c r="H5286" s="7"/>
      <c r="CA5286" s="7"/>
      <c r="EC5286" s="8"/>
      <c r="ED5286" s="8"/>
    </row>
    <row r="5287" spans="7:134" x14ac:dyDescent="0.25">
      <c r="G5287" s="7"/>
      <c r="H5287" s="7"/>
      <c r="CA5287" s="7"/>
      <c r="EC5287" s="8"/>
      <c r="ED5287" s="8"/>
    </row>
    <row r="5288" spans="7:134" x14ac:dyDescent="0.25">
      <c r="G5288" s="7"/>
      <c r="H5288" s="7"/>
      <c r="CA5288" s="7"/>
      <c r="EC5288" s="8"/>
      <c r="ED5288" s="8"/>
    </row>
    <row r="5289" spans="7:134" x14ac:dyDescent="0.25">
      <c r="G5289" s="7"/>
      <c r="H5289" s="7"/>
      <c r="CA5289" s="7"/>
      <c r="EC5289" s="8"/>
      <c r="ED5289" s="8"/>
    </row>
    <row r="5290" spans="7:134" x14ac:dyDescent="0.25">
      <c r="G5290" s="7"/>
      <c r="H5290" s="7"/>
      <c r="CA5290" s="7"/>
      <c r="EC5290" s="8"/>
      <c r="ED5290" s="8"/>
    </row>
    <row r="5291" spans="7:134" x14ac:dyDescent="0.25">
      <c r="G5291" s="7"/>
      <c r="H5291" s="7"/>
      <c r="CA5291" s="7"/>
      <c r="EC5291" s="8"/>
      <c r="ED5291" s="8"/>
    </row>
    <row r="5292" spans="7:134" x14ac:dyDescent="0.25">
      <c r="G5292" s="7"/>
      <c r="H5292" s="7"/>
      <c r="CA5292" s="7"/>
      <c r="EC5292" s="8"/>
      <c r="ED5292" s="8"/>
    </row>
    <row r="5293" spans="7:134" x14ac:dyDescent="0.25">
      <c r="G5293" s="7"/>
      <c r="H5293" s="7"/>
      <c r="CA5293" s="7"/>
      <c r="EC5293" s="8"/>
      <c r="ED5293" s="8"/>
    </row>
    <row r="5294" spans="7:134" x14ac:dyDescent="0.25">
      <c r="G5294" s="7"/>
      <c r="H5294" s="7"/>
      <c r="CA5294" s="7"/>
      <c r="EC5294" s="8"/>
      <c r="ED5294" s="8"/>
    </row>
    <row r="5295" spans="7:134" x14ac:dyDescent="0.25">
      <c r="G5295" s="7"/>
      <c r="H5295" s="7"/>
      <c r="CA5295" s="7"/>
      <c r="EC5295" s="8"/>
      <c r="ED5295" s="8"/>
    </row>
    <row r="5296" spans="7:134" x14ac:dyDescent="0.25">
      <c r="G5296" s="7"/>
      <c r="H5296" s="7"/>
      <c r="CA5296" s="7"/>
      <c r="EC5296" s="8"/>
      <c r="ED5296" s="8"/>
    </row>
    <row r="5297" spans="7:134" x14ac:dyDescent="0.25">
      <c r="G5297" s="7"/>
      <c r="H5297" s="7"/>
      <c r="CA5297" s="7"/>
      <c r="EC5297" s="8"/>
      <c r="ED5297" s="8"/>
    </row>
    <row r="5298" spans="7:134" x14ac:dyDescent="0.25">
      <c r="G5298" s="7"/>
      <c r="H5298" s="7"/>
      <c r="CA5298" s="7"/>
      <c r="EC5298" s="8"/>
      <c r="ED5298" s="8"/>
    </row>
    <row r="5299" spans="7:134" x14ac:dyDescent="0.25">
      <c r="G5299" s="7"/>
      <c r="H5299" s="7"/>
      <c r="CA5299" s="7"/>
      <c r="EC5299" s="8"/>
      <c r="ED5299" s="8"/>
    </row>
    <row r="5300" spans="7:134" x14ac:dyDescent="0.25">
      <c r="G5300" s="7"/>
      <c r="H5300" s="7"/>
      <c r="CA5300" s="7"/>
      <c r="EC5300" s="8"/>
      <c r="ED5300" s="8"/>
    </row>
    <row r="5301" spans="7:134" x14ac:dyDescent="0.25">
      <c r="G5301" s="7"/>
      <c r="H5301" s="7"/>
      <c r="CA5301" s="7"/>
      <c r="EC5301" s="8"/>
      <c r="ED5301" s="8"/>
    </row>
    <row r="5302" spans="7:134" x14ac:dyDescent="0.25">
      <c r="G5302" s="7"/>
      <c r="H5302" s="7"/>
      <c r="CA5302" s="7"/>
      <c r="EC5302" s="8"/>
      <c r="ED5302" s="8"/>
    </row>
    <row r="5303" spans="7:134" x14ac:dyDescent="0.25">
      <c r="G5303" s="7"/>
      <c r="H5303" s="7"/>
      <c r="CA5303" s="7"/>
      <c r="EC5303" s="8"/>
      <c r="ED5303" s="8"/>
    </row>
    <row r="5304" spans="7:134" x14ac:dyDescent="0.25">
      <c r="G5304" s="7"/>
      <c r="H5304" s="7"/>
      <c r="CA5304" s="7"/>
      <c r="EC5304" s="8"/>
      <c r="ED5304" s="8"/>
    </row>
    <row r="5305" spans="7:134" x14ac:dyDescent="0.25">
      <c r="G5305" s="7"/>
      <c r="H5305" s="7"/>
      <c r="CA5305" s="7"/>
      <c r="EC5305" s="8"/>
      <c r="ED5305" s="8"/>
    </row>
    <row r="5306" spans="7:134" x14ac:dyDescent="0.25">
      <c r="G5306" s="7"/>
      <c r="H5306" s="7"/>
      <c r="CA5306" s="7"/>
      <c r="EC5306" s="8"/>
      <c r="ED5306" s="8"/>
    </row>
    <row r="5307" spans="7:134" x14ac:dyDescent="0.25">
      <c r="G5307" s="7"/>
      <c r="H5307" s="7"/>
      <c r="CA5307" s="7"/>
      <c r="EC5307" s="8"/>
      <c r="ED5307" s="8"/>
    </row>
    <row r="5308" spans="7:134" x14ac:dyDescent="0.25">
      <c r="G5308" s="7"/>
      <c r="H5308" s="7"/>
      <c r="CA5308" s="7"/>
      <c r="EC5308" s="8"/>
      <c r="ED5308" s="8"/>
    </row>
    <row r="5309" spans="7:134" x14ac:dyDescent="0.25">
      <c r="G5309" s="7"/>
      <c r="H5309" s="7"/>
      <c r="CA5309" s="7"/>
      <c r="EC5309" s="8"/>
      <c r="ED5309" s="8"/>
    </row>
    <row r="5310" spans="7:134" x14ac:dyDescent="0.25">
      <c r="G5310" s="7"/>
      <c r="H5310" s="7"/>
      <c r="CA5310" s="7"/>
      <c r="EC5310" s="8"/>
      <c r="ED5310" s="8"/>
    </row>
    <row r="5311" spans="7:134" x14ac:dyDescent="0.25">
      <c r="G5311" s="7"/>
      <c r="H5311" s="7"/>
      <c r="CA5311" s="7"/>
      <c r="EC5311" s="8"/>
      <c r="ED5311" s="8"/>
    </row>
    <row r="5312" spans="7:134" x14ac:dyDescent="0.25">
      <c r="G5312" s="7"/>
      <c r="H5312" s="7"/>
      <c r="CA5312" s="7"/>
      <c r="EC5312" s="8"/>
      <c r="ED5312" s="8"/>
    </row>
    <row r="5313" spans="7:134" x14ac:dyDescent="0.25">
      <c r="G5313" s="7"/>
      <c r="H5313" s="7"/>
      <c r="CA5313" s="7"/>
      <c r="EC5313" s="8"/>
      <c r="ED5313" s="8"/>
    </row>
    <row r="5314" spans="7:134" x14ac:dyDescent="0.25">
      <c r="G5314" s="7"/>
      <c r="H5314" s="7"/>
      <c r="CA5314" s="7"/>
      <c r="EC5314" s="8"/>
      <c r="ED5314" s="8"/>
    </row>
    <row r="5315" spans="7:134" x14ac:dyDescent="0.25">
      <c r="G5315" s="7"/>
      <c r="H5315" s="7"/>
      <c r="CA5315" s="7"/>
      <c r="EC5315" s="8"/>
      <c r="ED5315" s="8"/>
    </row>
    <row r="5316" spans="7:134" x14ac:dyDescent="0.25">
      <c r="G5316" s="7"/>
      <c r="H5316" s="7"/>
      <c r="CA5316" s="7"/>
      <c r="EC5316" s="8"/>
      <c r="ED5316" s="8"/>
    </row>
    <row r="5317" spans="7:134" x14ac:dyDescent="0.25">
      <c r="G5317" s="7"/>
      <c r="H5317" s="7"/>
      <c r="CA5317" s="7"/>
      <c r="EC5317" s="8"/>
      <c r="ED5317" s="8"/>
    </row>
    <row r="5318" spans="7:134" x14ac:dyDescent="0.25">
      <c r="G5318" s="7"/>
      <c r="H5318" s="7"/>
      <c r="CA5318" s="7"/>
      <c r="EC5318" s="8"/>
      <c r="ED5318" s="8"/>
    </row>
    <row r="5319" spans="7:134" x14ac:dyDescent="0.25">
      <c r="G5319" s="7"/>
      <c r="H5319" s="7"/>
      <c r="CA5319" s="7"/>
      <c r="EC5319" s="8"/>
      <c r="ED5319" s="8"/>
    </row>
    <row r="5320" spans="7:134" x14ac:dyDescent="0.25">
      <c r="G5320" s="7"/>
      <c r="H5320" s="7"/>
      <c r="CA5320" s="7"/>
      <c r="EC5320" s="8"/>
      <c r="ED5320" s="8"/>
    </row>
    <row r="5321" spans="7:134" x14ac:dyDescent="0.25">
      <c r="G5321" s="7"/>
      <c r="H5321" s="7"/>
      <c r="CA5321" s="7"/>
      <c r="EC5321" s="8"/>
      <c r="ED5321" s="8"/>
    </row>
    <row r="5322" spans="7:134" x14ac:dyDescent="0.25">
      <c r="G5322" s="7"/>
      <c r="H5322" s="7"/>
      <c r="CA5322" s="7"/>
      <c r="EC5322" s="8"/>
      <c r="ED5322" s="8"/>
    </row>
    <row r="5323" spans="7:134" x14ac:dyDescent="0.25">
      <c r="G5323" s="7"/>
      <c r="H5323" s="7"/>
      <c r="CA5323" s="7"/>
      <c r="EC5323" s="8"/>
      <c r="ED5323" s="8"/>
    </row>
    <row r="5324" spans="7:134" x14ac:dyDescent="0.25">
      <c r="G5324" s="7"/>
      <c r="H5324" s="7"/>
      <c r="CA5324" s="7"/>
      <c r="EC5324" s="8"/>
      <c r="ED5324" s="8"/>
    </row>
    <row r="5325" spans="7:134" x14ac:dyDescent="0.25">
      <c r="G5325" s="7"/>
      <c r="H5325" s="7"/>
      <c r="CA5325" s="7"/>
      <c r="EC5325" s="8"/>
      <c r="ED5325" s="8"/>
    </row>
    <row r="5326" spans="7:134" x14ac:dyDescent="0.25">
      <c r="G5326" s="7"/>
      <c r="H5326" s="7"/>
      <c r="CA5326" s="7"/>
      <c r="EC5326" s="8"/>
      <c r="ED5326" s="8"/>
    </row>
    <row r="5327" spans="7:134" x14ac:dyDescent="0.25">
      <c r="G5327" s="7"/>
      <c r="H5327" s="7"/>
      <c r="CA5327" s="7"/>
      <c r="EC5327" s="8"/>
      <c r="ED5327" s="8"/>
    </row>
    <row r="5328" spans="7:134" x14ac:dyDescent="0.25">
      <c r="G5328" s="7"/>
      <c r="H5328" s="7"/>
      <c r="CA5328" s="7"/>
      <c r="EC5328" s="8"/>
      <c r="ED5328" s="8"/>
    </row>
    <row r="5329" spans="7:134" x14ac:dyDescent="0.25">
      <c r="G5329" s="7"/>
      <c r="H5329" s="7"/>
      <c r="CA5329" s="7"/>
      <c r="EC5329" s="8"/>
      <c r="ED5329" s="8"/>
    </row>
    <row r="5330" spans="7:134" x14ac:dyDescent="0.25">
      <c r="G5330" s="7"/>
      <c r="H5330" s="7"/>
      <c r="CA5330" s="7"/>
      <c r="EC5330" s="8"/>
      <c r="ED5330" s="8"/>
    </row>
    <row r="5331" spans="7:134" x14ac:dyDescent="0.25">
      <c r="G5331" s="7"/>
      <c r="H5331" s="7"/>
      <c r="CA5331" s="7"/>
      <c r="EC5331" s="8"/>
      <c r="ED5331" s="8"/>
    </row>
    <row r="5332" spans="7:134" x14ac:dyDescent="0.25">
      <c r="G5332" s="7"/>
      <c r="H5332" s="7"/>
      <c r="CA5332" s="7"/>
      <c r="EC5332" s="8"/>
      <c r="ED5332" s="8"/>
    </row>
    <row r="5333" spans="7:134" x14ac:dyDescent="0.25">
      <c r="G5333" s="7"/>
      <c r="H5333" s="7"/>
      <c r="CA5333" s="7"/>
      <c r="EC5333" s="8"/>
      <c r="ED5333" s="8"/>
    </row>
    <row r="5334" spans="7:134" x14ac:dyDescent="0.25">
      <c r="G5334" s="7"/>
      <c r="H5334" s="7"/>
      <c r="CA5334" s="7"/>
      <c r="EC5334" s="8"/>
      <c r="ED5334" s="8"/>
    </row>
    <row r="5335" spans="7:134" x14ac:dyDescent="0.25">
      <c r="G5335" s="7"/>
      <c r="H5335" s="7"/>
      <c r="CA5335" s="7"/>
      <c r="EC5335" s="8"/>
      <c r="ED5335" s="8"/>
    </row>
    <row r="5336" spans="7:134" x14ac:dyDescent="0.25">
      <c r="G5336" s="7"/>
      <c r="H5336" s="7"/>
      <c r="CA5336" s="7"/>
      <c r="EC5336" s="8"/>
      <c r="ED5336" s="8"/>
    </row>
    <row r="5337" spans="7:134" x14ac:dyDescent="0.25">
      <c r="G5337" s="7"/>
      <c r="H5337" s="7"/>
      <c r="CA5337" s="7"/>
      <c r="EC5337" s="8"/>
      <c r="ED5337" s="8"/>
    </row>
    <row r="5338" spans="7:134" x14ac:dyDescent="0.25">
      <c r="G5338" s="7"/>
      <c r="H5338" s="7"/>
      <c r="CA5338" s="7"/>
      <c r="EC5338" s="8"/>
      <c r="ED5338" s="8"/>
    </row>
    <row r="5339" spans="7:134" x14ac:dyDescent="0.25">
      <c r="G5339" s="7"/>
      <c r="H5339" s="7"/>
      <c r="CA5339" s="7"/>
      <c r="EC5339" s="8"/>
      <c r="ED5339" s="8"/>
    </row>
    <row r="5340" spans="7:134" x14ac:dyDescent="0.25">
      <c r="G5340" s="7"/>
      <c r="H5340" s="7"/>
      <c r="CA5340" s="7"/>
      <c r="EC5340" s="8"/>
      <c r="ED5340" s="8"/>
    </row>
    <row r="5341" spans="7:134" x14ac:dyDescent="0.25">
      <c r="G5341" s="7"/>
      <c r="H5341" s="7"/>
      <c r="CA5341" s="7"/>
      <c r="EC5341" s="8"/>
      <c r="ED5341" s="8"/>
    </row>
    <row r="5342" spans="7:134" x14ac:dyDescent="0.25">
      <c r="G5342" s="7"/>
      <c r="H5342" s="7"/>
      <c r="CA5342" s="7"/>
      <c r="EC5342" s="8"/>
      <c r="ED5342" s="8"/>
    </row>
    <row r="5343" spans="7:134" x14ac:dyDescent="0.25">
      <c r="G5343" s="7"/>
      <c r="H5343" s="7"/>
      <c r="CA5343" s="7"/>
      <c r="EC5343" s="8"/>
      <c r="ED5343" s="8"/>
    </row>
    <row r="5344" spans="7:134" x14ac:dyDescent="0.25">
      <c r="G5344" s="7"/>
      <c r="H5344" s="7"/>
      <c r="CA5344" s="7"/>
      <c r="EC5344" s="8"/>
      <c r="ED5344" s="8"/>
    </row>
    <row r="5345" spans="7:134" x14ac:dyDescent="0.25">
      <c r="G5345" s="7"/>
      <c r="H5345" s="7"/>
      <c r="CA5345" s="7"/>
      <c r="EC5345" s="8"/>
      <c r="ED5345" s="8"/>
    </row>
    <row r="5346" spans="7:134" x14ac:dyDescent="0.25">
      <c r="G5346" s="7"/>
      <c r="H5346" s="7"/>
      <c r="CA5346" s="7"/>
      <c r="EC5346" s="8"/>
      <c r="ED5346" s="8"/>
    </row>
    <row r="5347" spans="7:134" x14ac:dyDescent="0.25">
      <c r="G5347" s="7"/>
      <c r="H5347" s="7"/>
      <c r="CA5347" s="7"/>
      <c r="EC5347" s="8"/>
      <c r="ED5347" s="8"/>
    </row>
    <row r="5348" spans="7:134" x14ac:dyDescent="0.25">
      <c r="G5348" s="7"/>
      <c r="H5348" s="7"/>
      <c r="CA5348" s="7"/>
      <c r="EC5348" s="8"/>
      <c r="ED5348" s="8"/>
    </row>
    <row r="5349" spans="7:134" x14ac:dyDescent="0.25">
      <c r="G5349" s="7"/>
      <c r="H5349" s="7"/>
      <c r="CA5349" s="7"/>
      <c r="EC5349" s="8"/>
      <c r="ED5349" s="8"/>
    </row>
    <row r="5350" spans="7:134" x14ac:dyDescent="0.25">
      <c r="G5350" s="7"/>
      <c r="H5350" s="7"/>
      <c r="CA5350" s="7"/>
      <c r="EC5350" s="8"/>
      <c r="ED5350" s="8"/>
    </row>
    <row r="5351" spans="7:134" x14ac:dyDescent="0.25">
      <c r="G5351" s="7"/>
      <c r="H5351" s="7"/>
      <c r="CA5351" s="7"/>
      <c r="EC5351" s="8"/>
      <c r="ED5351" s="8"/>
    </row>
    <row r="5352" spans="7:134" x14ac:dyDescent="0.25">
      <c r="G5352" s="7"/>
      <c r="H5352" s="7"/>
      <c r="CA5352" s="7"/>
      <c r="EC5352" s="8"/>
      <c r="ED5352" s="8"/>
    </row>
    <row r="5353" spans="7:134" x14ac:dyDescent="0.25">
      <c r="G5353" s="7"/>
      <c r="H5353" s="7"/>
      <c r="CA5353" s="7"/>
      <c r="EC5353" s="8"/>
      <c r="ED5353" s="8"/>
    </row>
    <row r="5354" spans="7:134" x14ac:dyDescent="0.25">
      <c r="G5354" s="7"/>
      <c r="H5354" s="7"/>
      <c r="CA5354" s="7"/>
      <c r="EC5354" s="8"/>
      <c r="ED5354" s="8"/>
    </row>
    <row r="5355" spans="7:134" x14ac:dyDescent="0.25">
      <c r="G5355" s="7"/>
      <c r="H5355" s="7"/>
      <c r="CA5355" s="7"/>
      <c r="EC5355" s="8"/>
      <c r="ED5355" s="8"/>
    </row>
    <row r="5356" spans="7:134" x14ac:dyDescent="0.25">
      <c r="G5356" s="7"/>
      <c r="H5356" s="7"/>
      <c r="CA5356" s="7"/>
      <c r="EC5356" s="8"/>
      <c r="ED5356" s="8"/>
    </row>
    <row r="5357" spans="7:134" x14ac:dyDescent="0.25">
      <c r="G5357" s="7"/>
      <c r="H5357" s="7"/>
      <c r="CA5357" s="7"/>
      <c r="EC5357" s="8"/>
      <c r="ED5357" s="8"/>
    </row>
    <row r="5358" spans="7:134" x14ac:dyDescent="0.25">
      <c r="G5358" s="7"/>
      <c r="H5358" s="7"/>
      <c r="CA5358" s="7"/>
      <c r="EC5358" s="8"/>
      <c r="ED5358" s="8"/>
    </row>
    <row r="5359" spans="7:134" x14ac:dyDescent="0.25">
      <c r="G5359" s="7"/>
      <c r="H5359" s="7"/>
      <c r="CA5359" s="7"/>
      <c r="EC5359" s="8"/>
      <c r="ED5359" s="8"/>
    </row>
    <row r="5360" spans="7:134" x14ac:dyDescent="0.25">
      <c r="G5360" s="7"/>
      <c r="H5360" s="7"/>
      <c r="CA5360" s="7"/>
      <c r="EC5360" s="8"/>
      <c r="ED5360" s="8"/>
    </row>
    <row r="5361" spans="7:134" x14ac:dyDescent="0.25">
      <c r="G5361" s="7"/>
      <c r="H5361" s="7"/>
      <c r="CA5361" s="7"/>
      <c r="EC5361" s="8"/>
      <c r="ED5361" s="8"/>
    </row>
    <row r="5362" spans="7:134" x14ac:dyDescent="0.25">
      <c r="G5362" s="7"/>
      <c r="H5362" s="7"/>
      <c r="CA5362" s="7"/>
      <c r="EC5362" s="8"/>
      <c r="ED5362" s="8"/>
    </row>
    <row r="5363" spans="7:134" x14ac:dyDescent="0.25">
      <c r="G5363" s="7"/>
      <c r="H5363" s="7"/>
      <c r="CA5363" s="7"/>
      <c r="EC5363" s="8"/>
      <c r="ED5363" s="8"/>
    </row>
    <row r="5364" spans="7:134" x14ac:dyDescent="0.25">
      <c r="G5364" s="7"/>
      <c r="H5364" s="7"/>
      <c r="CA5364" s="7"/>
      <c r="EC5364" s="8"/>
      <c r="ED5364" s="8"/>
    </row>
    <row r="5365" spans="7:134" x14ac:dyDescent="0.25">
      <c r="G5365" s="7"/>
      <c r="H5365" s="7"/>
      <c r="CA5365" s="7"/>
      <c r="EC5365" s="8"/>
      <c r="ED5365" s="8"/>
    </row>
    <row r="5366" spans="7:134" x14ac:dyDescent="0.25">
      <c r="G5366" s="7"/>
      <c r="H5366" s="7"/>
      <c r="CA5366" s="7"/>
      <c r="EC5366" s="8"/>
      <c r="ED5366" s="8"/>
    </row>
    <row r="5367" spans="7:134" x14ac:dyDescent="0.25">
      <c r="G5367" s="7"/>
      <c r="H5367" s="7"/>
      <c r="CA5367" s="7"/>
      <c r="EC5367" s="8"/>
      <c r="ED5367" s="8"/>
    </row>
    <row r="5368" spans="7:134" x14ac:dyDescent="0.25">
      <c r="G5368" s="7"/>
      <c r="H5368" s="7"/>
      <c r="CA5368" s="7"/>
      <c r="EC5368" s="8"/>
      <c r="ED5368" s="8"/>
    </row>
    <row r="5369" spans="7:134" x14ac:dyDescent="0.25">
      <c r="G5369" s="7"/>
      <c r="H5369" s="7"/>
      <c r="CA5369" s="7"/>
      <c r="EC5369" s="8"/>
      <c r="ED5369" s="8"/>
    </row>
    <row r="5370" spans="7:134" x14ac:dyDescent="0.25">
      <c r="G5370" s="7"/>
      <c r="H5370" s="7"/>
      <c r="CA5370" s="7"/>
      <c r="EC5370" s="8"/>
      <c r="ED5370" s="8"/>
    </row>
    <row r="5371" spans="7:134" x14ac:dyDescent="0.25">
      <c r="G5371" s="7"/>
      <c r="H5371" s="7"/>
      <c r="CA5371" s="7"/>
      <c r="EC5371" s="8"/>
      <c r="ED5371" s="8"/>
    </row>
    <row r="5372" spans="7:134" x14ac:dyDescent="0.25">
      <c r="G5372" s="7"/>
      <c r="H5372" s="7"/>
      <c r="CA5372" s="7"/>
      <c r="EC5372" s="8"/>
      <c r="ED5372" s="8"/>
    </row>
    <row r="5373" spans="7:134" x14ac:dyDescent="0.25">
      <c r="G5373" s="7"/>
      <c r="H5373" s="7"/>
      <c r="CA5373" s="7"/>
      <c r="EC5373" s="8"/>
      <c r="ED5373" s="8"/>
    </row>
    <row r="5374" spans="7:134" x14ac:dyDescent="0.25">
      <c r="G5374" s="7"/>
      <c r="H5374" s="7"/>
      <c r="CA5374" s="7"/>
      <c r="EC5374" s="8"/>
      <c r="ED5374" s="8"/>
    </row>
    <row r="5375" spans="7:134" x14ac:dyDescent="0.25">
      <c r="G5375" s="7"/>
      <c r="H5375" s="7"/>
      <c r="CA5375" s="7"/>
      <c r="EC5375" s="8"/>
      <c r="ED5375" s="8"/>
    </row>
    <row r="5376" spans="7:134" x14ac:dyDescent="0.25">
      <c r="G5376" s="7"/>
      <c r="H5376" s="7"/>
      <c r="CA5376" s="7"/>
      <c r="EC5376" s="8"/>
      <c r="ED5376" s="8"/>
    </row>
    <row r="5377" spans="7:134" x14ac:dyDescent="0.25">
      <c r="G5377" s="7"/>
      <c r="H5377" s="7"/>
      <c r="CA5377" s="7"/>
      <c r="EC5377" s="8"/>
      <c r="ED5377" s="8"/>
    </row>
    <row r="5378" spans="7:134" x14ac:dyDescent="0.25">
      <c r="G5378" s="7"/>
      <c r="H5378" s="7"/>
      <c r="CA5378" s="7"/>
      <c r="EC5378" s="8"/>
      <c r="ED5378" s="8"/>
    </row>
    <row r="5379" spans="7:134" x14ac:dyDescent="0.25">
      <c r="G5379" s="7"/>
      <c r="H5379" s="7"/>
      <c r="CA5379" s="7"/>
      <c r="EC5379" s="8"/>
      <c r="ED5379" s="8"/>
    </row>
    <row r="5380" spans="7:134" x14ac:dyDescent="0.25">
      <c r="G5380" s="7"/>
      <c r="H5380" s="7"/>
      <c r="CA5380" s="7"/>
      <c r="EC5380" s="8"/>
      <c r="ED5380" s="8"/>
    </row>
    <row r="5381" spans="7:134" x14ac:dyDescent="0.25">
      <c r="G5381" s="7"/>
      <c r="H5381" s="7"/>
      <c r="CA5381" s="7"/>
      <c r="EC5381" s="8"/>
      <c r="ED5381" s="8"/>
    </row>
    <row r="5382" spans="7:134" x14ac:dyDescent="0.25">
      <c r="G5382" s="7"/>
      <c r="H5382" s="7"/>
      <c r="CA5382" s="7"/>
      <c r="EC5382" s="8"/>
      <c r="ED5382" s="8"/>
    </row>
    <row r="5383" spans="7:134" x14ac:dyDescent="0.25">
      <c r="G5383" s="7"/>
      <c r="H5383" s="7"/>
      <c r="CA5383" s="7"/>
      <c r="EC5383" s="8"/>
      <c r="ED5383" s="8"/>
    </row>
    <row r="5384" spans="7:134" x14ac:dyDescent="0.25">
      <c r="G5384" s="7"/>
      <c r="H5384" s="7"/>
      <c r="CA5384" s="7"/>
      <c r="EC5384" s="8"/>
      <c r="ED5384" s="8"/>
    </row>
    <row r="5385" spans="7:134" x14ac:dyDescent="0.25">
      <c r="G5385" s="7"/>
      <c r="H5385" s="7"/>
      <c r="CA5385" s="7"/>
      <c r="EC5385" s="8"/>
      <c r="ED5385" s="8"/>
    </row>
    <row r="5386" spans="7:134" x14ac:dyDescent="0.25">
      <c r="G5386" s="7"/>
      <c r="H5386" s="7"/>
      <c r="CA5386" s="7"/>
      <c r="EC5386" s="8"/>
      <c r="ED5386" s="8"/>
    </row>
    <row r="5387" spans="7:134" x14ac:dyDescent="0.25">
      <c r="G5387" s="7"/>
      <c r="H5387" s="7"/>
      <c r="CA5387" s="7"/>
      <c r="EC5387" s="8"/>
      <c r="ED5387" s="8"/>
    </row>
    <row r="5388" spans="7:134" x14ac:dyDescent="0.25">
      <c r="G5388" s="7"/>
      <c r="H5388" s="7"/>
      <c r="CA5388" s="7"/>
      <c r="EC5388" s="8"/>
      <c r="ED5388" s="8"/>
    </row>
    <row r="5389" spans="7:134" x14ac:dyDescent="0.25">
      <c r="G5389" s="7"/>
      <c r="H5389" s="7"/>
      <c r="CA5389" s="7"/>
      <c r="EC5389" s="8"/>
      <c r="ED5389" s="8"/>
    </row>
    <row r="5390" spans="7:134" x14ac:dyDescent="0.25">
      <c r="G5390" s="7"/>
      <c r="H5390" s="7"/>
      <c r="CA5390" s="7"/>
      <c r="EC5390" s="8"/>
      <c r="ED5390" s="8"/>
    </row>
    <row r="5391" spans="7:134" x14ac:dyDescent="0.25">
      <c r="G5391" s="7"/>
      <c r="H5391" s="7"/>
      <c r="CA5391" s="7"/>
      <c r="EC5391" s="8"/>
      <c r="ED5391" s="8"/>
    </row>
    <row r="5392" spans="7:134" x14ac:dyDescent="0.25">
      <c r="G5392" s="7"/>
      <c r="H5392" s="7"/>
      <c r="CA5392" s="7"/>
      <c r="EC5392" s="8"/>
      <c r="ED5392" s="8"/>
    </row>
    <row r="5393" spans="7:134" x14ac:dyDescent="0.25">
      <c r="G5393" s="7"/>
      <c r="H5393" s="7"/>
      <c r="CA5393" s="7"/>
      <c r="EC5393" s="8"/>
      <c r="ED5393" s="8"/>
    </row>
    <row r="5394" spans="7:134" x14ac:dyDescent="0.25">
      <c r="G5394" s="7"/>
      <c r="H5394" s="7"/>
      <c r="CA5394" s="7"/>
      <c r="EC5394" s="8"/>
      <c r="ED5394" s="8"/>
    </row>
    <row r="5395" spans="7:134" x14ac:dyDescent="0.25">
      <c r="G5395" s="7"/>
      <c r="H5395" s="7"/>
      <c r="CA5395" s="7"/>
      <c r="EC5395" s="8"/>
      <c r="ED5395" s="8"/>
    </row>
    <row r="5396" spans="7:134" x14ac:dyDescent="0.25">
      <c r="G5396" s="7"/>
      <c r="H5396" s="7"/>
      <c r="CA5396" s="7"/>
      <c r="EC5396" s="8"/>
      <c r="ED5396" s="8"/>
    </row>
    <row r="5397" spans="7:134" x14ac:dyDescent="0.25">
      <c r="G5397" s="7"/>
      <c r="H5397" s="7"/>
      <c r="CA5397" s="7"/>
      <c r="EC5397" s="8"/>
      <c r="ED5397" s="8"/>
    </row>
    <row r="5398" spans="7:134" x14ac:dyDescent="0.25">
      <c r="G5398" s="7"/>
      <c r="H5398" s="7"/>
      <c r="CA5398" s="7"/>
      <c r="EC5398" s="8"/>
      <c r="ED5398" s="8"/>
    </row>
    <row r="5399" spans="7:134" x14ac:dyDescent="0.25">
      <c r="G5399" s="7"/>
      <c r="H5399" s="7"/>
      <c r="CA5399" s="7"/>
      <c r="EC5399" s="8"/>
      <c r="ED5399" s="8"/>
    </row>
    <row r="5400" spans="7:134" x14ac:dyDescent="0.25">
      <c r="G5400" s="7"/>
      <c r="H5400" s="7"/>
      <c r="CA5400" s="7"/>
      <c r="EC5400" s="8"/>
      <c r="ED5400" s="8"/>
    </row>
    <row r="5401" spans="7:134" x14ac:dyDescent="0.25">
      <c r="G5401" s="7"/>
      <c r="H5401" s="7"/>
      <c r="CA5401" s="7"/>
      <c r="EC5401" s="8"/>
      <c r="ED5401" s="8"/>
    </row>
    <row r="5402" spans="7:134" x14ac:dyDescent="0.25">
      <c r="G5402" s="7"/>
      <c r="H5402" s="7"/>
      <c r="CA5402" s="7"/>
      <c r="EC5402" s="8"/>
      <c r="ED5402" s="8"/>
    </row>
    <row r="5403" spans="7:134" x14ac:dyDescent="0.25">
      <c r="G5403" s="7"/>
      <c r="H5403" s="7"/>
      <c r="CA5403" s="7"/>
      <c r="EC5403" s="8"/>
      <c r="ED5403" s="8"/>
    </row>
    <row r="5404" spans="7:134" x14ac:dyDescent="0.25">
      <c r="G5404" s="7"/>
      <c r="H5404" s="7"/>
      <c r="CA5404" s="7"/>
      <c r="EC5404" s="8"/>
      <c r="ED5404" s="8"/>
    </row>
    <row r="5405" spans="7:134" x14ac:dyDescent="0.25">
      <c r="G5405" s="7"/>
      <c r="H5405" s="7"/>
      <c r="CA5405" s="7"/>
      <c r="EC5405" s="8"/>
      <c r="ED5405" s="8"/>
    </row>
    <row r="5406" spans="7:134" x14ac:dyDescent="0.25">
      <c r="G5406" s="7"/>
      <c r="H5406" s="7"/>
      <c r="CA5406" s="7"/>
      <c r="EC5406" s="8"/>
      <c r="ED5406" s="8"/>
    </row>
    <row r="5407" spans="7:134" x14ac:dyDescent="0.25">
      <c r="G5407" s="7"/>
      <c r="H5407" s="7"/>
      <c r="CA5407" s="7"/>
      <c r="EC5407" s="8"/>
      <c r="ED5407" s="8"/>
    </row>
    <row r="5408" spans="7:134" x14ac:dyDescent="0.25">
      <c r="G5408" s="7"/>
      <c r="H5408" s="7"/>
      <c r="CA5408" s="7"/>
      <c r="EC5408" s="8"/>
      <c r="ED5408" s="8"/>
    </row>
    <row r="5409" spans="7:134" x14ac:dyDescent="0.25">
      <c r="G5409" s="7"/>
      <c r="H5409" s="7"/>
      <c r="CA5409" s="7"/>
      <c r="EC5409" s="8"/>
      <c r="ED5409" s="8"/>
    </row>
    <row r="5410" spans="7:134" x14ac:dyDescent="0.25">
      <c r="G5410" s="7"/>
      <c r="H5410" s="7"/>
      <c r="CA5410" s="7"/>
      <c r="EC5410" s="8"/>
      <c r="ED5410" s="8"/>
    </row>
    <row r="5411" spans="7:134" x14ac:dyDescent="0.25">
      <c r="G5411" s="7"/>
      <c r="H5411" s="7"/>
      <c r="CA5411" s="7"/>
      <c r="EC5411" s="8"/>
      <c r="ED5411" s="8"/>
    </row>
    <row r="5412" spans="7:134" x14ac:dyDescent="0.25">
      <c r="G5412" s="7"/>
      <c r="H5412" s="7"/>
      <c r="CA5412" s="7"/>
      <c r="EC5412" s="8"/>
      <c r="ED5412" s="8"/>
    </row>
    <row r="5413" spans="7:134" x14ac:dyDescent="0.25">
      <c r="G5413" s="7"/>
      <c r="H5413" s="7"/>
      <c r="CA5413" s="7"/>
      <c r="EC5413" s="8"/>
      <c r="ED5413" s="8"/>
    </row>
    <row r="5414" spans="7:134" x14ac:dyDescent="0.25">
      <c r="G5414" s="7"/>
      <c r="H5414" s="7"/>
      <c r="CA5414" s="7"/>
      <c r="EC5414" s="8"/>
      <c r="ED5414" s="8"/>
    </row>
    <row r="5415" spans="7:134" x14ac:dyDescent="0.25">
      <c r="G5415" s="7"/>
      <c r="H5415" s="7"/>
      <c r="CA5415" s="7"/>
      <c r="EC5415" s="8"/>
      <c r="ED5415" s="8"/>
    </row>
    <row r="5416" spans="7:134" x14ac:dyDescent="0.25">
      <c r="G5416" s="7"/>
      <c r="H5416" s="7"/>
      <c r="CA5416" s="7"/>
      <c r="EC5416" s="8"/>
      <c r="ED5416" s="8"/>
    </row>
    <row r="5417" spans="7:134" x14ac:dyDescent="0.25">
      <c r="G5417" s="7"/>
      <c r="H5417" s="7"/>
      <c r="CA5417" s="7"/>
      <c r="EC5417" s="8"/>
      <c r="ED5417" s="8"/>
    </row>
    <row r="5418" spans="7:134" x14ac:dyDescent="0.25">
      <c r="G5418" s="7"/>
      <c r="H5418" s="7"/>
      <c r="CA5418" s="7"/>
      <c r="EC5418" s="8"/>
      <c r="ED5418" s="8"/>
    </row>
    <row r="5419" spans="7:134" x14ac:dyDescent="0.25">
      <c r="G5419" s="7"/>
      <c r="H5419" s="7"/>
      <c r="CA5419" s="7"/>
      <c r="EC5419" s="8"/>
      <c r="ED5419" s="8"/>
    </row>
    <row r="5420" spans="7:134" x14ac:dyDescent="0.25">
      <c r="G5420" s="7"/>
      <c r="H5420" s="7"/>
      <c r="CA5420" s="7"/>
      <c r="EC5420" s="8"/>
      <c r="ED5420" s="8"/>
    </row>
    <row r="5421" spans="7:134" x14ac:dyDescent="0.25">
      <c r="G5421" s="7"/>
      <c r="H5421" s="7"/>
      <c r="CA5421" s="7"/>
      <c r="EC5421" s="8"/>
      <c r="ED5421" s="8"/>
    </row>
    <row r="5422" spans="7:134" x14ac:dyDescent="0.25">
      <c r="G5422" s="7"/>
      <c r="H5422" s="7"/>
      <c r="CA5422" s="7"/>
      <c r="EC5422" s="8"/>
      <c r="ED5422" s="8"/>
    </row>
    <row r="5423" spans="7:134" x14ac:dyDescent="0.25">
      <c r="G5423" s="7"/>
      <c r="H5423" s="7"/>
      <c r="CA5423" s="7"/>
      <c r="EC5423" s="8"/>
      <c r="ED5423" s="8"/>
    </row>
    <row r="5424" spans="7:134" x14ac:dyDescent="0.25">
      <c r="G5424" s="7"/>
      <c r="H5424" s="7"/>
      <c r="CA5424" s="7"/>
      <c r="EC5424" s="8"/>
      <c r="ED5424" s="8"/>
    </row>
    <row r="5425" spans="7:134" x14ac:dyDescent="0.25">
      <c r="G5425" s="7"/>
      <c r="H5425" s="7"/>
      <c r="CA5425" s="7"/>
      <c r="EC5425" s="8"/>
      <c r="ED5425" s="8"/>
    </row>
    <row r="5426" spans="7:134" x14ac:dyDescent="0.25">
      <c r="G5426" s="7"/>
      <c r="H5426" s="7"/>
      <c r="CA5426" s="7"/>
      <c r="EC5426" s="8"/>
      <c r="ED5426" s="8"/>
    </row>
    <row r="5427" spans="7:134" x14ac:dyDescent="0.25">
      <c r="G5427" s="7"/>
      <c r="H5427" s="7"/>
      <c r="CA5427" s="7"/>
      <c r="EC5427" s="8"/>
      <c r="ED5427" s="8"/>
    </row>
    <row r="5428" spans="7:134" x14ac:dyDescent="0.25">
      <c r="G5428" s="7"/>
      <c r="H5428" s="7"/>
      <c r="CA5428" s="7"/>
      <c r="EC5428" s="8"/>
      <c r="ED5428" s="8"/>
    </row>
    <row r="5429" spans="7:134" x14ac:dyDescent="0.25">
      <c r="G5429" s="7"/>
      <c r="H5429" s="7"/>
      <c r="CA5429" s="7"/>
      <c r="EC5429" s="8"/>
      <c r="ED5429" s="8"/>
    </row>
    <row r="5430" spans="7:134" x14ac:dyDescent="0.25">
      <c r="G5430" s="7"/>
      <c r="H5430" s="7"/>
      <c r="CA5430" s="7"/>
      <c r="EC5430" s="8"/>
      <c r="ED5430" s="8"/>
    </row>
    <row r="5431" spans="7:134" x14ac:dyDescent="0.25">
      <c r="G5431" s="7"/>
      <c r="H5431" s="7"/>
      <c r="CA5431" s="7"/>
      <c r="EC5431" s="8"/>
      <c r="ED5431" s="8"/>
    </row>
    <row r="5432" spans="7:134" x14ac:dyDescent="0.25">
      <c r="G5432" s="7"/>
      <c r="H5432" s="7"/>
      <c r="CA5432" s="7"/>
      <c r="EC5432" s="8"/>
      <c r="ED5432" s="8"/>
    </row>
    <row r="5433" spans="7:134" x14ac:dyDescent="0.25">
      <c r="G5433" s="7"/>
      <c r="H5433" s="7"/>
      <c r="CA5433" s="7"/>
      <c r="EC5433" s="8"/>
      <c r="ED5433" s="8"/>
    </row>
    <row r="5434" spans="7:134" x14ac:dyDescent="0.25">
      <c r="G5434" s="7"/>
      <c r="H5434" s="7"/>
      <c r="CA5434" s="7"/>
      <c r="EC5434" s="8"/>
      <c r="ED5434" s="8"/>
    </row>
    <row r="5435" spans="7:134" x14ac:dyDescent="0.25">
      <c r="G5435" s="7"/>
      <c r="H5435" s="7"/>
      <c r="CA5435" s="7"/>
      <c r="EC5435" s="8"/>
      <c r="ED5435" s="8"/>
    </row>
    <row r="5436" spans="7:134" x14ac:dyDescent="0.25">
      <c r="G5436" s="7"/>
      <c r="H5436" s="7"/>
      <c r="CA5436" s="7"/>
      <c r="EC5436" s="8"/>
      <c r="ED5436" s="8"/>
    </row>
    <row r="5437" spans="7:134" x14ac:dyDescent="0.25">
      <c r="G5437" s="7"/>
      <c r="H5437" s="7"/>
      <c r="CA5437" s="7"/>
      <c r="EC5437" s="8"/>
      <c r="ED5437" s="8"/>
    </row>
    <row r="5438" spans="7:134" x14ac:dyDescent="0.25">
      <c r="G5438" s="7"/>
      <c r="H5438" s="7"/>
      <c r="CA5438" s="7"/>
      <c r="EC5438" s="8"/>
      <c r="ED5438" s="8"/>
    </row>
    <row r="5439" spans="7:134" x14ac:dyDescent="0.25">
      <c r="G5439" s="7"/>
      <c r="H5439" s="7"/>
      <c r="CA5439" s="7"/>
      <c r="EC5439" s="8"/>
      <c r="ED5439" s="8"/>
    </row>
    <row r="5440" spans="7:134" x14ac:dyDescent="0.25">
      <c r="G5440" s="7"/>
      <c r="H5440" s="7"/>
      <c r="CA5440" s="7"/>
      <c r="EC5440" s="8"/>
      <c r="ED5440" s="8"/>
    </row>
    <row r="5441" spans="7:134" x14ac:dyDescent="0.25">
      <c r="G5441" s="7"/>
      <c r="H5441" s="7"/>
      <c r="CA5441" s="7"/>
      <c r="EC5441" s="8"/>
      <c r="ED5441" s="8"/>
    </row>
    <row r="5442" spans="7:134" x14ac:dyDescent="0.25">
      <c r="G5442" s="7"/>
      <c r="H5442" s="7"/>
      <c r="CA5442" s="7"/>
      <c r="EC5442" s="8"/>
      <c r="ED5442" s="8"/>
    </row>
    <row r="5443" spans="7:134" x14ac:dyDescent="0.25">
      <c r="G5443" s="7"/>
      <c r="H5443" s="7"/>
      <c r="CA5443" s="7"/>
      <c r="EC5443" s="8"/>
      <c r="ED5443" s="8"/>
    </row>
    <row r="5444" spans="7:134" x14ac:dyDescent="0.25">
      <c r="G5444" s="7"/>
      <c r="H5444" s="7"/>
      <c r="CA5444" s="7"/>
      <c r="EC5444" s="8"/>
      <c r="ED5444" s="8"/>
    </row>
    <row r="5445" spans="7:134" x14ac:dyDescent="0.25">
      <c r="G5445" s="7"/>
      <c r="H5445" s="7"/>
      <c r="CA5445" s="7"/>
      <c r="EC5445" s="8"/>
      <c r="ED5445" s="8"/>
    </row>
    <row r="5446" spans="7:134" x14ac:dyDescent="0.25">
      <c r="G5446" s="7"/>
      <c r="H5446" s="7"/>
      <c r="CA5446" s="7"/>
      <c r="EC5446" s="8"/>
      <c r="ED5446" s="8"/>
    </row>
    <row r="5447" spans="7:134" x14ac:dyDescent="0.25">
      <c r="G5447" s="7"/>
      <c r="H5447" s="7"/>
      <c r="CA5447" s="7"/>
      <c r="EC5447" s="8"/>
      <c r="ED5447" s="8"/>
    </row>
    <row r="5448" spans="7:134" x14ac:dyDescent="0.25">
      <c r="G5448" s="7"/>
      <c r="H5448" s="7"/>
      <c r="CA5448" s="7"/>
      <c r="EC5448" s="8"/>
      <c r="ED5448" s="8"/>
    </row>
    <row r="5449" spans="7:134" x14ac:dyDescent="0.25">
      <c r="G5449" s="7"/>
      <c r="H5449" s="7"/>
      <c r="CA5449" s="7"/>
      <c r="EC5449" s="8"/>
      <c r="ED5449" s="8"/>
    </row>
    <row r="5450" spans="7:134" x14ac:dyDescent="0.25">
      <c r="G5450" s="7"/>
      <c r="H5450" s="7"/>
      <c r="CA5450" s="7"/>
      <c r="EC5450" s="8"/>
      <c r="ED5450" s="8"/>
    </row>
    <row r="5451" spans="7:134" x14ac:dyDescent="0.25">
      <c r="G5451" s="7"/>
      <c r="H5451" s="7"/>
      <c r="CA5451" s="7"/>
      <c r="EC5451" s="8"/>
      <c r="ED5451" s="8"/>
    </row>
    <row r="5452" spans="7:134" x14ac:dyDescent="0.25">
      <c r="G5452" s="7"/>
      <c r="H5452" s="7"/>
      <c r="CA5452" s="7"/>
      <c r="EC5452" s="8"/>
      <c r="ED5452" s="8"/>
    </row>
    <row r="5453" spans="7:134" x14ac:dyDescent="0.25">
      <c r="G5453" s="7"/>
      <c r="H5453" s="7"/>
      <c r="CA5453" s="7"/>
      <c r="EC5453" s="8"/>
      <c r="ED5453" s="8"/>
    </row>
    <row r="5454" spans="7:134" x14ac:dyDescent="0.25">
      <c r="G5454" s="7"/>
      <c r="H5454" s="7"/>
      <c r="CA5454" s="7"/>
      <c r="EC5454" s="8"/>
      <c r="ED5454" s="8"/>
    </row>
    <row r="5455" spans="7:134" x14ac:dyDescent="0.25">
      <c r="G5455" s="7"/>
      <c r="H5455" s="7"/>
      <c r="CA5455" s="7"/>
      <c r="EC5455" s="8"/>
      <c r="ED5455" s="8"/>
    </row>
    <row r="5456" spans="7:134" x14ac:dyDescent="0.25">
      <c r="G5456" s="7"/>
      <c r="H5456" s="7"/>
      <c r="CA5456" s="7"/>
      <c r="EC5456" s="8"/>
      <c r="ED5456" s="8"/>
    </row>
    <row r="5457" spans="7:134" x14ac:dyDescent="0.25">
      <c r="G5457" s="7"/>
      <c r="H5457" s="7"/>
      <c r="CA5457" s="7"/>
      <c r="EC5457" s="8"/>
      <c r="ED5457" s="8"/>
    </row>
    <row r="5458" spans="7:134" x14ac:dyDescent="0.25">
      <c r="G5458" s="7"/>
      <c r="H5458" s="7"/>
      <c r="CA5458" s="7"/>
      <c r="EC5458" s="8"/>
      <c r="ED5458" s="8"/>
    </row>
    <row r="5459" spans="7:134" x14ac:dyDescent="0.25">
      <c r="G5459" s="7"/>
      <c r="H5459" s="7"/>
      <c r="CA5459" s="7"/>
      <c r="EC5459" s="8"/>
      <c r="ED5459" s="8"/>
    </row>
    <row r="5460" spans="7:134" x14ac:dyDescent="0.25">
      <c r="G5460" s="7"/>
      <c r="H5460" s="7"/>
      <c r="CA5460" s="7"/>
      <c r="EC5460" s="8"/>
      <c r="ED5460" s="8"/>
    </row>
    <row r="5461" spans="7:134" x14ac:dyDescent="0.25">
      <c r="G5461" s="7"/>
      <c r="H5461" s="7"/>
      <c r="CA5461" s="7"/>
      <c r="EC5461" s="8"/>
      <c r="ED5461" s="8"/>
    </row>
    <row r="5462" spans="7:134" x14ac:dyDescent="0.25">
      <c r="G5462" s="7"/>
      <c r="H5462" s="7"/>
      <c r="CA5462" s="7"/>
      <c r="EC5462" s="8"/>
      <c r="ED5462" s="8"/>
    </row>
    <row r="5463" spans="7:134" x14ac:dyDescent="0.25">
      <c r="G5463" s="7"/>
      <c r="H5463" s="7"/>
      <c r="CA5463" s="7"/>
      <c r="EC5463" s="8"/>
      <c r="ED5463" s="8"/>
    </row>
    <row r="5464" spans="7:134" x14ac:dyDescent="0.25">
      <c r="G5464" s="7"/>
      <c r="H5464" s="7"/>
      <c r="CA5464" s="7"/>
      <c r="EC5464" s="8"/>
      <c r="ED5464" s="8"/>
    </row>
    <row r="5465" spans="7:134" x14ac:dyDescent="0.25">
      <c r="G5465" s="7"/>
      <c r="H5465" s="7"/>
      <c r="CA5465" s="7"/>
      <c r="EC5465" s="8"/>
      <c r="ED5465" s="8"/>
    </row>
    <row r="5466" spans="7:134" x14ac:dyDescent="0.25">
      <c r="G5466" s="7"/>
      <c r="H5466" s="7"/>
      <c r="CA5466" s="7"/>
      <c r="EC5466" s="8"/>
      <c r="ED5466" s="8"/>
    </row>
    <row r="5467" spans="7:134" x14ac:dyDescent="0.25">
      <c r="G5467" s="7"/>
      <c r="H5467" s="7"/>
      <c r="CA5467" s="7"/>
      <c r="EC5467" s="8"/>
      <c r="ED5467" s="8"/>
    </row>
    <row r="5468" spans="7:134" x14ac:dyDescent="0.25">
      <c r="G5468" s="7"/>
      <c r="H5468" s="7"/>
      <c r="CA5468" s="7"/>
      <c r="EC5468" s="8"/>
      <c r="ED5468" s="8"/>
    </row>
    <row r="5469" spans="7:134" x14ac:dyDescent="0.25">
      <c r="G5469" s="7"/>
      <c r="H5469" s="7"/>
      <c r="CA5469" s="7"/>
      <c r="EC5469" s="8"/>
      <c r="ED5469" s="8"/>
    </row>
    <row r="5470" spans="7:134" x14ac:dyDescent="0.25">
      <c r="G5470" s="7"/>
      <c r="H5470" s="7"/>
      <c r="CA5470" s="7"/>
      <c r="EC5470" s="8"/>
      <c r="ED5470" s="8"/>
    </row>
    <row r="5471" spans="7:134" x14ac:dyDescent="0.25">
      <c r="G5471" s="7"/>
      <c r="H5471" s="7"/>
      <c r="CA5471" s="7"/>
      <c r="EC5471" s="8"/>
      <c r="ED5471" s="8"/>
    </row>
    <row r="5472" spans="7:134" x14ac:dyDescent="0.25">
      <c r="G5472" s="7"/>
      <c r="H5472" s="7"/>
      <c r="CA5472" s="7"/>
      <c r="EC5472" s="8"/>
      <c r="ED5472" s="8"/>
    </row>
    <row r="5473" spans="7:134" x14ac:dyDescent="0.25">
      <c r="G5473" s="7"/>
      <c r="H5473" s="7"/>
      <c r="CA5473" s="7"/>
      <c r="EC5473" s="8"/>
      <c r="ED5473" s="8"/>
    </row>
    <row r="5474" spans="7:134" x14ac:dyDescent="0.25">
      <c r="G5474" s="7"/>
      <c r="H5474" s="7"/>
      <c r="CA5474" s="7"/>
      <c r="EC5474" s="8"/>
      <c r="ED5474" s="8"/>
    </row>
    <row r="5475" spans="7:134" x14ac:dyDescent="0.25">
      <c r="G5475" s="7"/>
      <c r="H5475" s="7"/>
      <c r="CA5475" s="7"/>
      <c r="EC5475" s="8"/>
      <c r="ED5475" s="8"/>
    </row>
    <row r="5476" spans="7:134" x14ac:dyDescent="0.25">
      <c r="G5476" s="7"/>
      <c r="H5476" s="7"/>
      <c r="CA5476" s="7"/>
      <c r="EC5476" s="8"/>
      <c r="ED5476" s="8"/>
    </row>
    <row r="5477" spans="7:134" x14ac:dyDescent="0.25">
      <c r="G5477" s="7"/>
      <c r="H5477" s="7"/>
      <c r="CA5477" s="7"/>
      <c r="EC5477" s="8"/>
      <c r="ED5477" s="8"/>
    </row>
    <row r="5478" spans="7:134" x14ac:dyDescent="0.25">
      <c r="G5478" s="7"/>
      <c r="H5478" s="7"/>
      <c r="CA5478" s="7"/>
      <c r="EC5478" s="8"/>
      <c r="ED5478" s="8"/>
    </row>
    <row r="5479" spans="7:134" x14ac:dyDescent="0.25">
      <c r="G5479" s="7"/>
      <c r="H5479" s="7"/>
      <c r="CA5479" s="7"/>
      <c r="EC5479" s="8"/>
      <c r="ED5479" s="8"/>
    </row>
    <row r="5480" spans="7:134" x14ac:dyDescent="0.25">
      <c r="G5480" s="7"/>
      <c r="H5480" s="7"/>
      <c r="CA5480" s="7"/>
      <c r="EC5480" s="8"/>
      <c r="ED5480" s="8"/>
    </row>
    <row r="5481" spans="7:134" x14ac:dyDescent="0.25">
      <c r="G5481" s="7"/>
      <c r="H5481" s="7"/>
      <c r="CA5481" s="7"/>
      <c r="EC5481" s="8"/>
      <c r="ED5481" s="8"/>
    </row>
    <row r="5482" spans="7:134" x14ac:dyDescent="0.25">
      <c r="G5482" s="7"/>
      <c r="H5482" s="7"/>
      <c r="CA5482" s="7"/>
      <c r="EC5482" s="8"/>
      <c r="ED5482" s="8"/>
    </row>
    <row r="5483" spans="7:134" x14ac:dyDescent="0.25">
      <c r="G5483" s="7"/>
      <c r="H5483" s="7"/>
      <c r="CA5483" s="7"/>
      <c r="EC5483" s="8"/>
      <c r="ED5483" s="8"/>
    </row>
    <row r="5484" spans="7:134" x14ac:dyDescent="0.25">
      <c r="G5484" s="7"/>
      <c r="H5484" s="7"/>
      <c r="CA5484" s="7"/>
      <c r="EC5484" s="8"/>
      <c r="ED5484" s="8"/>
    </row>
    <row r="5485" spans="7:134" x14ac:dyDescent="0.25">
      <c r="G5485" s="7"/>
      <c r="H5485" s="7"/>
      <c r="CA5485" s="7"/>
      <c r="EC5485" s="8"/>
      <c r="ED5485" s="8"/>
    </row>
    <row r="5486" spans="7:134" x14ac:dyDescent="0.25">
      <c r="G5486" s="7"/>
      <c r="H5486" s="7"/>
      <c r="CA5486" s="7"/>
      <c r="EC5486" s="8"/>
      <c r="ED5486" s="8"/>
    </row>
    <row r="5487" spans="7:134" x14ac:dyDescent="0.25">
      <c r="G5487" s="7"/>
      <c r="H5487" s="7"/>
      <c r="CA5487" s="7"/>
      <c r="EC5487" s="8"/>
      <c r="ED5487" s="8"/>
    </row>
    <row r="5488" spans="7:134" x14ac:dyDescent="0.25">
      <c r="G5488" s="7"/>
      <c r="H5488" s="7"/>
      <c r="CA5488" s="7"/>
      <c r="EC5488" s="8"/>
      <c r="ED5488" s="8"/>
    </row>
    <row r="5489" spans="7:134" x14ac:dyDescent="0.25">
      <c r="G5489" s="7"/>
      <c r="H5489" s="7"/>
      <c r="CA5489" s="7"/>
      <c r="EC5489" s="8"/>
      <c r="ED5489" s="8"/>
    </row>
    <row r="5490" spans="7:134" x14ac:dyDescent="0.25">
      <c r="G5490" s="7"/>
      <c r="H5490" s="7"/>
      <c r="CA5490" s="7"/>
      <c r="EC5490" s="8"/>
      <c r="ED5490" s="8"/>
    </row>
    <row r="5491" spans="7:134" x14ac:dyDescent="0.25">
      <c r="G5491" s="7"/>
      <c r="H5491" s="7"/>
      <c r="CA5491" s="7"/>
      <c r="EC5491" s="8"/>
      <c r="ED5491" s="8"/>
    </row>
    <row r="5492" spans="7:134" x14ac:dyDescent="0.25">
      <c r="G5492" s="7"/>
      <c r="H5492" s="7"/>
      <c r="CA5492" s="7"/>
      <c r="EC5492" s="8"/>
      <c r="ED5492" s="8"/>
    </row>
    <row r="5493" spans="7:134" x14ac:dyDescent="0.25">
      <c r="G5493" s="7"/>
      <c r="H5493" s="7"/>
      <c r="CA5493" s="7"/>
      <c r="EC5493" s="8"/>
      <c r="ED5493" s="8"/>
    </row>
    <row r="5494" spans="7:134" x14ac:dyDescent="0.25">
      <c r="G5494" s="7"/>
      <c r="H5494" s="7"/>
      <c r="CA5494" s="7"/>
      <c r="EC5494" s="8"/>
      <c r="ED5494" s="8"/>
    </row>
    <row r="5495" spans="7:134" x14ac:dyDescent="0.25">
      <c r="G5495" s="7"/>
      <c r="H5495" s="7"/>
      <c r="CA5495" s="7"/>
      <c r="EC5495" s="8"/>
      <c r="ED5495" s="8"/>
    </row>
    <row r="5496" spans="7:134" x14ac:dyDescent="0.25">
      <c r="G5496" s="7"/>
      <c r="H5496" s="7"/>
      <c r="CA5496" s="7"/>
      <c r="EC5496" s="8"/>
      <c r="ED5496" s="8"/>
    </row>
    <row r="5497" spans="7:134" x14ac:dyDescent="0.25">
      <c r="G5497" s="7"/>
      <c r="H5497" s="7"/>
      <c r="CA5497" s="7"/>
      <c r="EC5497" s="8"/>
      <c r="ED5497" s="8"/>
    </row>
    <row r="5498" spans="7:134" x14ac:dyDescent="0.25">
      <c r="G5498" s="7"/>
      <c r="H5498" s="7"/>
      <c r="CA5498" s="7"/>
      <c r="EC5498" s="8"/>
      <c r="ED5498" s="8"/>
    </row>
    <row r="5499" spans="7:134" x14ac:dyDescent="0.25">
      <c r="G5499" s="7"/>
      <c r="H5499" s="7"/>
      <c r="CA5499" s="7"/>
      <c r="EC5499" s="8"/>
      <c r="ED5499" s="8"/>
    </row>
    <row r="5500" spans="7:134" x14ac:dyDescent="0.25">
      <c r="G5500" s="7"/>
      <c r="H5500" s="7"/>
      <c r="CA5500" s="7"/>
      <c r="EC5500" s="8"/>
      <c r="ED5500" s="8"/>
    </row>
    <row r="5501" spans="7:134" x14ac:dyDescent="0.25">
      <c r="G5501" s="7"/>
      <c r="H5501" s="7"/>
      <c r="CA5501" s="7"/>
      <c r="EC5501" s="8"/>
      <c r="ED5501" s="8"/>
    </row>
    <row r="5502" spans="7:134" x14ac:dyDescent="0.25">
      <c r="G5502" s="7"/>
      <c r="H5502" s="7"/>
      <c r="CA5502" s="7"/>
      <c r="EC5502" s="8"/>
      <c r="ED5502" s="8"/>
    </row>
    <row r="5503" spans="7:134" x14ac:dyDescent="0.25">
      <c r="G5503" s="7"/>
      <c r="H5503" s="7"/>
      <c r="CA5503" s="7"/>
      <c r="EC5503" s="8"/>
      <c r="ED5503" s="8"/>
    </row>
    <row r="5504" spans="7:134" x14ac:dyDescent="0.25">
      <c r="G5504" s="7"/>
      <c r="H5504" s="7"/>
      <c r="CA5504" s="7"/>
      <c r="EC5504" s="8"/>
      <c r="ED5504" s="8"/>
    </row>
    <row r="5505" spans="7:134" x14ac:dyDescent="0.25">
      <c r="G5505" s="7"/>
      <c r="H5505" s="7"/>
      <c r="CA5505" s="7"/>
      <c r="EC5505" s="8"/>
      <c r="ED5505" s="8"/>
    </row>
    <row r="5506" spans="7:134" x14ac:dyDescent="0.25">
      <c r="G5506" s="7"/>
      <c r="H5506" s="7"/>
      <c r="CA5506" s="7"/>
      <c r="EC5506" s="8"/>
      <c r="ED5506" s="8"/>
    </row>
    <row r="5507" spans="7:134" x14ac:dyDescent="0.25">
      <c r="G5507" s="7"/>
      <c r="H5507" s="7"/>
      <c r="CA5507" s="7"/>
      <c r="EC5507" s="8"/>
      <c r="ED5507" s="8"/>
    </row>
    <row r="5508" spans="7:134" x14ac:dyDescent="0.25">
      <c r="G5508" s="7"/>
      <c r="H5508" s="7"/>
      <c r="CA5508" s="7"/>
      <c r="EC5508" s="8"/>
      <c r="ED5508" s="8"/>
    </row>
    <row r="5509" spans="7:134" x14ac:dyDescent="0.25">
      <c r="G5509" s="7"/>
      <c r="H5509" s="7"/>
      <c r="CA5509" s="7"/>
      <c r="EC5509" s="8"/>
      <c r="ED5509" s="8"/>
    </row>
    <row r="5510" spans="7:134" x14ac:dyDescent="0.25">
      <c r="G5510" s="7"/>
      <c r="H5510" s="7"/>
      <c r="CA5510" s="7"/>
      <c r="EC5510" s="8"/>
      <c r="ED5510" s="8"/>
    </row>
    <row r="5511" spans="7:134" x14ac:dyDescent="0.25">
      <c r="G5511" s="7"/>
      <c r="H5511" s="7"/>
      <c r="CA5511" s="7"/>
      <c r="EC5511" s="8"/>
      <c r="ED5511" s="8"/>
    </row>
    <row r="5512" spans="7:134" x14ac:dyDescent="0.25">
      <c r="G5512" s="7"/>
      <c r="H5512" s="7"/>
      <c r="CA5512" s="7"/>
      <c r="EC5512" s="8"/>
      <c r="ED5512" s="8"/>
    </row>
    <row r="5513" spans="7:134" x14ac:dyDescent="0.25">
      <c r="G5513" s="7"/>
      <c r="H5513" s="7"/>
      <c r="CA5513" s="7"/>
      <c r="EC5513" s="8"/>
      <c r="ED5513" s="8"/>
    </row>
    <row r="5514" spans="7:134" x14ac:dyDescent="0.25">
      <c r="G5514" s="7"/>
      <c r="H5514" s="7"/>
      <c r="CA5514" s="7"/>
      <c r="EC5514" s="8"/>
      <c r="ED5514" s="8"/>
    </row>
    <row r="5515" spans="7:134" x14ac:dyDescent="0.25">
      <c r="G5515" s="7"/>
      <c r="H5515" s="7"/>
      <c r="CA5515" s="7"/>
      <c r="EC5515" s="8"/>
      <c r="ED5515" s="8"/>
    </row>
    <row r="5516" spans="7:134" x14ac:dyDescent="0.25">
      <c r="G5516" s="7"/>
      <c r="H5516" s="7"/>
      <c r="CA5516" s="7"/>
      <c r="EC5516" s="8"/>
      <c r="ED5516" s="8"/>
    </row>
    <row r="5517" spans="7:134" x14ac:dyDescent="0.25">
      <c r="G5517" s="7"/>
      <c r="H5517" s="7"/>
      <c r="CA5517" s="7"/>
      <c r="EC5517" s="8"/>
      <c r="ED5517" s="8"/>
    </row>
    <row r="5518" spans="7:134" x14ac:dyDescent="0.25">
      <c r="G5518" s="7"/>
      <c r="H5518" s="7"/>
      <c r="CA5518" s="7"/>
      <c r="EC5518" s="8"/>
      <c r="ED5518" s="8"/>
    </row>
    <row r="5519" spans="7:134" x14ac:dyDescent="0.25">
      <c r="G5519" s="7"/>
      <c r="H5519" s="7"/>
      <c r="CA5519" s="7"/>
      <c r="EC5519" s="8"/>
      <c r="ED5519" s="8"/>
    </row>
    <row r="5520" spans="7:134" x14ac:dyDescent="0.25">
      <c r="G5520" s="7"/>
      <c r="H5520" s="7"/>
      <c r="CA5520" s="7"/>
      <c r="EC5520" s="8"/>
      <c r="ED5520" s="8"/>
    </row>
    <row r="5521" spans="7:134" x14ac:dyDescent="0.25">
      <c r="G5521" s="7"/>
      <c r="H5521" s="7"/>
      <c r="CA5521" s="7"/>
      <c r="EC5521" s="8"/>
      <c r="ED5521" s="8"/>
    </row>
    <row r="5522" spans="7:134" x14ac:dyDescent="0.25">
      <c r="G5522" s="7"/>
      <c r="H5522" s="7"/>
      <c r="CA5522" s="7"/>
      <c r="EC5522" s="8"/>
      <c r="ED5522" s="8"/>
    </row>
    <row r="5523" spans="7:134" x14ac:dyDescent="0.25">
      <c r="G5523" s="7"/>
      <c r="H5523" s="7"/>
      <c r="CA5523" s="7"/>
      <c r="EC5523" s="8"/>
      <c r="ED5523" s="8"/>
    </row>
    <row r="5524" spans="7:134" x14ac:dyDescent="0.25">
      <c r="G5524" s="7"/>
      <c r="H5524" s="7"/>
      <c r="CA5524" s="7"/>
      <c r="EC5524" s="8"/>
      <c r="ED5524" s="8"/>
    </row>
    <row r="5525" spans="7:134" x14ac:dyDescent="0.25">
      <c r="G5525" s="7"/>
      <c r="H5525" s="7"/>
      <c r="CA5525" s="7"/>
      <c r="EC5525" s="8"/>
      <c r="ED5525" s="8"/>
    </row>
    <row r="5526" spans="7:134" x14ac:dyDescent="0.25">
      <c r="G5526" s="7"/>
      <c r="H5526" s="7"/>
      <c r="CA5526" s="7"/>
      <c r="EC5526" s="8"/>
      <c r="ED5526" s="8"/>
    </row>
    <row r="5527" spans="7:134" x14ac:dyDescent="0.25">
      <c r="G5527" s="7"/>
      <c r="H5527" s="7"/>
      <c r="CA5527" s="7"/>
      <c r="EC5527" s="8"/>
      <c r="ED5527" s="8"/>
    </row>
    <row r="5528" spans="7:134" x14ac:dyDescent="0.25">
      <c r="G5528" s="7"/>
      <c r="H5528" s="7"/>
      <c r="CA5528" s="7"/>
      <c r="EC5528" s="8"/>
      <c r="ED5528" s="8"/>
    </row>
    <row r="5529" spans="7:134" x14ac:dyDescent="0.25">
      <c r="G5529" s="7"/>
      <c r="H5529" s="7"/>
      <c r="CA5529" s="7"/>
      <c r="EC5529" s="8"/>
      <c r="ED5529" s="8"/>
    </row>
    <row r="5530" spans="7:134" x14ac:dyDescent="0.25">
      <c r="G5530" s="7"/>
      <c r="H5530" s="7"/>
      <c r="CA5530" s="7"/>
      <c r="EC5530" s="8"/>
      <c r="ED5530" s="8"/>
    </row>
    <row r="5531" spans="7:134" x14ac:dyDescent="0.25">
      <c r="G5531" s="7"/>
      <c r="H5531" s="7"/>
      <c r="CA5531" s="7"/>
      <c r="EC5531" s="8"/>
      <c r="ED5531" s="8"/>
    </row>
    <row r="5532" spans="7:134" x14ac:dyDescent="0.25">
      <c r="G5532" s="7"/>
      <c r="H5532" s="7"/>
      <c r="CA5532" s="7"/>
      <c r="EC5532" s="8"/>
      <c r="ED5532" s="8"/>
    </row>
    <row r="5533" spans="7:134" x14ac:dyDescent="0.25">
      <c r="G5533" s="7"/>
      <c r="H5533" s="7"/>
      <c r="CA5533" s="7"/>
      <c r="EC5533" s="8"/>
      <c r="ED5533" s="8"/>
    </row>
    <row r="5534" spans="7:134" x14ac:dyDescent="0.25">
      <c r="G5534" s="7"/>
      <c r="H5534" s="7"/>
      <c r="CA5534" s="7"/>
      <c r="EC5534" s="8"/>
      <c r="ED5534" s="8"/>
    </row>
    <row r="5535" spans="7:134" x14ac:dyDescent="0.25">
      <c r="G5535" s="7"/>
      <c r="H5535" s="7"/>
      <c r="CA5535" s="7"/>
      <c r="EC5535" s="8"/>
      <c r="ED5535" s="8"/>
    </row>
    <row r="5536" spans="7:134" x14ac:dyDescent="0.25">
      <c r="G5536" s="7"/>
      <c r="H5536" s="7"/>
      <c r="CA5536" s="7"/>
      <c r="EC5536" s="8"/>
      <c r="ED5536" s="8"/>
    </row>
    <row r="5537" spans="7:134" x14ac:dyDescent="0.25">
      <c r="G5537" s="7"/>
      <c r="H5537" s="7"/>
      <c r="CA5537" s="7"/>
      <c r="EC5537" s="8"/>
      <c r="ED5537" s="8"/>
    </row>
    <row r="5538" spans="7:134" x14ac:dyDescent="0.25">
      <c r="G5538" s="7"/>
      <c r="H5538" s="7"/>
      <c r="CA5538" s="7"/>
      <c r="EC5538" s="8"/>
      <c r="ED5538" s="8"/>
    </row>
    <row r="5539" spans="7:134" x14ac:dyDescent="0.25">
      <c r="G5539" s="7"/>
      <c r="H5539" s="7"/>
      <c r="CA5539" s="7"/>
      <c r="EC5539" s="8"/>
      <c r="ED5539" s="8"/>
    </row>
    <row r="5540" spans="7:134" x14ac:dyDescent="0.25">
      <c r="G5540" s="7"/>
      <c r="H5540" s="7"/>
      <c r="CA5540" s="7"/>
      <c r="EC5540" s="8"/>
      <c r="ED5540" s="8"/>
    </row>
    <row r="5541" spans="7:134" x14ac:dyDescent="0.25">
      <c r="G5541" s="7"/>
      <c r="H5541" s="7"/>
      <c r="CA5541" s="7"/>
      <c r="EC5541" s="8"/>
      <c r="ED5541" s="8"/>
    </row>
    <row r="5542" spans="7:134" x14ac:dyDescent="0.25">
      <c r="G5542" s="7"/>
      <c r="H5542" s="7"/>
      <c r="CA5542" s="7"/>
      <c r="EC5542" s="8"/>
      <c r="ED5542" s="8"/>
    </row>
    <row r="5543" spans="7:134" x14ac:dyDescent="0.25">
      <c r="G5543" s="7"/>
      <c r="H5543" s="7"/>
      <c r="CA5543" s="7"/>
      <c r="EC5543" s="8"/>
      <c r="ED5543" s="8"/>
    </row>
    <row r="5544" spans="7:134" x14ac:dyDescent="0.25">
      <c r="G5544" s="7"/>
      <c r="H5544" s="7"/>
      <c r="CA5544" s="7"/>
      <c r="EC5544" s="8"/>
      <c r="ED5544" s="8"/>
    </row>
    <row r="5545" spans="7:134" x14ac:dyDescent="0.25">
      <c r="G5545" s="7"/>
      <c r="H5545" s="7"/>
      <c r="CA5545" s="7"/>
      <c r="EC5545" s="8"/>
      <c r="ED5545" s="8"/>
    </row>
    <row r="5546" spans="7:134" x14ac:dyDescent="0.25">
      <c r="G5546" s="7"/>
      <c r="H5546" s="7"/>
      <c r="CA5546" s="7"/>
      <c r="EC5546" s="8"/>
      <c r="ED5546" s="8"/>
    </row>
    <row r="5547" spans="7:134" x14ac:dyDescent="0.25">
      <c r="G5547" s="7"/>
      <c r="H5547" s="7"/>
      <c r="CA5547" s="7"/>
      <c r="EC5547" s="8"/>
      <c r="ED5547" s="8"/>
    </row>
    <row r="5548" spans="7:134" x14ac:dyDescent="0.25">
      <c r="G5548" s="7"/>
      <c r="H5548" s="7"/>
      <c r="CA5548" s="7"/>
      <c r="EC5548" s="8"/>
      <c r="ED5548" s="8"/>
    </row>
    <row r="5549" spans="7:134" x14ac:dyDescent="0.25">
      <c r="G5549" s="7"/>
      <c r="H5549" s="7"/>
      <c r="CA5549" s="7"/>
      <c r="EC5549" s="8"/>
      <c r="ED5549" s="8"/>
    </row>
    <row r="5550" spans="7:134" x14ac:dyDescent="0.25">
      <c r="G5550" s="7"/>
      <c r="H5550" s="7"/>
      <c r="CA5550" s="7"/>
      <c r="EC5550" s="8"/>
      <c r="ED5550" s="8"/>
    </row>
    <row r="5551" spans="7:134" x14ac:dyDescent="0.25">
      <c r="G5551" s="7"/>
      <c r="H5551" s="7"/>
      <c r="CA5551" s="7"/>
      <c r="EC5551" s="8"/>
      <c r="ED5551" s="8"/>
    </row>
    <row r="5552" spans="7:134" x14ac:dyDescent="0.25">
      <c r="G5552" s="7"/>
      <c r="H5552" s="7"/>
      <c r="CA5552" s="7"/>
      <c r="EC5552" s="8"/>
      <c r="ED5552" s="8"/>
    </row>
    <row r="5553" spans="7:134" x14ac:dyDescent="0.25">
      <c r="G5553" s="7"/>
      <c r="H5553" s="7"/>
      <c r="CA5553" s="7"/>
      <c r="EC5553" s="8"/>
      <c r="ED5553" s="8"/>
    </row>
    <row r="5554" spans="7:134" x14ac:dyDescent="0.25">
      <c r="G5554" s="7"/>
      <c r="H5554" s="7"/>
      <c r="CA5554" s="7"/>
      <c r="EC5554" s="8"/>
      <c r="ED5554" s="8"/>
    </row>
    <row r="5555" spans="7:134" x14ac:dyDescent="0.25">
      <c r="G5555" s="7"/>
      <c r="H5555" s="7"/>
      <c r="CA5555" s="7"/>
      <c r="EC5555" s="8"/>
      <c r="ED5555" s="8"/>
    </row>
    <row r="5556" spans="7:134" x14ac:dyDescent="0.25">
      <c r="G5556" s="7"/>
      <c r="H5556" s="7"/>
      <c r="CA5556" s="7"/>
      <c r="EC5556" s="8"/>
      <c r="ED5556" s="8"/>
    </row>
    <row r="5557" spans="7:134" x14ac:dyDescent="0.25">
      <c r="G5557" s="7"/>
      <c r="H5557" s="7"/>
      <c r="CA5557" s="7"/>
      <c r="EC5557" s="8"/>
      <c r="ED5557" s="8"/>
    </row>
    <row r="5558" spans="7:134" x14ac:dyDescent="0.25">
      <c r="G5558" s="7"/>
      <c r="H5558" s="7"/>
      <c r="CA5558" s="7"/>
      <c r="EC5558" s="8"/>
      <c r="ED5558" s="8"/>
    </row>
    <row r="5559" spans="7:134" x14ac:dyDescent="0.25">
      <c r="G5559" s="7"/>
      <c r="H5559" s="7"/>
      <c r="CA5559" s="7"/>
      <c r="EC5559" s="8"/>
      <c r="ED5559" s="8"/>
    </row>
    <row r="5560" spans="7:134" x14ac:dyDescent="0.25">
      <c r="G5560" s="7"/>
      <c r="H5560" s="7"/>
      <c r="CA5560" s="7"/>
      <c r="EC5560" s="8"/>
      <c r="ED5560" s="8"/>
    </row>
    <row r="5561" spans="7:134" x14ac:dyDescent="0.25">
      <c r="G5561" s="7"/>
      <c r="H5561" s="7"/>
      <c r="CA5561" s="7"/>
      <c r="EC5561" s="8"/>
      <c r="ED5561" s="8"/>
    </row>
    <row r="5562" spans="7:134" x14ac:dyDescent="0.25">
      <c r="G5562" s="7"/>
      <c r="H5562" s="7"/>
      <c r="CA5562" s="7"/>
      <c r="EC5562" s="8"/>
      <c r="ED5562" s="8"/>
    </row>
    <row r="5563" spans="7:134" x14ac:dyDescent="0.25">
      <c r="G5563" s="7"/>
      <c r="H5563" s="7"/>
      <c r="CA5563" s="7"/>
      <c r="EC5563" s="8"/>
      <c r="ED5563" s="8"/>
    </row>
    <row r="5564" spans="7:134" x14ac:dyDescent="0.25">
      <c r="G5564" s="7"/>
      <c r="H5564" s="7"/>
      <c r="CA5564" s="7"/>
      <c r="EC5564" s="8"/>
      <c r="ED5564" s="8"/>
    </row>
    <row r="5565" spans="7:134" x14ac:dyDescent="0.25">
      <c r="G5565" s="7"/>
      <c r="H5565" s="7"/>
      <c r="CA5565" s="7"/>
      <c r="EC5565" s="8"/>
      <c r="ED5565" s="8"/>
    </row>
    <row r="5566" spans="7:134" x14ac:dyDescent="0.25">
      <c r="G5566" s="7"/>
      <c r="H5566" s="7"/>
      <c r="CA5566" s="7"/>
      <c r="EC5566" s="8"/>
      <c r="ED5566" s="8"/>
    </row>
    <row r="5567" spans="7:134" x14ac:dyDescent="0.25">
      <c r="G5567" s="7"/>
      <c r="H5567" s="7"/>
      <c r="CA5567" s="7"/>
      <c r="EC5567" s="8"/>
      <c r="ED5567" s="8"/>
    </row>
    <row r="5568" spans="7:134" x14ac:dyDescent="0.25">
      <c r="G5568" s="7"/>
      <c r="H5568" s="7"/>
      <c r="CA5568" s="7"/>
      <c r="EC5568" s="8"/>
      <c r="ED5568" s="8"/>
    </row>
    <row r="5569" spans="7:134" x14ac:dyDescent="0.25">
      <c r="G5569" s="7"/>
      <c r="H5569" s="7"/>
      <c r="CA5569" s="7"/>
      <c r="EC5569" s="8"/>
      <c r="ED5569" s="8"/>
    </row>
    <row r="5570" spans="7:134" x14ac:dyDescent="0.25">
      <c r="G5570" s="7"/>
      <c r="H5570" s="7"/>
      <c r="CA5570" s="7"/>
      <c r="EC5570" s="8"/>
      <c r="ED5570" s="8"/>
    </row>
    <row r="5571" spans="7:134" x14ac:dyDescent="0.25">
      <c r="G5571" s="7"/>
      <c r="H5571" s="7"/>
      <c r="CA5571" s="7"/>
      <c r="EC5571" s="8"/>
      <c r="ED5571" s="8"/>
    </row>
    <row r="5572" spans="7:134" x14ac:dyDescent="0.25">
      <c r="G5572" s="7"/>
      <c r="H5572" s="7"/>
      <c r="CA5572" s="7"/>
      <c r="EC5572" s="8"/>
      <c r="ED5572" s="8"/>
    </row>
    <row r="5573" spans="7:134" x14ac:dyDescent="0.25">
      <c r="G5573" s="7"/>
      <c r="H5573" s="7"/>
      <c r="CA5573" s="7"/>
      <c r="EC5573" s="8"/>
      <c r="ED5573" s="8"/>
    </row>
    <row r="5574" spans="7:134" x14ac:dyDescent="0.25">
      <c r="G5574" s="7"/>
      <c r="H5574" s="7"/>
      <c r="CA5574" s="7"/>
      <c r="EC5574" s="8"/>
      <c r="ED5574" s="8"/>
    </row>
    <row r="5575" spans="7:134" x14ac:dyDescent="0.25">
      <c r="G5575" s="7"/>
      <c r="H5575" s="7"/>
      <c r="CA5575" s="7"/>
      <c r="EC5575" s="8"/>
      <c r="ED5575" s="8"/>
    </row>
    <row r="5576" spans="7:134" x14ac:dyDescent="0.25">
      <c r="G5576" s="7"/>
      <c r="H5576" s="7"/>
      <c r="CA5576" s="7"/>
      <c r="EC5576" s="8"/>
      <c r="ED5576" s="8"/>
    </row>
    <row r="5577" spans="7:134" x14ac:dyDescent="0.25">
      <c r="G5577" s="7"/>
      <c r="H5577" s="7"/>
      <c r="CA5577" s="7"/>
      <c r="EC5577" s="8"/>
      <c r="ED5577" s="8"/>
    </row>
    <row r="5578" spans="7:134" x14ac:dyDescent="0.25">
      <c r="G5578" s="7"/>
      <c r="H5578" s="7"/>
      <c r="CA5578" s="7"/>
      <c r="EC5578" s="8"/>
      <c r="ED5578" s="8"/>
    </row>
    <row r="5579" spans="7:134" x14ac:dyDescent="0.25">
      <c r="G5579" s="7"/>
      <c r="H5579" s="7"/>
      <c r="CA5579" s="7"/>
      <c r="EC5579" s="8"/>
      <c r="ED5579" s="8"/>
    </row>
    <row r="5580" spans="7:134" x14ac:dyDescent="0.25">
      <c r="G5580" s="7"/>
      <c r="H5580" s="7"/>
      <c r="CA5580" s="7"/>
      <c r="EC5580" s="8"/>
      <c r="ED5580" s="8"/>
    </row>
    <row r="5581" spans="7:134" x14ac:dyDescent="0.25">
      <c r="G5581" s="7"/>
      <c r="H5581" s="7"/>
      <c r="CA5581" s="7"/>
      <c r="EC5581" s="8"/>
      <c r="ED5581" s="8"/>
    </row>
    <row r="5582" spans="7:134" x14ac:dyDescent="0.25">
      <c r="G5582" s="7"/>
      <c r="H5582" s="7"/>
      <c r="CA5582" s="7"/>
      <c r="EC5582" s="8"/>
      <c r="ED5582" s="8"/>
    </row>
    <row r="5583" spans="7:134" x14ac:dyDescent="0.25">
      <c r="G5583" s="7"/>
      <c r="H5583" s="7"/>
      <c r="CA5583" s="7"/>
      <c r="EC5583" s="8"/>
      <c r="ED5583" s="8"/>
    </row>
    <row r="5584" spans="7:134" x14ac:dyDescent="0.25">
      <c r="G5584" s="7"/>
      <c r="H5584" s="7"/>
      <c r="CA5584" s="7"/>
      <c r="EC5584" s="8"/>
      <c r="ED5584" s="8"/>
    </row>
    <row r="5585" spans="7:134" x14ac:dyDescent="0.25">
      <c r="G5585" s="7"/>
      <c r="H5585" s="7"/>
      <c r="CA5585" s="7"/>
      <c r="EC5585" s="8"/>
      <c r="ED5585" s="8"/>
    </row>
    <row r="5586" spans="7:134" x14ac:dyDescent="0.25">
      <c r="G5586" s="7"/>
      <c r="H5586" s="7"/>
      <c r="CA5586" s="7"/>
      <c r="EC5586" s="8"/>
      <c r="ED5586" s="8"/>
    </row>
    <row r="5587" spans="7:134" x14ac:dyDescent="0.25">
      <c r="G5587" s="7"/>
      <c r="H5587" s="7"/>
      <c r="CA5587" s="7"/>
      <c r="EC5587" s="8"/>
      <c r="ED5587" s="8"/>
    </row>
    <row r="5588" spans="7:134" x14ac:dyDescent="0.25">
      <c r="G5588" s="7"/>
      <c r="H5588" s="7"/>
      <c r="CA5588" s="7"/>
      <c r="EC5588" s="8"/>
      <c r="ED5588" s="8"/>
    </row>
    <row r="5589" spans="7:134" x14ac:dyDescent="0.25">
      <c r="G5589" s="7"/>
      <c r="H5589" s="7"/>
      <c r="CA5589" s="7"/>
      <c r="EC5589" s="8"/>
      <c r="ED5589" s="8"/>
    </row>
    <row r="5590" spans="7:134" x14ac:dyDescent="0.25">
      <c r="G5590" s="7"/>
      <c r="H5590" s="7"/>
      <c r="CA5590" s="7"/>
      <c r="EC5590" s="8"/>
      <c r="ED5590" s="8"/>
    </row>
    <row r="5591" spans="7:134" x14ac:dyDescent="0.25">
      <c r="G5591" s="7"/>
      <c r="H5591" s="7"/>
      <c r="CA5591" s="7"/>
      <c r="EC5591" s="8"/>
      <c r="ED5591" s="8"/>
    </row>
    <row r="5592" spans="7:134" x14ac:dyDescent="0.25">
      <c r="G5592" s="7"/>
      <c r="H5592" s="7"/>
      <c r="CA5592" s="7"/>
      <c r="EC5592" s="8"/>
      <c r="ED5592" s="8"/>
    </row>
    <row r="5593" spans="7:134" x14ac:dyDescent="0.25">
      <c r="G5593" s="7"/>
      <c r="H5593" s="7"/>
      <c r="CA5593" s="7"/>
      <c r="EC5593" s="8"/>
      <c r="ED5593" s="8"/>
    </row>
    <row r="5594" spans="7:134" x14ac:dyDescent="0.25">
      <c r="G5594" s="7"/>
      <c r="H5594" s="7"/>
      <c r="CA5594" s="7"/>
      <c r="EC5594" s="8"/>
      <c r="ED5594" s="8"/>
    </row>
    <row r="5595" spans="7:134" x14ac:dyDescent="0.25">
      <c r="G5595" s="7"/>
      <c r="H5595" s="7"/>
      <c r="CA5595" s="7"/>
      <c r="EC5595" s="8"/>
      <c r="ED5595" s="8"/>
    </row>
    <row r="5596" spans="7:134" x14ac:dyDescent="0.25">
      <c r="G5596" s="7"/>
      <c r="H5596" s="7"/>
      <c r="CA5596" s="7"/>
      <c r="EC5596" s="8"/>
      <c r="ED5596" s="8"/>
    </row>
    <row r="5597" spans="7:134" x14ac:dyDescent="0.25">
      <c r="G5597" s="7"/>
      <c r="H5597" s="7"/>
      <c r="CA5597" s="7"/>
      <c r="EC5597" s="8"/>
      <c r="ED5597" s="8"/>
    </row>
    <row r="5598" spans="7:134" x14ac:dyDescent="0.25">
      <c r="G5598" s="7"/>
      <c r="H5598" s="7"/>
      <c r="CA5598" s="7"/>
      <c r="EC5598" s="8"/>
      <c r="ED5598" s="8"/>
    </row>
    <row r="5599" spans="7:134" x14ac:dyDescent="0.25">
      <c r="G5599" s="7"/>
      <c r="H5599" s="7"/>
      <c r="CA5599" s="7"/>
      <c r="EC5599" s="8"/>
      <c r="ED5599" s="8"/>
    </row>
    <row r="5600" spans="7:134" x14ac:dyDescent="0.25">
      <c r="G5600" s="7"/>
      <c r="H5600" s="7"/>
      <c r="CA5600" s="7"/>
      <c r="EC5600" s="8"/>
      <c r="ED5600" s="8"/>
    </row>
    <row r="5601" spans="7:134" x14ac:dyDescent="0.25">
      <c r="G5601" s="7"/>
      <c r="H5601" s="7"/>
      <c r="CA5601" s="7"/>
      <c r="EC5601" s="8"/>
      <c r="ED5601" s="8"/>
    </row>
    <row r="5602" spans="7:134" x14ac:dyDescent="0.25">
      <c r="G5602" s="7"/>
      <c r="H5602" s="7"/>
      <c r="CA5602" s="7"/>
      <c r="EC5602" s="8"/>
      <c r="ED5602" s="8"/>
    </row>
    <row r="5603" spans="7:134" x14ac:dyDescent="0.25">
      <c r="G5603" s="7"/>
      <c r="H5603" s="7"/>
      <c r="CA5603" s="7"/>
      <c r="EC5603" s="8"/>
      <c r="ED5603" s="8"/>
    </row>
    <row r="5604" spans="7:134" x14ac:dyDescent="0.25">
      <c r="G5604" s="7"/>
      <c r="H5604" s="7"/>
      <c r="CA5604" s="7"/>
      <c r="EC5604" s="8"/>
      <c r="ED5604" s="8"/>
    </row>
    <row r="5605" spans="7:134" x14ac:dyDescent="0.25">
      <c r="G5605" s="7"/>
      <c r="H5605" s="7"/>
      <c r="CA5605" s="7"/>
      <c r="EC5605" s="8"/>
      <c r="ED5605" s="8"/>
    </row>
    <row r="5606" spans="7:134" x14ac:dyDescent="0.25">
      <c r="G5606" s="7"/>
      <c r="H5606" s="7"/>
      <c r="CA5606" s="7"/>
      <c r="EC5606" s="8"/>
      <c r="ED5606" s="8"/>
    </row>
    <row r="5607" spans="7:134" x14ac:dyDescent="0.25">
      <c r="G5607" s="7"/>
      <c r="H5607" s="7"/>
      <c r="CA5607" s="7"/>
      <c r="EC5607" s="8"/>
      <c r="ED5607" s="8"/>
    </row>
    <row r="5608" spans="7:134" x14ac:dyDescent="0.25">
      <c r="G5608" s="7"/>
      <c r="H5608" s="7"/>
      <c r="CA5608" s="7"/>
      <c r="EC5608" s="8"/>
      <c r="ED5608" s="8"/>
    </row>
    <row r="5609" spans="7:134" x14ac:dyDescent="0.25">
      <c r="G5609" s="7"/>
      <c r="H5609" s="7"/>
      <c r="CA5609" s="7"/>
      <c r="EC5609" s="8"/>
      <c r="ED5609" s="8"/>
    </row>
    <row r="5610" spans="7:134" x14ac:dyDescent="0.25">
      <c r="G5610" s="7"/>
      <c r="H5610" s="7"/>
      <c r="CA5610" s="7"/>
      <c r="EC5610" s="8"/>
      <c r="ED5610" s="8"/>
    </row>
    <row r="5611" spans="7:134" x14ac:dyDescent="0.25">
      <c r="G5611" s="7"/>
      <c r="H5611" s="7"/>
      <c r="CA5611" s="7"/>
      <c r="EC5611" s="8"/>
      <c r="ED5611" s="8"/>
    </row>
    <row r="5612" spans="7:134" x14ac:dyDescent="0.25">
      <c r="G5612" s="7"/>
      <c r="H5612" s="7"/>
      <c r="CA5612" s="7"/>
      <c r="EC5612" s="8"/>
      <c r="ED5612" s="8"/>
    </row>
    <row r="5613" spans="7:134" x14ac:dyDescent="0.25">
      <c r="G5613" s="7"/>
      <c r="H5613" s="7"/>
      <c r="CA5613" s="7"/>
      <c r="EC5613" s="8"/>
      <c r="ED5613" s="8"/>
    </row>
    <row r="5614" spans="7:134" x14ac:dyDescent="0.25">
      <c r="G5614" s="7"/>
      <c r="H5614" s="7"/>
      <c r="CA5614" s="7"/>
      <c r="EC5614" s="8"/>
      <c r="ED5614" s="8"/>
    </row>
    <row r="5615" spans="7:134" x14ac:dyDescent="0.25">
      <c r="G5615" s="7"/>
      <c r="H5615" s="7"/>
      <c r="CA5615" s="7"/>
      <c r="EC5615" s="8"/>
      <c r="ED5615" s="8"/>
    </row>
    <row r="5616" spans="7:134" x14ac:dyDescent="0.25">
      <c r="G5616" s="7"/>
      <c r="H5616" s="7"/>
      <c r="CA5616" s="7"/>
      <c r="EC5616" s="8"/>
      <c r="ED5616" s="8"/>
    </row>
    <row r="5617" spans="7:134" x14ac:dyDescent="0.25">
      <c r="G5617" s="7"/>
      <c r="H5617" s="7"/>
      <c r="CA5617" s="7"/>
      <c r="EC5617" s="8"/>
      <c r="ED5617" s="8"/>
    </row>
    <row r="5618" spans="7:134" x14ac:dyDescent="0.25">
      <c r="G5618" s="7"/>
      <c r="H5618" s="7"/>
      <c r="CA5618" s="7"/>
      <c r="EC5618" s="8"/>
      <c r="ED5618" s="8"/>
    </row>
    <row r="5619" spans="7:134" x14ac:dyDescent="0.25">
      <c r="G5619" s="7"/>
      <c r="H5619" s="7"/>
      <c r="CA5619" s="7"/>
      <c r="EC5619" s="8"/>
      <c r="ED5619" s="8"/>
    </row>
    <row r="5620" spans="7:134" x14ac:dyDescent="0.25">
      <c r="G5620" s="7"/>
      <c r="H5620" s="7"/>
      <c r="CA5620" s="7"/>
      <c r="EC5620" s="8"/>
      <c r="ED5620" s="8"/>
    </row>
    <row r="5621" spans="7:134" x14ac:dyDescent="0.25">
      <c r="G5621" s="7"/>
      <c r="H5621" s="7"/>
      <c r="CA5621" s="7"/>
      <c r="EC5621" s="8"/>
      <c r="ED5621" s="8"/>
    </row>
    <row r="5622" spans="7:134" x14ac:dyDescent="0.25">
      <c r="G5622" s="7"/>
      <c r="H5622" s="7"/>
      <c r="CA5622" s="7"/>
      <c r="EC5622" s="8"/>
      <c r="ED5622" s="8"/>
    </row>
    <row r="5623" spans="7:134" x14ac:dyDescent="0.25">
      <c r="G5623" s="7"/>
      <c r="H5623" s="7"/>
      <c r="CA5623" s="7"/>
      <c r="EC5623" s="8"/>
      <c r="ED5623" s="8"/>
    </row>
    <row r="5624" spans="7:134" x14ac:dyDescent="0.25">
      <c r="G5624" s="7"/>
      <c r="H5624" s="7"/>
      <c r="CA5624" s="7"/>
      <c r="EC5624" s="8"/>
      <c r="ED5624" s="8"/>
    </row>
    <row r="5625" spans="7:134" x14ac:dyDescent="0.25">
      <c r="G5625" s="7"/>
      <c r="H5625" s="7"/>
      <c r="CA5625" s="7"/>
      <c r="EC5625" s="8"/>
      <c r="ED5625" s="8"/>
    </row>
    <row r="5626" spans="7:134" x14ac:dyDescent="0.25">
      <c r="G5626" s="7"/>
      <c r="H5626" s="7"/>
      <c r="CA5626" s="7"/>
      <c r="EC5626" s="8"/>
      <c r="ED5626" s="8"/>
    </row>
    <row r="5627" spans="7:134" x14ac:dyDescent="0.25">
      <c r="G5627" s="7"/>
      <c r="H5627" s="7"/>
      <c r="CA5627" s="7"/>
      <c r="EC5627" s="8"/>
      <c r="ED5627" s="8"/>
    </row>
    <row r="5628" spans="7:134" x14ac:dyDescent="0.25">
      <c r="G5628" s="7"/>
      <c r="H5628" s="7"/>
      <c r="CA5628" s="7"/>
      <c r="EC5628" s="8"/>
      <c r="ED5628" s="8"/>
    </row>
    <row r="5629" spans="7:134" x14ac:dyDescent="0.25">
      <c r="G5629" s="7"/>
      <c r="H5629" s="7"/>
      <c r="CA5629" s="7"/>
      <c r="EC5629" s="8"/>
      <c r="ED5629" s="8"/>
    </row>
    <row r="5630" spans="7:134" x14ac:dyDescent="0.25">
      <c r="G5630" s="7"/>
      <c r="H5630" s="7"/>
      <c r="CA5630" s="7"/>
      <c r="EC5630" s="8"/>
      <c r="ED5630" s="8"/>
    </row>
    <row r="5631" spans="7:134" x14ac:dyDescent="0.25">
      <c r="G5631" s="7"/>
      <c r="H5631" s="7"/>
      <c r="CA5631" s="7"/>
      <c r="EC5631" s="8"/>
      <c r="ED5631" s="8"/>
    </row>
    <row r="5632" spans="7:134" x14ac:dyDescent="0.25">
      <c r="G5632" s="7"/>
      <c r="H5632" s="7"/>
      <c r="CA5632" s="7"/>
      <c r="EC5632" s="8"/>
      <c r="ED5632" s="8"/>
    </row>
    <row r="5633" spans="7:134" x14ac:dyDescent="0.25">
      <c r="G5633" s="7"/>
      <c r="H5633" s="7"/>
      <c r="CA5633" s="7"/>
      <c r="EC5633" s="8"/>
      <c r="ED5633" s="8"/>
    </row>
    <row r="5634" spans="7:134" x14ac:dyDescent="0.25">
      <c r="G5634" s="7"/>
      <c r="H5634" s="7"/>
      <c r="CA5634" s="7"/>
      <c r="EC5634" s="8"/>
      <c r="ED5634" s="8"/>
    </row>
    <row r="5635" spans="7:134" x14ac:dyDescent="0.25">
      <c r="G5635" s="7"/>
      <c r="H5635" s="7"/>
      <c r="CA5635" s="7"/>
      <c r="EC5635" s="8"/>
      <c r="ED5635" s="8"/>
    </row>
    <row r="5636" spans="7:134" x14ac:dyDescent="0.25">
      <c r="G5636" s="7"/>
      <c r="H5636" s="7"/>
      <c r="CA5636" s="7"/>
      <c r="EC5636" s="8"/>
      <c r="ED5636" s="8"/>
    </row>
    <row r="5637" spans="7:134" x14ac:dyDescent="0.25">
      <c r="G5637" s="7"/>
      <c r="H5637" s="7"/>
      <c r="CA5637" s="7"/>
      <c r="EC5637" s="8"/>
      <c r="ED5637" s="8"/>
    </row>
    <row r="5638" spans="7:134" x14ac:dyDescent="0.25">
      <c r="G5638" s="7"/>
      <c r="H5638" s="7"/>
      <c r="CA5638" s="7"/>
      <c r="EC5638" s="8"/>
      <c r="ED5638" s="8"/>
    </row>
    <row r="5639" spans="7:134" x14ac:dyDescent="0.25">
      <c r="G5639" s="7"/>
      <c r="H5639" s="7"/>
      <c r="CA5639" s="7"/>
      <c r="EC5639" s="8"/>
      <c r="ED5639" s="8"/>
    </row>
    <row r="5640" spans="7:134" x14ac:dyDescent="0.25">
      <c r="G5640" s="7"/>
      <c r="H5640" s="7"/>
      <c r="CA5640" s="7"/>
      <c r="EC5640" s="8"/>
      <c r="ED5640" s="8"/>
    </row>
    <row r="5641" spans="7:134" x14ac:dyDescent="0.25">
      <c r="G5641" s="7"/>
      <c r="H5641" s="7"/>
      <c r="CA5641" s="7"/>
      <c r="EC5641" s="8"/>
      <c r="ED5641" s="8"/>
    </row>
    <row r="5642" spans="7:134" x14ac:dyDescent="0.25">
      <c r="G5642" s="7"/>
      <c r="H5642" s="7"/>
      <c r="CA5642" s="7"/>
      <c r="EC5642" s="8"/>
      <c r="ED5642" s="8"/>
    </row>
    <row r="5643" spans="7:134" x14ac:dyDescent="0.25">
      <c r="G5643" s="7"/>
      <c r="H5643" s="7"/>
      <c r="CA5643" s="7"/>
      <c r="EC5643" s="8"/>
      <c r="ED5643" s="8"/>
    </row>
    <row r="5644" spans="7:134" x14ac:dyDescent="0.25">
      <c r="G5644" s="7"/>
      <c r="H5644" s="7"/>
      <c r="CA5644" s="7"/>
      <c r="EC5644" s="8"/>
      <c r="ED5644" s="8"/>
    </row>
    <row r="5645" spans="7:134" x14ac:dyDescent="0.25">
      <c r="G5645" s="7"/>
      <c r="H5645" s="7"/>
      <c r="CA5645" s="7"/>
      <c r="EC5645" s="8"/>
      <c r="ED5645" s="8"/>
    </row>
    <row r="5646" spans="7:134" x14ac:dyDescent="0.25">
      <c r="G5646" s="7"/>
      <c r="H5646" s="7"/>
      <c r="CA5646" s="7"/>
      <c r="EC5646" s="8"/>
      <c r="ED5646" s="8"/>
    </row>
    <row r="5647" spans="7:134" x14ac:dyDescent="0.25">
      <c r="G5647" s="7"/>
      <c r="H5647" s="7"/>
      <c r="CA5647" s="7"/>
      <c r="EC5647" s="8"/>
      <c r="ED5647" s="8"/>
    </row>
    <row r="5648" spans="7:134" x14ac:dyDescent="0.25">
      <c r="G5648" s="7"/>
      <c r="H5648" s="7"/>
      <c r="CA5648" s="7"/>
      <c r="EC5648" s="8"/>
      <c r="ED5648" s="8"/>
    </row>
    <row r="5649" spans="7:134" x14ac:dyDescent="0.25">
      <c r="G5649" s="7"/>
      <c r="H5649" s="7"/>
      <c r="CA5649" s="7"/>
      <c r="EC5649" s="8"/>
      <c r="ED5649" s="8"/>
    </row>
    <row r="5650" spans="7:134" x14ac:dyDescent="0.25">
      <c r="G5650" s="7"/>
      <c r="H5650" s="7"/>
      <c r="CA5650" s="7"/>
      <c r="EC5650" s="8"/>
      <c r="ED5650" s="8"/>
    </row>
    <row r="5651" spans="7:134" x14ac:dyDescent="0.25">
      <c r="G5651" s="7"/>
      <c r="H5651" s="7"/>
      <c r="CA5651" s="7"/>
      <c r="EC5651" s="8"/>
      <c r="ED5651" s="8"/>
    </row>
    <row r="5652" spans="7:134" x14ac:dyDescent="0.25">
      <c r="G5652" s="7"/>
      <c r="H5652" s="7"/>
      <c r="CA5652" s="7"/>
      <c r="EC5652" s="8"/>
      <c r="ED5652" s="8"/>
    </row>
    <row r="5653" spans="7:134" x14ac:dyDescent="0.25">
      <c r="G5653" s="7"/>
      <c r="H5653" s="7"/>
      <c r="CA5653" s="7"/>
      <c r="EC5653" s="8"/>
      <c r="ED5653" s="8"/>
    </row>
    <row r="5654" spans="7:134" x14ac:dyDescent="0.25">
      <c r="G5654" s="7"/>
      <c r="H5654" s="7"/>
      <c r="CA5654" s="7"/>
      <c r="EC5654" s="8"/>
      <c r="ED5654" s="8"/>
    </row>
    <row r="5655" spans="7:134" x14ac:dyDescent="0.25">
      <c r="G5655" s="7"/>
      <c r="H5655" s="7"/>
      <c r="CA5655" s="7"/>
      <c r="EC5655" s="8"/>
      <c r="ED5655" s="8"/>
    </row>
    <row r="5656" spans="7:134" x14ac:dyDescent="0.25">
      <c r="G5656" s="7"/>
      <c r="H5656" s="7"/>
      <c r="CA5656" s="7"/>
      <c r="EC5656" s="8"/>
      <c r="ED5656" s="8"/>
    </row>
    <row r="5657" spans="7:134" x14ac:dyDescent="0.25">
      <c r="G5657" s="7"/>
      <c r="H5657" s="7"/>
      <c r="CA5657" s="7"/>
      <c r="EC5657" s="8"/>
      <c r="ED5657" s="8"/>
    </row>
    <row r="5658" spans="7:134" x14ac:dyDescent="0.25">
      <c r="G5658" s="7"/>
      <c r="H5658" s="7"/>
      <c r="CA5658" s="7"/>
      <c r="EC5658" s="8"/>
      <c r="ED5658" s="8"/>
    </row>
    <row r="5659" spans="7:134" x14ac:dyDescent="0.25">
      <c r="G5659" s="7"/>
      <c r="H5659" s="7"/>
      <c r="CA5659" s="7"/>
      <c r="EC5659" s="8"/>
      <c r="ED5659" s="8"/>
    </row>
    <row r="5660" spans="7:134" x14ac:dyDescent="0.25">
      <c r="G5660" s="7"/>
      <c r="H5660" s="7"/>
      <c r="CA5660" s="7"/>
      <c r="EC5660" s="8"/>
      <c r="ED5660" s="8"/>
    </row>
    <row r="5661" spans="7:134" x14ac:dyDescent="0.25">
      <c r="G5661" s="7"/>
      <c r="H5661" s="7"/>
      <c r="CA5661" s="7"/>
      <c r="EC5661" s="8"/>
      <c r="ED5661" s="8"/>
    </row>
    <row r="5662" spans="7:134" x14ac:dyDescent="0.25">
      <c r="G5662" s="7"/>
      <c r="H5662" s="7"/>
      <c r="CA5662" s="7"/>
      <c r="EC5662" s="8"/>
      <c r="ED5662" s="8"/>
    </row>
    <row r="5663" spans="7:134" x14ac:dyDescent="0.25">
      <c r="G5663" s="7"/>
      <c r="H5663" s="7"/>
      <c r="CA5663" s="7"/>
      <c r="EC5663" s="8"/>
      <c r="ED5663" s="8"/>
    </row>
    <row r="5664" spans="7:134" x14ac:dyDescent="0.25">
      <c r="G5664" s="7"/>
      <c r="H5664" s="7"/>
      <c r="CA5664" s="7"/>
      <c r="EC5664" s="8"/>
      <c r="ED5664" s="8"/>
    </row>
    <row r="5665" spans="7:134" x14ac:dyDescent="0.25">
      <c r="G5665" s="7"/>
      <c r="H5665" s="7"/>
      <c r="CA5665" s="7"/>
      <c r="EC5665" s="8"/>
      <c r="ED5665" s="8"/>
    </row>
    <row r="5666" spans="7:134" x14ac:dyDescent="0.25">
      <c r="G5666" s="7"/>
      <c r="H5666" s="7"/>
      <c r="CA5666" s="7"/>
      <c r="EC5666" s="8"/>
      <c r="ED5666" s="8"/>
    </row>
    <row r="5667" spans="7:134" x14ac:dyDescent="0.25">
      <c r="G5667" s="7"/>
      <c r="H5667" s="7"/>
      <c r="CA5667" s="7"/>
      <c r="EC5667" s="8"/>
      <c r="ED5667" s="8"/>
    </row>
    <row r="5668" spans="7:134" x14ac:dyDescent="0.25">
      <c r="G5668" s="7"/>
      <c r="H5668" s="7"/>
      <c r="CA5668" s="7"/>
      <c r="EC5668" s="8"/>
      <c r="ED5668" s="8"/>
    </row>
    <row r="5669" spans="7:134" x14ac:dyDescent="0.25">
      <c r="G5669" s="7"/>
      <c r="H5669" s="7"/>
      <c r="CA5669" s="7"/>
      <c r="EC5669" s="8"/>
      <c r="ED5669" s="8"/>
    </row>
    <row r="5670" spans="7:134" x14ac:dyDescent="0.25">
      <c r="G5670" s="7"/>
      <c r="H5670" s="7"/>
      <c r="CA5670" s="7"/>
      <c r="EC5670" s="8"/>
      <c r="ED5670" s="8"/>
    </row>
    <row r="5671" spans="7:134" x14ac:dyDescent="0.25">
      <c r="G5671" s="7"/>
      <c r="H5671" s="7"/>
      <c r="CA5671" s="7"/>
      <c r="EC5671" s="8"/>
      <c r="ED5671" s="8"/>
    </row>
    <row r="5672" spans="7:134" x14ac:dyDescent="0.25">
      <c r="G5672" s="7"/>
      <c r="H5672" s="7"/>
      <c r="CA5672" s="7"/>
      <c r="EC5672" s="8"/>
      <c r="ED5672" s="8"/>
    </row>
    <row r="5673" spans="7:134" x14ac:dyDescent="0.25">
      <c r="G5673" s="7"/>
      <c r="H5673" s="7"/>
      <c r="CA5673" s="7"/>
      <c r="EC5673" s="8"/>
      <c r="ED5673" s="8"/>
    </row>
    <row r="5674" spans="7:134" x14ac:dyDescent="0.25">
      <c r="G5674" s="7"/>
      <c r="H5674" s="7"/>
      <c r="CA5674" s="7"/>
      <c r="EC5674" s="8"/>
      <c r="ED5674" s="8"/>
    </row>
    <row r="5675" spans="7:134" x14ac:dyDescent="0.25">
      <c r="G5675" s="7"/>
      <c r="H5675" s="7"/>
      <c r="CA5675" s="7"/>
      <c r="EC5675" s="8"/>
      <c r="ED5675" s="8"/>
    </row>
    <row r="5676" spans="7:134" x14ac:dyDescent="0.25">
      <c r="G5676" s="7"/>
      <c r="H5676" s="7"/>
      <c r="CA5676" s="7"/>
      <c r="EC5676" s="8"/>
      <c r="ED5676" s="8"/>
    </row>
    <row r="5677" spans="7:134" x14ac:dyDescent="0.25">
      <c r="G5677" s="7"/>
      <c r="H5677" s="7"/>
      <c r="CA5677" s="7"/>
      <c r="EC5677" s="8"/>
      <c r="ED5677" s="8"/>
    </row>
    <row r="5678" spans="7:134" x14ac:dyDescent="0.25">
      <c r="G5678" s="7"/>
      <c r="H5678" s="7"/>
      <c r="CA5678" s="7"/>
      <c r="EC5678" s="8"/>
      <c r="ED5678" s="8"/>
    </row>
    <row r="5679" spans="7:134" x14ac:dyDescent="0.25">
      <c r="G5679" s="7"/>
      <c r="H5679" s="7"/>
      <c r="CA5679" s="7"/>
      <c r="EC5679" s="8"/>
      <c r="ED5679" s="8"/>
    </row>
    <row r="5680" spans="7:134" x14ac:dyDescent="0.25">
      <c r="G5680" s="7"/>
      <c r="H5680" s="7"/>
      <c r="CA5680" s="7"/>
      <c r="EC5680" s="8"/>
      <c r="ED5680" s="8"/>
    </row>
    <row r="5681" spans="7:134" x14ac:dyDescent="0.25">
      <c r="G5681" s="7"/>
      <c r="H5681" s="7"/>
      <c r="CA5681" s="7"/>
      <c r="EC5681" s="8"/>
      <c r="ED5681" s="8"/>
    </row>
    <row r="5682" spans="7:134" x14ac:dyDescent="0.25">
      <c r="G5682" s="7"/>
      <c r="H5682" s="7"/>
      <c r="CA5682" s="7"/>
      <c r="EC5682" s="8"/>
      <c r="ED5682" s="8"/>
    </row>
    <row r="5683" spans="7:134" x14ac:dyDescent="0.25">
      <c r="G5683" s="7"/>
      <c r="H5683" s="7"/>
      <c r="CA5683" s="7"/>
      <c r="EC5683" s="8"/>
      <c r="ED5683" s="8"/>
    </row>
    <row r="5684" spans="7:134" x14ac:dyDescent="0.25">
      <c r="G5684" s="7"/>
      <c r="H5684" s="7"/>
      <c r="CA5684" s="7"/>
      <c r="EC5684" s="8"/>
      <c r="ED5684" s="8"/>
    </row>
    <row r="5685" spans="7:134" x14ac:dyDescent="0.25">
      <c r="G5685" s="7"/>
      <c r="H5685" s="7"/>
      <c r="CA5685" s="7"/>
      <c r="EC5685" s="8"/>
      <c r="ED5685" s="8"/>
    </row>
    <row r="5686" spans="7:134" x14ac:dyDescent="0.25">
      <c r="G5686" s="7"/>
      <c r="H5686" s="7"/>
      <c r="CA5686" s="7"/>
      <c r="EC5686" s="8"/>
      <c r="ED5686" s="8"/>
    </row>
    <row r="5687" spans="7:134" x14ac:dyDescent="0.25">
      <c r="G5687" s="7"/>
      <c r="H5687" s="7"/>
      <c r="CA5687" s="7"/>
      <c r="EC5687" s="8"/>
      <c r="ED5687" s="8"/>
    </row>
    <row r="5688" spans="7:134" x14ac:dyDescent="0.25">
      <c r="G5688" s="7"/>
      <c r="H5688" s="7"/>
      <c r="CA5688" s="7"/>
      <c r="EC5688" s="8"/>
      <c r="ED5688" s="8"/>
    </row>
    <row r="5689" spans="7:134" x14ac:dyDescent="0.25">
      <c r="G5689" s="7"/>
      <c r="H5689" s="7"/>
      <c r="CA5689" s="7"/>
      <c r="EC5689" s="8"/>
      <c r="ED5689" s="8"/>
    </row>
    <row r="5690" spans="7:134" x14ac:dyDescent="0.25">
      <c r="G5690" s="7"/>
      <c r="H5690" s="7"/>
      <c r="CA5690" s="7"/>
      <c r="EC5690" s="8"/>
      <c r="ED5690" s="8"/>
    </row>
    <row r="5691" spans="7:134" x14ac:dyDescent="0.25">
      <c r="G5691" s="7"/>
      <c r="H5691" s="7"/>
      <c r="CA5691" s="7"/>
      <c r="EC5691" s="8"/>
      <c r="ED5691" s="8"/>
    </row>
    <row r="5692" spans="7:134" x14ac:dyDescent="0.25">
      <c r="G5692" s="7"/>
      <c r="H5692" s="7"/>
      <c r="CA5692" s="7"/>
      <c r="EC5692" s="8"/>
      <c r="ED5692" s="8"/>
    </row>
    <row r="5693" spans="7:134" x14ac:dyDescent="0.25">
      <c r="G5693" s="7"/>
      <c r="H5693" s="7"/>
      <c r="CA5693" s="7"/>
      <c r="EC5693" s="8"/>
      <c r="ED5693" s="8"/>
    </row>
    <row r="5694" spans="7:134" x14ac:dyDescent="0.25">
      <c r="G5694" s="7"/>
      <c r="H5694" s="7"/>
      <c r="CA5694" s="7"/>
      <c r="EC5694" s="8"/>
      <c r="ED5694" s="8"/>
    </row>
    <row r="5695" spans="7:134" x14ac:dyDescent="0.25">
      <c r="G5695" s="7"/>
      <c r="H5695" s="7"/>
      <c r="CA5695" s="7"/>
      <c r="EC5695" s="8"/>
      <c r="ED5695" s="8"/>
    </row>
    <row r="5696" spans="7:134" x14ac:dyDescent="0.25">
      <c r="G5696" s="7"/>
      <c r="H5696" s="7"/>
      <c r="CA5696" s="7"/>
      <c r="EC5696" s="8"/>
      <c r="ED5696" s="8"/>
    </row>
    <row r="5697" spans="7:134" x14ac:dyDescent="0.25">
      <c r="G5697" s="7"/>
      <c r="H5697" s="7"/>
      <c r="CA5697" s="7"/>
      <c r="EC5697" s="8"/>
      <c r="ED5697" s="8"/>
    </row>
    <row r="5698" spans="7:134" x14ac:dyDescent="0.25">
      <c r="G5698" s="7"/>
      <c r="H5698" s="7"/>
      <c r="CA5698" s="7"/>
      <c r="EC5698" s="8"/>
      <c r="ED5698" s="8"/>
    </row>
    <row r="5699" spans="7:134" x14ac:dyDescent="0.25">
      <c r="G5699" s="7"/>
      <c r="H5699" s="7"/>
      <c r="AI5699" s="7"/>
      <c r="CA5699" s="7"/>
      <c r="EC5699" s="8"/>
      <c r="ED5699" s="8"/>
    </row>
    <row r="5700" spans="7:134" x14ac:dyDescent="0.25">
      <c r="G5700" s="7"/>
      <c r="H5700" s="7"/>
      <c r="CA5700" s="7"/>
      <c r="EC5700" s="8"/>
      <c r="ED5700" s="8"/>
    </row>
    <row r="5701" spans="7:134" x14ac:dyDescent="0.25">
      <c r="G5701" s="7"/>
      <c r="H5701" s="7"/>
      <c r="CA5701" s="7"/>
      <c r="EC5701" s="8"/>
      <c r="ED5701" s="8"/>
    </row>
    <row r="5702" spans="7:134" x14ac:dyDescent="0.25">
      <c r="G5702" s="7"/>
      <c r="H5702" s="7"/>
      <c r="CA5702" s="7"/>
      <c r="EC5702" s="8"/>
      <c r="ED5702" s="8"/>
    </row>
    <row r="5703" spans="7:134" x14ac:dyDescent="0.25">
      <c r="G5703" s="7"/>
      <c r="H5703" s="7"/>
      <c r="CA5703" s="7"/>
      <c r="EC5703" s="8"/>
      <c r="ED5703" s="8"/>
    </row>
    <row r="5704" spans="7:134" x14ac:dyDescent="0.25">
      <c r="G5704" s="7"/>
      <c r="H5704" s="7"/>
      <c r="CA5704" s="7"/>
      <c r="EC5704" s="8"/>
      <c r="ED5704" s="8"/>
    </row>
    <row r="5705" spans="7:134" x14ac:dyDescent="0.25">
      <c r="G5705" s="7"/>
      <c r="H5705" s="7"/>
      <c r="CA5705" s="7"/>
      <c r="EC5705" s="8"/>
      <c r="ED5705" s="8"/>
    </row>
    <row r="5706" spans="7:134" x14ac:dyDescent="0.25">
      <c r="G5706" s="7"/>
      <c r="H5706" s="7"/>
      <c r="CA5706" s="7"/>
      <c r="EC5706" s="8"/>
      <c r="ED5706" s="8"/>
    </row>
    <row r="5707" spans="7:134" x14ac:dyDescent="0.25">
      <c r="G5707" s="7"/>
      <c r="H5707" s="7"/>
      <c r="CA5707" s="7"/>
      <c r="EC5707" s="8"/>
      <c r="ED5707" s="8"/>
    </row>
    <row r="5708" spans="7:134" x14ac:dyDescent="0.25">
      <c r="G5708" s="7"/>
      <c r="H5708" s="7"/>
      <c r="CA5708" s="7"/>
      <c r="EC5708" s="8"/>
      <c r="ED5708" s="8"/>
    </row>
    <row r="5709" spans="7:134" x14ac:dyDescent="0.25">
      <c r="G5709" s="7"/>
      <c r="H5709" s="7"/>
      <c r="CA5709" s="7"/>
      <c r="EC5709" s="8"/>
      <c r="ED5709" s="8"/>
    </row>
    <row r="5710" spans="7:134" x14ac:dyDescent="0.25">
      <c r="G5710" s="7"/>
      <c r="H5710" s="7"/>
      <c r="CA5710" s="7"/>
      <c r="EC5710" s="8"/>
      <c r="ED5710" s="8"/>
    </row>
    <row r="5711" spans="7:134" x14ac:dyDescent="0.25">
      <c r="G5711" s="7"/>
      <c r="H5711" s="7"/>
      <c r="CA5711" s="7"/>
      <c r="EC5711" s="8"/>
      <c r="ED5711" s="8"/>
    </row>
    <row r="5712" spans="7:134" x14ac:dyDescent="0.25">
      <c r="G5712" s="7"/>
      <c r="H5712" s="7"/>
      <c r="CA5712" s="7"/>
      <c r="EC5712" s="8"/>
      <c r="ED5712" s="8"/>
    </row>
    <row r="5713" spans="7:134" x14ac:dyDescent="0.25">
      <c r="G5713" s="7"/>
      <c r="H5713" s="7"/>
      <c r="CA5713" s="7"/>
      <c r="EC5713" s="8"/>
      <c r="ED5713" s="8"/>
    </row>
    <row r="5714" spans="7:134" x14ac:dyDescent="0.25">
      <c r="G5714" s="7"/>
      <c r="H5714" s="7"/>
      <c r="CA5714" s="7"/>
      <c r="EC5714" s="8"/>
      <c r="ED5714" s="8"/>
    </row>
    <row r="5715" spans="7:134" x14ac:dyDescent="0.25">
      <c r="G5715" s="7"/>
      <c r="H5715" s="7"/>
      <c r="CA5715" s="7"/>
      <c r="EC5715" s="8"/>
      <c r="ED5715" s="8"/>
    </row>
    <row r="5716" spans="7:134" x14ac:dyDescent="0.25">
      <c r="G5716" s="7"/>
      <c r="H5716" s="7"/>
      <c r="CA5716" s="7"/>
      <c r="EC5716" s="8"/>
      <c r="ED5716" s="8"/>
    </row>
    <row r="5717" spans="7:134" x14ac:dyDescent="0.25">
      <c r="G5717" s="7"/>
      <c r="H5717" s="7"/>
      <c r="CA5717" s="7"/>
      <c r="EC5717" s="8"/>
      <c r="ED5717" s="8"/>
    </row>
    <row r="5718" spans="7:134" x14ac:dyDescent="0.25">
      <c r="G5718" s="7"/>
      <c r="H5718" s="7"/>
      <c r="CA5718" s="7"/>
      <c r="EC5718" s="8"/>
      <c r="ED5718" s="8"/>
    </row>
    <row r="5719" spans="7:134" x14ac:dyDescent="0.25">
      <c r="G5719" s="7"/>
      <c r="H5719" s="7"/>
      <c r="CA5719" s="7"/>
      <c r="EC5719" s="8"/>
      <c r="ED5719" s="8"/>
    </row>
    <row r="5720" spans="7:134" x14ac:dyDescent="0.25">
      <c r="G5720" s="7"/>
      <c r="H5720" s="7"/>
      <c r="CA5720" s="7"/>
      <c r="EC5720" s="8"/>
      <c r="ED5720" s="8"/>
    </row>
    <row r="5721" spans="7:134" x14ac:dyDescent="0.25">
      <c r="G5721" s="7"/>
      <c r="H5721" s="7"/>
      <c r="CA5721" s="7"/>
      <c r="EC5721" s="8"/>
      <c r="ED5721" s="8"/>
    </row>
    <row r="5722" spans="7:134" x14ac:dyDescent="0.25">
      <c r="G5722" s="7"/>
      <c r="H5722" s="7"/>
      <c r="CA5722" s="7"/>
      <c r="EC5722" s="8"/>
      <c r="ED5722" s="8"/>
    </row>
    <row r="5723" spans="7:134" x14ac:dyDescent="0.25">
      <c r="G5723" s="7"/>
      <c r="H5723" s="7"/>
      <c r="CA5723" s="7"/>
      <c r="EC5723" s="8"/>
      <c r="ED5723" s="8"/>
    </row>
    <row r="5724" spans="7:134" x14ac:dyDescent="0.25">
      <c r="G5724" s="7"/>
      <c r="H5724" s="7"/>
      <c r="CA5724" s="7"/>
      <c r="EC5724" s="8"/>
      <c r="ED5724" s="8"/>
    </row>
    <row r="5725" spans="7:134" x14ac:dyDescent="0.25">
      <c r="G5725" s="7"/>
      <c r="H5725" s="7"/>
      <c r="CA5725" s="7"/>
      <c r="EC5725" s="8"/>
      <c r="ED5725" s="8"/>
    </row>
    <row r="5726" spans="7:134" x14ac:dyDescent="0.25">
      <c r="G5726" s="7"/>
      <c r="H5726" s="7"/>
      <c r="CA5726" s="7"/>
      <c r="EC5726" s="8"/>
      <c r="ED5726" s="8"/>
    </row>
    <row r="5727" spans="7:134" x14ac:dyDescent="0.25">
      <c r="G5727" s="7"/>
      <c r="H5727" s="7"/>
      <c r="CA5727" s="7"/>
      <c r="EC5727" s="8"/>
      <c r="ED5727" s="8"/>
    </row>
    <row r="5728" spans="7:134" x14ac:dyDescent="0.25">
      <c r="G5728" s="7"/>
      <c r="H5728" s="7"/>
      <c r="CA5728" s="7"/>
      <c r="EC5728" s="8"/>
      <c r="ED5728" s="8"/>
    </row>
    <row r="5729" spans="7:134" x14ac:dyDescent="0.25">
      <c r="G5729" s="7"/>
      <c r="H5729" s="7"/>
      <c r="CA5729" s="7"/>
      <c r="EC5729" s="8"/>
      <c r="ED5729" s="8"/>
    </row>
    <row r="5730" spans="7:134" x14ac:dyDescent="0.25">
      <c r="G5730" s="7"/>
      <c r="H5730" s="7"/>
      <c r="CA5730" s="7"/>
      <c r="EC5730" s="8"/>
      <c r="ED5730" s="8"/>
    </row>
    <row r="5731" spans="7:134" x14ac:dyDescent="0.25">
      <c r="G5731" s="7"/>
      <c r="H5731" s="7"/>
      <c r="CA5731" s="7"/>
      <c r="EC5731" s="8"/>
      <c r="ED5731" s="8"/>
    </row>
    <row r="5732" spans="7:134" x14ac:dyDescent="0.25">
      <c r="G5732" s="7"/>
      <c r="H5732" s="7"/>
      <c r="CA5732" s="7"/>
      <c r="EC5732" s="8"/>
      <c r="ED5732" s="8"/>
    </row>
    <row r="5733" spans="7:134" x14ac:dyDescent="0.25">
      <c r="G5733" s="7"/>
      <c r="H5733" s="7"/>
      <c r="CA5733" s="7"/>
      <c r="EC5733" s="8"/>
      <c r="ED5733" s="8"/>
    </row>
    <row r="5734" spans="7:134" x14ac:dyDescent="0.25">
      <c r="G5734" s="7"/>
      <c r="H5734" s="7"/>
      <c r="CA5734" s="7"/>
      <c r="EC5734" s="8"/>
      <c r="ED5734" s="8"/>
    </row>
    <row r="5735" spans="7:134" x14ac:dyDescent="0.25">
      <c r="G5735" s="7"/>
      <c r="H5735" s="7"/>
      <c r="CA5735" s="7"/>
      <c r="EC5735" s="8"/>
      <c r="ED5735" s="8"/>
    </row>
    <row r="5736" spans="7:134" x14ac:dyDescent="0.25">
      <c r="G5736" s="7"/>
      <c r="H5736" s="7"/>
      <c r="CA5736" s="7"/>
      <c r="EC5736" s="8"/>
      <c r="ED5736" s="8"/>
    </row>
    <row r="5737" spans="7:134" x14ac:dyDescent="0.25">
      <c r="G5737" s="7"/>
      <c r="H5737" s="7"/>
      <c r="CA5737" s="7"/>
      <c r="EC5737" s="8"/>
      <c r="ED5737" s="8"/>
    </row>
    <row r="5738" spans="7:134" x14ac:dyDescent="0.25">
      <c r="G5738" s="7"/>
      <c r="H5738" s="7"/>
      <c r="CA5738" s="7"/>
      <c r="EC5738" s="8"/>
      <c r="ED5738" s="8"/>
    </row>
    <row r="5739" spans="7:134" x14ac:dyDescent="0.25">
      <c r="G5739" s="7"/>
      <c r="H5739" s="7"/>
      <c r="CA5739" s="7"/>
      <c r="EC5739" s="8"/>
      <c r="ED5739" s="8"/>
    </row>
    <row r="5740" spans="7:134" x14ac:dyDescent="0.25">
      <c r="G5740" s="7"/>
      <c r="H5740" s="7"/>
      <c r="CA5740" s="7"/>
      <c r="EC5740" s="8"/>
      <c r="ED5740" s="8"/>
    </row>
    <row r="5741" spans="7:134" x14ac:dyDescent="0.25">
      <c r="G5741" s="7"/>
      <c r="H5741" s="7"/>
      <c r="CA5741" s="7"/>
      <c r="EC5741" s="8"/>
      <c r="ED5741" s="8"/>
    </row>
    <row r="5742" spans="7:134" x14ac:dyDescent="0.25">
      <c r="G5742" s="7"/>
      <c r="H5742" s="7"/>
      <c r="CA5742" s="7"/>
      <c r="EC5742" s="8"/>
      <c r="ED5742" s="8"/>
    </row>
    <row r="5743" spans="7:134" x14ac:dyDescent="0.25">
      <c r="G5743" s="7"/>
      <c r="H5743" s="7"/>
      <c r="CA5743" s="7"/>
      <c r="EC5743" s="8"/>
      <c r="ED5743" s="8"/>
    </row>
    <row r="5744" spans="7:134" x14ac:dyDescent="0.25">
      <c r="G5744" s="7"/>
      <c r="H5744" s="7"/>
      <c r="CA5744" s="7"/>
      <c r="EC5744" s="8"/>
      <c r="ED5744" s="8"/>
    </row>
    <row r="5745" spans="7:134" x14ac:dyDescent="0.25">
      <c r="G5745" s="7"/>
      <c r="H5745" s="7"/>
      <c r="CA5745" s="7"/>
      <c r="EC5745" s="8"/>
      <c r="ED5745" s="8"/>
    </row>
    <row r="5746" spans="7:134" x14ac:dyDescent="0.25">
      <c r="G5746" s="7"/>
      <c r="H5746" s="7"/>
      <c r="CA5746" s="7"/>
      <c r="EC5746" s="8"/>
      <c r="ED5746" s="8"/>
    </row>
    <row r="5747" spans="7:134" x14ac:dyDescent="0.25">
      <c r="G5747" s="7"/>
      <c r="H5747" s="7"/>
      <c r="CA5747" s="7"/>
      <c r="EC5747" s="8"/>
      <c r="ED5747" s="8"/>
    </row>
    <row r="5748" spans="7:134" x14ac:dyDescent="0.25">
      <c r="G5748" s="7"/>
      <c r="H5748" s="7"/>
      <c r="CA5748" s="7"/>
      <c r="EC5748" s="8"/>
      <c r="ED5748" s="8"/>
    </row>
    <row r="5749" spans="7:134" x14ac:dyDescent="0.25">
      <c r="G5749" s="7"/>
      <c r="H5749" s="7"/>
      <c r="CA5749" s="7"/>
      <c r="EC5749" s="8"/>
      <c r="ED5749" s="8"/>
    </row>
    <row r="5750" spans="7:134" x14ac:dyDescent="0.25">
      <c r="G5750" s="7"/>
      <c r="H5750" s="7"/>
      <c r="CA5750" s="7"/>
      <c r="EC5750" s="8"/>
      <c r="ED5750" s="8"/>
    </row>
    <row r="5751" spans="7:134" x14ac:dyDescent="0.25">
      <c r="G5751" s="7"/>
      <c r="H5751" s="7"/>
      <c r="CA5751" s="7"/>
      <c r="EC5751" s="8"/>
      <c r="ED5751" s="8"/>
    </row>
    <row r="5752" spans="7:134" x14ac:dyDescent="0.25">
      <c r="G5752" s="7"/>
      <c r="H5752" s="7"/>
      <c r="CA5752" s="7"/>
      <c r="EC5752" s="8"/>
      <c r="ED5752" s="8"/>
    </row>
    <row r="5753" spans="7:134" x14ac:dyDescent="0.25">
      <c r="G5753" s="7"/>
      <c r="H5753" s="7"/>
      <c r="CA5753" s="7"/>
      <c r="EC5753" s="8"/>
      <c r="ED5753" s="8"/>
    </row>
    <row r="5754" spans="7:134" x14ac:dyDescent="0.25">
      <c r="G5754" s="7"/>
      <c r="H5754" s="7"/>
      <c r="CA5754" s="7"/>
      <c r="EC5754" s="8"/>
      <c r="ED5754" s="8"/>
    </row>
    <row r="5755" spans="7:134" x14ac:dyDescent="0.25">
      <c r="G5755" s="7"/>
      <c r="H5755" s="7"/>
      <c r="CA5755" s="7"/>
      <c r="EC5755" s="8"/>
      <c r="ED5755" s="8"/>
    </row>
    <row r="5756" spans="7:134" x14ac:dyDescent="0.25">
      <c r="G5756" s="7"/>
      <c r="H5756" s="7"/>
      <c r="CA5756" s="7"/>
      <c r="EC5756" s="8"/>
      <c r="ED5756" s="8"/>
    </row>
    <row r="5757" spans="7:134" x14ac:dyDescent="0.25">
      <c r="G5757" s="7"/>
      <c r="H5757" s="7"/>
      <c r="CA5757" s="7"/>
      <c r="EC5757" s="8"/>
      <c r="ED5757" s="8"/>
    </row>
    <row r="5758" spans="7:134" x14ac:dyDescent="0.25">
      <c r="G5758" s="7"/>
      <c r="H5758" s="7"/>
      <c r="CA5758" s="7"/>
      <c r="EC5758" s="8"/>
      <c r="ED5758" s="8"/>
    </row>
    <row r="5759" spans="7:134" x14ac:dyDescent="0.25">
      <c r="G5759" s="7"/>
      <c r="H5759" s="7"/>
      <c r="CA5759" s="7"/>
      <c r="EC5759" s="8"/>
      <c r="ED5759" s="8"/>
    </row>
    <row r="5760" spans="7:134" x14ac:dyDescent="0.25">
      <c r="G5760" s="7"/>
      <c r="H5760" s="7"/>
      <c r="CA5760" s="7"/>
      <c r="EC5760" s="8"/>
      <c r="ED5760" s="8"/>
    </row>
    <row r="5761" spans="7:134" x14ac:dyDescent="0.25">
      <c r="G5761" s="7"/>
      <c r="H5761" s="7"/>
      <c r="CA5761" s="7"/>
      <c r="EC5761" s="8"/>
      <c r="ED5761" s="8"/>
    </row>
    <row r="5762" spans="7:134" x14ac:dyDescent="0.25">
      <c r="G5762" s="7"/>
      <c r="H5762" s="7"/>
      <c r="CA5762" s="7"/>
      <c r="EC5762" s="8"/>
      <c r="ED5762" s="8"/>
    </row>
    <row r="5763" spans="7:134" x14ac:dyDescent="0.25">
      <c r="G5763" s="7"/>
      <c r="H5763" s="7"/>
      <c r="CA5763" s="7"/>
      <c r="EC5763" s="8"/>
      <c r="ED5763" s="8"/>
    </row>
    <row r="5764" spans="7:134" x14ac:dyDescent="0.25">
      <c r="G5764" s="7"/>
      <c r="H5764" s="7"/>
      <c r="CA5764" s="7"/>
      <c r="EC5764" s="8"/>
      <c r="ED5764" s="8"/>
    </row>
    <row r="5765" spans="7:134" x14ac:dyDescent="0.25">
      <c r="G5765" s="7"/>
      <c r="H5765" s="7"/>
      <c r="CA5765" s="7"/>
      <c r="EC5765" s="8"/>
      <c r="ED5765" s="8"/>
    </row>
    <row r="5766" spans="7:134" x14ac:dyDescent="0.25">
      <c r="G5766" s="7"/>
      <c r="H5766" s="7"/>
      <c r="CA5766" s="7"/>
      <c r="EC5766" s="8"/>
      <c r="ED5766" s="8"/>
    </row>
    <row r="5767" spans="7:134" x14ac:dyDescent="0.25">
      <c r="G5767" s="7"/>
      <c r="H5767" s="7"/>
      <c r="CA5767" s="7"/>
      <c r="EC5767" s="8"/>
      <c r="ED5767" s="8"/>
    </row>
    <row r="5768" spans="7:134" x14ac:dyDescent="0.25">
      <c r="G5768" s="7"/>
      <c r="H5768" s="7"/>
      <c r="CA5768" s="7"/>
      <c r="EC5768" s="8"/>
      <c r="ED5768" s="8"/>
    </row>
    <row r="5769" spans="7:134" x14ac:dyDescent="0.25">
      <c r="G5769" s="7"/>
      <c r="H5769" s="7"/>
      <c r="CA5769" s="7"/>
      <c r="EC5769" s="8"/>
      <c r="ED5769" s="8"/>
    </row>
    <row r="5770" spans="7:134" x14ac:dyDescent="0.25">
      <c r="G5770" s="7"/>
      <c r="H5770" s="7"/>
      <c r="CA5770" s="7"/>
      <c r="EC5770" s="8"/>
      <c r="ED5770" s="8"/>
    </row>
    <row r="5771" spans="7:134" x14ac:dyDescent="0.25">
      <c r="G5771" s="7"/>
      <c r="H5771" s="7"/>
      <c r="CA5771" s="7"/>
      <c r="EC5771" s="8"/>
      <c r="ED5771" s="8"/>
    </row>
    <row r="5772" spans="7:134" x14ac:dyDescent="0.25">
      <c r="G5772" s="7"/>
      <c r="H5772" s="7"/>
      <c r="CA5772" s="7"/>
      <c r="EC5772" s="8"/>
      <c r="ED5772" s="8"/>
    </row>
    <row r="5773" spans="7:134" x14ac:dyDescent="0.25">
      <c r="G5773" s="7"/>
      <c r="H5773" s="7"/>
      <c r="CA5773" s="7"/>
      <c r="EC5773" s="8"/>
      <c r="ED5773" s="8"/>
    </row>
    <row r="5774" spans="7:134" x14ac:dyDescent="0.25">
      <c r="G5774" s="7"/>
      <c r="H5774" s="7"/>
      <c r="CA5774" s="7"/>
      <c r="EC5774" s="8"/>
      <c r="ED5774" s="8"/>
    </row>
    <row r="5775" spans="7:134" x14ac:dyDescent="0.25">
      <c r="G5775" s="7"/>
      <c r="H5775" s="7"/>
      <c r="CA5775" s="7"/>
      <c r="EC5775" s="8"/>
      <c r="ED5775" s="8"/>
    </row>
    <row r="5776" spans="7:134" x14ac:dyDescent="0.25">
      <c r="G5776" s="7"/>
      <c r="H5776" s="7"/>
      <c r="CA5776" s="7"/>
      <c r="EC5776" s="8"/>
      <c r="ED5776" s="8"/>
    </row>
    <row r="5777" spans="7:134" x14ac:dyDescent="0.25">
      <c r="G5777" s="7"/>
      <c r="H5777" s="7"/>
      <c r="CA5777" s="7"/>
      <c r="EC5777" s="8"/>
      <c r="ED5777" s="8"/>
    </row>
    <row r="5778" spans="7:134" x14ac:dyDescent="0.25">
      <c r="G5778" s="7"/>
      <c r="H5778" s="7"/>
      <c r="CA5778" s="7"/>
      <c r="EC5778" s="8"/>
      <c r="ED5778" s="8"/>
    </row>
    <row r="5779" spans="7:134" x14ac:dyDescent="0.25">
      <c r="G5779" s="7"/>
      <c r="H5779" s="7"/>
      <c r="CA5779" s="7"/>
      <c r="EC5779" s="8"/>
      <c r="ED5779" s="8"/>
    </row>
    <row r="5780" spans="7:134" x14ac:dyDescent="0.25">
      <c r="G5780" s="7"/>
      <c r="H5780" s="7"/>
      <c r="CA5780" s="7"/>
      <c r="EC5780" s="8"/>
      <c r="ED5780" s="8"/>
    </row>
    <row r="5781" spans="7:134" x14ac:dyDescent="0.25">
      <c r="G5781" s="7"/>
      <c r="H5781" s="7"/>
      <c r="CA5781" s="7"/>
      <c r="EC5781" s="8"/>
      <c r="ED5781" s="8"/>
    </row>
    <row r="5782" spans="7:134" x14ac:dyDescent="0.25">
      <c r="G5782" s="7"/>
      <c r="H5782" s="7"/>
      <c r="CA5782" s="7"/>
      <c r="EC5782" s="8"/>
      <c r="ED5782" s="8"/>
    </row>
    <row r="5783" spans="7:134" x14ac:dyDescent="0.25">
      <c r="G5783" s="7"/>
      <c r="H5783" s="7"/>
      <c r="CA5783" s="7"/>
      <c r="EC5783" s="8"/>
      <c r="ED5783" s="8"/>
    </row>
    <row r="5784" spans="7:134" x14ac:dyDescent="0.25">
      <c r="G5784" s="7"/>
      <c r="H5784" s="7"/>
      <c r="CA5784" s="7"/>
      <c r="EC5784" s="8"/>
      <c r="ED5784" s="8"/>
    </row>
    <row r="5785" spans="7:134" x14ac:dyDescent="0.25">
      <c r="G5785" s="7"/>
      <c r="H5785" s="7"/>
      <c r="CA5785" s="7"/>
      <c r="EC5785" s="8"/>
      <c r="ED5785" s="8"/>
    </row>
    <row r="5786" spans="7:134" x14ac:dyDescent="0.25">
      <c r="G5786" s="7"/>
      <c r="H5786" s="7"/>
      <c r="CA5786" s="7"/>
      <c r="EC5786" s="8"/>
      <c r="ED5786" s="8"/>
    </row>
    <row r="5787" spans="7:134" x14ac:dyDescent="0.25">
      <c r="G5787" s="7"/>
      <c r="H5787" s="7"/>
      <c r="CA5787" s="7"/>
      <c r="EC5787" s="8"/>
      <c r="ED5787" s="8"/>
    </row>
    <row r="5788" spans="7:134" x14ac:dyDescent="0.25">
      <c r="G5788" s="7"/>
      <c r="H5788" s="7"/>
      <c r="CA5788" s="7"/>
      <c r="EC5788" s="8"/>
      <c r="ED5788" s="8"/>
    </row>
    <row r="5789" spans="7:134" x14ac:dyDescent="0.25">
      <c r="G5789" s="7"/>
      <c r="H5789" s="7"/>
      <c r="CA5789" s="7"/>
      <c r="EC5789" s="8"/>
      <c r="ED5789" s="8"/>
    </row>
    <row r="5790" spans="7:134" x14ac:dyDescent="0.25">
      <c r="G5790" s="7"/>
      <c r="H5790" s="7"/>
      <c r="CA5790" s="7"/>
      <c r="EC5790" s="8"/>
      <c r="ED5790" s="8"/>
    </row>
    <row r="5791" spans="7:134" x14ac:dyDescent="0.25">
      <c r="G5791" s="7"/>
      <c r="H5791" s="7"/>
      <c r="CA5791" s="7"/>
      <c r="EC5791" s="8"/>
      <c r="ED5791" s="8"/>
    </row>
    <row r="5792" spans="7:134" x14ac:dyDescent="0.25">
      <c r="G5792" s="7"/>
      <c r="H5792" s="7"/>
      <c r="CA5792" s="7"/>
      <c r="EC5792" s="8"/>
      <c r="ED5792" s="8"/>
    </row>
    <row r="5793" spans="7:134" x14ac:dyDescent="0.25">
      <c r="G5793" s="7"/>
      <c r="H5793" s="7"/>
      <c r="CA5793" s="7"/>
      <c r="EC5793" s="8"/>
      <c r="ED5793" s="8"/>
    </row>
    <row r="5794" spans="7:134" x14ac:dyDescent="0.25">
      <c r="G5794" s="7"/>
      <c r="H5794" s="7"/>
      <c r="CA5794" s="7"/>
      <c r="EC5794" s="8"/>
      <c r="ED5794" s="8"/>
    </row>
    <row r="5795" spans="7:134" x14ac:dyDescent="0.25">
      <c r="G5795" s="7"/>
      <c r="H5795" s="7"/>
      <c r="CA5795" s="7"/>
      <c r="EC5795" s="8"/>
      <c r="ED5795" s="8"/>
    </row>
    <row r="5796" spans="7:134" x14ac:dyDescent="0.25">
      <c r="G5796" s="7"/>
      <c r="H5796" s="7"/>
      <c r="CA5796" s="7"/>
      <c r="EC5796" s="8"/>
      <c r="ED5796" s="8"/>
    </row>
    <row r="5797" spans="7:134" x14ac:dyDescent="0.25">
      <c r="G5797" s="7"/>
      <c r="H5797" s="7"/>
      <c r="CA5797" s="7"/>
      <c r="EC5797" s="8"/>
      <c r="ED5797" s="8"/>
    </row>
    <row r="5798" spans="7:134" x14ac:dyDescent="0.25">
      <c r="G5798" s="7"/>
      <c r="H5798" s="7"/>
      <c r="CA5798" s="7"/>
      <c r="EC5798" s="8"/>
      <c r="ED5798" s="8"/>
    </row>
    <row r="5799" spans="7:134" x14ac:dyDescent="0.25">
      <c r="G5799" s="7"/>
      <c r="H5799" s="7"/>
      <c r="CA5799" s="7"/>
      <c r="EC5799" s="8"/>
      <c r="ED5799" s="8"/>
    </row>
    <row r="5800" spans="7:134" x14ac:dyDescent="0.25">
      <c r="G5800" s="7"/>
      <c r="H5800" s="7"/>
      <c r="CA5800" s="7"/>
      <c r="EC5800" s="8"/>
      <c r="ED5800" s="8"/>
    </row>
    <row r="5801" spans="7:134" x14ac:dyDescent="0.25">
      <c r="G5801" s="7"/>
      <c r="H5801" s="7"/>
      <c r="CA5801" s="7"/>
      <c r="EC5801" s="8"/>
      <c r="ED5801" s="8"/>
    </row>
    <row r="5802" spans="7:134" x14ac:dyDescent="0.25">
      <c r="G5802" s="7"/>
      <c r="H5802" s="7"/>
      <c r="CA5802" s="7"/>
      <c r="EC5802" s="8"/>
      <c r="ED5802" s="8"/>
    </row>
    <row r="5803" spans="7:134" x14ac:dyDescent="0.25">
      <c r="G5803" s="7"/>
      <c r="H5803" s="7"/>
      <c r="CA5803" s="7"/>
      <c r="EC5803" s="8"/>
      <c r="ED5803" s="8"/>
    </row>
    <row r="5804" spans="7:134" x14ac:dyDescent="0.25">
      <c r="G5804" s="7"/>
      <c r="H5804" s="7"/>
      <c r="CA5804" s="7"/>
      <c r="EC5804" s="8"/>
      <c r="ED5804" s="8"/>
    </row>
    <row r="5805" spans="7:134" x14ac:dyDescent="0.25">
      <c r="G5805" s="7"/>
      <c r="H5805" s="7"/>
      <c r="CA5805" s="7"/>
      <c r="EC5805" s="8"/>
      <c r="ED5805" s="8"/>
    </row>
    <row r="5806" spans="7:134" x14ac:dyDescent="0.25">
      <c r="G5806" s="7"/>
      <c r="H5806" s="7"/>
      <c r="CA5806" s="7"/>
      <c r="EC5806" s="8"/>
      <c r="ED5806" s="8"/>
    </row>
    <row r="5807" spans="7:134" x14ac:dyDescent="0.25">
      <c r="G5807" s="7"/>
      <c r="H5807" s="7"/>
      <c r="CA5807" s="7"/>
      <c r="EC5807" s="8"/>
      <c r="ED5807" s="8"/>
    </row>
    <row r="5808" spans="7:134" x14ac:dyDescent="0.25">
      <c r="G5808" s="7"/>
      <c r="H5808" s="7"/>
      <c r="CA5808" s="7"/>
      <c r="EC5808" s="8"/>
      <c r="ED5808" s="8"/>
    </row>
    <row r="5809" spans="7:134" x14ac:dyDescent="0.25">
      <c r="G5809" s="7"/>
      <c r="H5809" s="7"/>
      <c r="CA5809" s="7"/>
      <c r="EC5809" s="8"/>
      <c r="ED5809" s="8"/>
    </row>
    <row r="5810" spans="7:134" x14ac:dyDescent="0.25">
      <c r="G5810" s="7"/>
      <c r="H5810" s="7"/>
      <c r="CA5810" s="7"/>
      <c r="EC5810" s="8"/>
      <c r="ED5810" s="8"/>
    </row>
    <row r="5811" spans="7:134" x14ac:dyDescent="0.25">
      <c r="G5811" s="7"/>
      <c r="H5811" s="7"/>
      <c r="CA5811" s="7"/>
      <c r="EC5811" s="8"/>
      <c r="ED5811" s="8"/>
    </row>
    <row r="5812" spans="7:134" x14ac:dyDescent="0.25">
      <c r="G5812" s="7"/>
      <c r="H5812" s="7"/>
      <c r="CA5812" s="7"/>
      <c r="EC5812" s="8"/>
      <c r="ED5812" s="8"/>
    </row>
    <row r="5813" spans="7:134" x14ac:dyDescent="0.25">
      <c r="G5813" s="7"/>
      <c r="H5813" s="7"/>
      <c r="CA5813" s="7"/>
      <c r="EC5813" s="8"/>
      <c r="ED5813" s="8"/>
    </row>
    <row r="5814" spans="7:134" x14ac:dyDescent="0.25">
      <c r="G5814" s="7"/>
      <c r="H5814" s="7"/>
      <c r="CA5814" s="7"/>
      <c r="EC5814" s="8"/>
      <c r="ED5814" s="8"/>
    </row>
    <row r="5815" spans="7:134" x14ac:dyDescent="0.25">
      <c r="G5815" s="7"/>
      <c r="H5815" s="7"/>
      <c r="CA5815" s="7"/>
      <c r="EC5815" s="8"/>
      <c r="ED5815" s="8"/>
    </row>
    <row r="5816" spans="7:134" x14ac:dyDescent="0.25">
      <c r="G5816" s="7"/>
      <c r="H5816" s="7"/>
      <c r="CA5816" s="7"/>
      <c r="EC5816" s="8"/>
      <c r="ED5816" s="8"/>
    </row>
    <row r="5817" spans="7:134" x14ac:dyDescent="0.25">
      <c r="G5817" s="7"/>
      <c r="H5817" s="7"/>
      <c r="CA5817" s="7"/>
      <c r="EC5817" s="8"/>
      <c r="ED5817" s="8"/>
    </row>
    <row r="5818" spans="7:134" x14ac:dyDescent="0.25">
      <c r="G5818" s="7"/>
      <c r="H5818" s="7"/>
      <c r="CA5818" s="7"/>
      <c r="EC5818" s="8"/>
      <c r="ED5818" s="8"/>
    </row>
    <row r="5819" spans="7:134" x14ac:dyDescent="0.25">
      <c r="G5819" s="7"/>
      <c r="H5819" s="7"/>
      <c r="CA5819" s="7"/>
      <c r="EC5819" s="8"/>
      <c r="ED5819" s="8"/>
    </row>
    <row r="5820" spans="7:134" x14ac:dyDescent="0.25">
      <c r="G5820" s="7"/>
      <c r="H5820" s="7"/>
      <c r="CA5820" s="7"/>
      <c r="EC5820" s="8"/>
      <c r="ED5820" s="8"/>
    </row>
    <row r="5821" spans="7:134" x14ac:dyDescent="0.25">
      <c r="G5821" s="7"/>
      <c r="H5821" s="7"/>
      <c r="CA5821" s="7"/>
      <c r="EC5821" s="8"/>
      <c r="ED5821" s="8"/>
    </row>
    <row r="5822" spans="7:134" x14ac:dyDescent="0.25">
      <c r="G5822" s="7"/>
      <c r="H5822" s="7"/>
      <c r="CA5822" s="7"/>
      <c r="EC5822" s="8"/>
      <c r="ED5822" s="8"/>
    </row>
    <row r="5823" spans="7:134" x14ac:dyDescent="0.25">
      <c r="G5823" s="7"/>
      <c r="H5823" s="7"/>
      <c r="CA5823" s="7"/>
      <c r="EC5823" s="8"/>
      <c r="ED5823" s="8"/>
    </row>
    <row r="5824" spans="7:134" x14ac:dyDescent="0.25">
      <c r="G5824" s="7"/>
      <c r="H5824" s="7"/>
      <c r="CA5824" s="7"/>
      <c r="EC5824" s="8"/>
      <c r="ED5824" s="8"/>
    </row>
    <row r="5825" spans="7:134" x14ac:dyDescent="0.25">
      <c r="G5825" s="7"/>
      <c r="H5825" s="7"/>
      <c r="CA5825" s="7"/>
      <c r="EC5825" s="8"/>
      <c r="ED5825" s="8"/>
    </row>
    <row r="5826" spans="7:134" x14ac:dyDescent="0.25">
      <c r="G5826" s="7"/>
      <c r="H5826" s="7"/>
      <c r="CA5826" s="7"/>
      <c r="EC5826" s="8"/>
      <c r="ED5826" s="8"/>
    </row>
    <row r="5827" spans="7:134" x14ac:dyDescent="0.25">
      <c r="G5827" s="7"/>
      <c r="H5827" s="7"/>
      <c r="CA5827" s="7"/>
      <c r="EC5827" s="8"/>
      <c r="ED5827" s="8"/>
    </row>
    <row r="5828" spans="7:134" x14ac:dyDescent="0.25">
      <c r="G5828" s="7"/>
      <c r="H5828" s="7"/>
      <c r="CA5828" s="7"/>
      <c r="EC5828" s="8"/>
      <c r="ED5828" s="8"/>
    </row>
    <row r="5829" spans="7:134" x14ac:dyDescent="0.25">
      <c r="G5829" s="7"/>
      <c r="H5829" s="7"/>
      <c r="CA5829" s="7"/>
      <c r="EC5829" s="8"/>
      <c r="ED5829" s="8"/>
    </row>
    <row r="5830" spans="7:134" x14ac:dyDescent="0.25">
      <c r="G5830" s="7"/>
      <c r="H5830" s="7"/>
      <c r="CA5830" s="7"/>
      <c r="EC5830" s="8"/>
      <c r="ED5830" s="8"/>
    </row>
    <row r="5831" spans="7:134" x14ac:dyDescent="0.25">
      <c r="G5831" s="7"/>
      <c r="H5831" s="7"/>
      <c r="CA5831" s="7"/>
      <c r="EC5831" s="8"/>
      <c r="ED5831" s="8"/>
    </row>
    <row r="5832" spans="7:134" x14ac:dyDescent="0.25">
      <c r="G5832" s="7"/>
      <c r="H5832" s="7"/>
      <c r="CA5832" s="7"/>
      <c r="EC5832" s="8"/>
      <c r="ED5832" s="8"/>
    </row>
    <row r="5833" spans="7:134" x14ac:dyDescent="0.25">
      <c r="G5833" s="7"/>
      <c r="H5833" s="7"/>
      <c r="CA5833" s="7"/>
      <c r="EC5833" s="8"/>
      <c r="ED5833" s="8"/>
    </row>
    <row r="5834" spans="7:134" x14ac:dyDescent="0.25">
      <c r="G5834" s="7"/>
      <c r="H5834" s="7"/>
      <c r="CA5834" s="7"/>
      <c r="EC5834" s="8"/>
      <c r="ED5834" s="8"/>
    </row>
    <row r="5835" spans="7:134" x14ac:dyDescent="0.25">
      <c r="G5835" s="7"/>
      <c r="H5835" s="7"/>
      <c r="CA5835" s="7"/>
      <c r="EC5835" s="8"/>
      <c r="ED5835" s="8"/>
    </row>
    <row r="5836" spans="7:134" x14ac:dyDescent="0.25">
      <c r="G5836" s="7"/>
      <c r="H5836" s="7"/>
      <c r="CA5836" s="7"/>
      <c r="EC5836" s="8"/>
      <c r="ED5836" s="8"/>
    </row>
    <row r="5837" spans="7:134" x14ac:dyDescent="0.25">
      <c r="G5837" s="7"/>
      <c r="H5837" s="7"/>
      <c r="CA5837" s="7"/>
      <c r="EC5837" s="8"/>
      <c r="ED5837" s="8"/>
    </row>
    <row r="5838" spans="7:134" x14ac:dyDescent="0.25">
      <c r="G5838" s="7"/>
      <c r="H5838" s="7"/>
      <c r="CA5838" s="7"/>
      <c r="EC5838" s="8"/>
      <c r="ED5838" s="8"/>
    </row>
    <row r="5839" spans="7:134" x14ac:dyDescent="0.25">
      <c r="G5839" s="7"/>
      <c r="H5839" s="7"/>
      <c r="CA5839" s="7"/>
      <c r="EC5839" s="8"/>
      <c r="ED5839" s="8"/>
    </row>
    <row r="5840" spans="7:134" x14ac:dyDescent="0.25">
      <c r="G5840" s="7"/>
      <c r="H5840" s="7"/>
      <c r="CA5840" s="7"/>
      <c r="EC5840" s="8"/>
      <c r="ED5840" s="8"/>
    </row>
    <row r="5841" spans="7:134" x14ac:dyDescent="0.25">
      <c r="G5841" s="7"/>
      <c r="H5841" s="7"/>
      <c r="CA5841" s="7"/>
      <c r="EC5841" s="8"/>
      <c r="ED5841" s="8"/>
    </row>
    <row r="5842" spans="7:134" x14ac:dyDescent="0.25">
      <c r="G5842" s="7"/>
      <c r="H5842" s="7"/>
      <c r="CA5842" s="7"/>
      <c r="EC5842" s="8"/>
      <c r="ED5842" s="8"/>
    </row>
    <row r="5843" spans="7:134" x14ac:dyDescent="0.25">
      <c r="G5843" s="7"/>
      <c r="H5843" s="7"/>
      <c r="CA5843" s="7"/>
      <c r="EC5843" s="8"/>
      <c r="ED5843" s="8"/>
    </row>
    <row r="5844" spans="7:134" x14ac:dyDescent="0.25">
      <c r="G5844" s="7"/>
      <c r="H5844" s="7"/>
      <c r="CA5844" s="7"/>
      <c r="EC5844" s="8"/>
      <c r="ED5844" s="8"/>
    </row>
    <row r="5845" spans="7:134" x14ac:dyDescent="0.25">
      <c r="G5845" s="7"/>
      <c r="H5845" s="7"/>
      <c r="CA5845" s="7"/>
      <c r="EC5845" s="8"/>
      <c r="ED5845" s="8"/>
    </row>
    <row r="5846" spans="7:134" x14ac:dyDescent="0.25">
      <c r="G5846" s="7"/>
      <c r="H5846" s="7"/>
      <c r="CA5846" s="7"/>
      <c r="EC5846" s="8"/>
      <c r="ED5846" s="8"/>
    </row>
    <row r="5847" spans="7:134" x14ac:dyDescent="0.25">
      <c r="G5847" s="7"/>
      <c r="H5847" s="7"/>
      <c r="CA5847" s="7"/>
      <c r="EC5847" s="8"/>
      <c r="ED5847" s="8"/>
    </row>
    <row r="5848" spans="7:134" x14ac:dyDescent="0.25">
      <c r="G5848" s="7"/>
      <c r="H5848" s="7"/>
      <c r="CA5848" s="7"/>
      <c r="EC5848" s="8"/>
      <c r="ED5848" s="8"/>
    </row>
    <row r="5849" spans="7:134" x14ac:dyDescent="0.25">
      <c r="G5849" s="7"/>
      <c r="H5849" s="7"/>
      <c r="CA5849" s="7"/>
      <c r="EC5849" s="8"/>
      <c r="ED5849" s="8"/>
    </row>
    <row r="5850" spans="7:134" x14ac:dyDescent="0.25">
      <c r="G5850" s="7"/>
      <c r="H5850" s="7"/>
      <c r="CA5850" s="7"/>
      <c r="EC5850" s="8"/>
      <c r="ED5850" s="8"/>
    </row>
    <row r="5851" spans="7:134" x14ac:dyDescent="0.25">
      <c r="G5851" s="7"/>
      <c r="H5851" s="7"/>
      <c r="CA5851" s="7"/>
      <c r="EC5851" s="8"/>
      <c r="ED5851" s="8"/>
    </row>
    <row r="5852" spans="7:134" x14ac:dyDescent="0.25">
      <c r="G5852" s="7"/>
      <c r="H5852" s="7"/>
      <c r="CA5852" s="7"/>
      <c r="EC5852" s="8"/>
      <c r="ED5852" s="8"/>
    </row>
    <row r="5853" spans="7:134" x14ac:dyDescent="0.25">
      <c r="G5853" s="7"/>
      <c r="H5853" s="7"/>
      <c r="CA5853" s="7"/>
      <c r="EC5853" s="8"/>
      <c r="ED5853" s="8"/>
    </row>
    <row r="5854" spans="7:134" x14ac:dyDescent="0.25">
      <c r="G5854" s="7"/>
      <c r="H5854" s="7"/>
      <c r="CA5854" s="7"/>
      <c r="EC5854" s="8"/>
      <c r="ED5854" s="8"/>
    </row>
    <row r="5855" spans="7:134" x14ac:dyDescent="0.25">
      <c r="G5855" s="7"/>
      <c r="H5855" s="7"/>
      <c r="CA5855" s="7"/>
      <c r="EC5855" s="8"/>
      <c r="ED5855" s="8"/>
    </row>
    <row r="5856" spans="7:134" x14ac:dyDescent="0.25">
      <c r="G5856" s="7"/>
      <c r="H5856" s="7"/>
      <c r="CA5856" s="7"/>
      <c r="EC5856" s="8"/>
      <c r="ED5856" s="8"/>
    </row>
    <row r="5857" spans="7:134" x14ac:dyDescent="0.25">
      <c r="G5857" s="7"/>
      <c r="H5857" s="7"/>
      <c r="CA5857" s="7"/>
      <c r="EC5857" s="8"/>
      <c r="ED5857" s="8"/>
    </row>
    <row r="5858" spans="7:134" x14ac:dyDescent="0.25">
      <c r="G5858" s="7"/>
      <c r="H5858" s="7"/>
      <c r="CA5858" s="7"/>
      <c r="EC5858" s="8"/>
      <c r="ED5858" s="8"/>
    </row>
    <row r="5859" spans="7:134" x14ac:dyDescent="0.25">
      <c r="G5859" s="7"/>
      <c r="H5859" s="7"/>
      <c r="CA5859" s="7"/>
      <c r="EC5859" s="8"/>
      <c r="ED5859" s="8"/>
    </row>
    <row r="5860" spans="7:134" x14ac:dyDescent="0.25">
      <c r="G5860" s="7"/>
      <c r="H5860" s="7"/>
      <c r="CA5860" s="7"/>
      <c r="EC5860" s="8"/>
      <c r="ED5860" s="8"/>
    </row>
    <row r="5861" spans="7:134" x14ac:dyDescent="0.25">
      <c r="G5861" s="7"/>
      <c r="H5861" s="7"/>
      <c r="CA5861" s="7"/>
      <c r="EC5861" s="8"/>
      <c r="ED5861" s="8"/>
    </row>
    <row r="5862" spans="7:134" x14ac:dyDescent="0.25">
      <c r="G5862" s="7"/>
      <c r="H5862" s="7"/>
      <c r="CA5862" s="7"/>
      <c r="EC5862" s="8"/>
      <c r="ED5862" s="8"/>
    </row>
    <row r="5863" spans="7:134" x14ac:dyDescent="0.25">
      <c r="G5863" s="7"/>
      <c r="H5863" s="7"/>
      <c r="CA5863" s="7"/>
      <c r="EC5863" s="8"/>
      <c r="ED5863" s="8"/>
    </row>
    <row r="5864" spans="7:134" x14ac:dyDescent="0.25">
      <c r="G5864" s="7"/>
      <c r="H5864" s="7"/>
      <c r="CA5864" s="7"/>
      <c r="EC5864" s="8"/>
      <c r="ED5864" s="8"/>
    </row>
    <row r="5865" spans="7:134" x14ac:dyDescent="0.25">
      <c r="G5865" s="7"/>
      <c r="H5865" s="7"/>
      <c r="CA5865" s="7"/>
      <c r="EC5865" s="8"/>
      <c r="ED5865" s="8"/>
    </row>
    <row r="5866" spans="7:134" x14ac:dyDescent="0.25">
      <c r="G5866" s="7"/>
      <c r="H5866" s="7"/>
      <c r="CA5866" s="7"/>
      <c r="EC5866" s="8"/>
      <c r="ED5866" s="8"/>
    </row>
    <row r="5867" spans="7:134" x14ac:dyDescent="0.25">
      <c r="G5867" s="7"/>
      <c r="H5867" s="7"/>
      <c r="CA5867" s="7"/>
      <c r="EC5867" s="8"/>
      <c r="ED5867" s="8"/>
    </row>
    <row r="5868" spans="7:134" x14ac:dyDescent="0.25">
      <c r="G5868" s="7"/>
      <c r="H5868" s="7"/>
      <c r="CA5868" s="7"/>
      <c r="EC5868" s="8"/>
      <c r="ED5868" s="8"/>
    </row>
    <row r="5869" spans="7:134" x14ac:dyDescent="0.25">
      <c r="G5869" s="7"/>
      <c r="H5869" s="7"/>
      <c r="CA5869" s="7"/>
      <c r="EC5869" s="8"/>
      <c r="ED5869" s="8"/>
    </row>
    <row r="5870" spans="7:134" x14ac:dyDescent="0.25">
      <c r="G5870" s="7"/>
      <c r="H5870" s="7"/>
      <c r="CA5870" s="7"/>
      <c r="EC5870" s="8"/>
      <c r="ED5870" s="8"/>
    </row>
    <row r="5871" spans="7:134" x14ac:dyDescent="0.25">
      <c r="G5871" s="7"/>
      <c r="H5871" s="7"/>
      <c r="CA5871" s="7"/>
      <c r="EC5871" s="8"/>
      <c r="ED5871" s="8"/>
    </row>
    <row r="5872" spans="7:134" x14ac:dyDescent="0.25">
      <c r="G5872" s="7"/>
      <c r="H5872" s="7"/>
      <c r="CA5872" s="7"/>
      <c r="EC5872" s="8"/>
      <c r="ED5872" s="8"/>
    </row>
    <row r="5873" spans="7:134" x14ac:dyDescent="0.25">
      <c r="G5873" s="7"/>
      <c r="H5873" s="7"/>
      <c r="CA5873" s="7"/>
      <c r="EC5873" s="8"/>
      <c r="ED5873" s="8"/>
    </row>
    <row r="5874" spans="7:134" x14ac:dyDescent="0.25">
      <c r="G5874" s="7"/>
      <c r="H5874" s="7"/>
      <c r="CA5874" s="7"/>
      <c r="EC5874" s="8"/>
      <c r="ED5874" s="8"/>
    </row>
    <row r="5875" spans="7:134" x14ac:dyDescent="0.25">
      <c r="G5875" s="7"/>
      <c r="H5875" s="7"/>
      <c r="CA5875" s="7"/>
      <c r="EC5875" s="8"/>
      <c r="ED5875" s="8"/>
    </row>
    <row r="5876" spans="7:134" x14ac:dyDescent="0.25">
      <c r="G5876" s="7"/>
      <c r="H5876" s="7"/>
      <c r="CA5876" s="7"/>
      <c r="EC5876" s="8"/>
      <c r="ED5876" s="8"/>
    </row>
    <row r="5877" spans="7:134" x14ac:dyDescent="0.25">
      <c r="G5877" s="7"/>
      <c r="H5877" s="7"/>
      <c r="CA5877" s="7"/>
      <c r="EC5877" s="8"/>
      <c r="ED5877" s="8"/>
    </row>
    <row r="5878" spans="7:134" x14ac:dyDescent="0.25">
      <c r="G5878" s="7"/>
      <c r="H5878" s="7"/>
      <c r="CA5878" s="7"/>
      <c r="EC5878" s="8"/>
      <c r="ED5878" s="8"/>
    </row>
    <row r="5879" spans="7:134" x14ac:dyDescent="0.25">
      <c r="G5879" s="7"/>
      <c r="H5879" s="7"/>
      <c r="CA5879" s="7"/>
      <c r="EC5879" s="8"/>
      <c r="ED5879" s="8"/>
    </row>
    <row r="5880" spans="7:134" x14ac:dyDescent="0.25">
      <c r="G5880" s="7"/>
      <c r="H5880" s="7"/>
      <c r="CA5880" s="7"/>
      <c r="EC5880" s="8"/>
      <c r="ED5880" s="8"/>
    </row>
    <row r="5881" spans="7:134" x14ac:dyDescent="0.25">
      <c r="G5881" s="7"/>
      <c r="H5881" s="7"/>
      <c r="CA5881" s="7"/>
      <c r="EC5881" s="8"/>
      <c r="ED5881" s="8"/>
    </row>
    <row r="5882" spans="7:134" x14ac:dyDescent="0.25">
      <c r="G5882" s="7"/>
      <c r="H5882" s="7"/>
      <c r="CA5882" s="7"/>
      <c r="EC5882" s="8"/>
      <c r="ED5882" s="8"/>
    </row>
    <row r="5883" spans="7:134" x14ac:dyDescent="0.25">
      <c r="G5883" s="7"/>
      <c r="H5883" s="7"/>
      <c r="CA5883" s="7"/>
      <c r="EC5883" s="8"/>
      <c r="ED5883" s="8"/>
    </row>
    <row r="5884" spans="7:134" x14ac:dyDescent="0.25">
      <c r="G5884" s="7"/>
      <c r="H5884" s="7"/>
      <c r="CA5884" s="7"/>
      <c r="EC5884" s="8"/>
      <c r="ED5884" s="8"/>
    </row>
    <row r="5885" spans="7:134" x14ac:dyDescent="0.25">
      <c r="G5885" s="7"/>
      <c r="H5885" s="7"/>
      <c r="CA5885" s="7"/>
      <c r="EC5885" s="8"/>
      <c r="ED5885" s="8"/>
    </row>
    <row r="5886" spans="7:134" x14ac:dyDescent="0.25">
      <c r="G5886" s="7"/>
      <c r="H5886" s="7"/>
      <c r="CA5886" s="7"/>
      <c r="EC5886" s="8"/>
      <c r="ED5886" s="8"/>
    </row>
    <row r="5887" spans="7:134" x14ac:dyDescent="0.25">
      <c r="G5887" s="7"/>
      <c r="H5887" s="7"/>
      <c r="CA5887" s="7"/>
      <c r="EC5887" s="8"/>
      <c r="ED5887" s="8"/>
    </row>
    <row r="5888" spans="7:134" x14ac:dyDescent="0.25">
      <c r="G5888" s="7"/>
      <c r="H5888" s="7"/>
      <c r="CA5888" s="7"/>
      <c r="EC5888" s="8"/>
      <c r="ED5888" s="8"/>
    </row>
    <row r="5889" spans="7:134" x14ac:dyDescent="0.25">
      <c r="G5889" s="7"/>
      <c r="H5889" s="7"/>
      <c r="CA5889" s="7"/>
      <c r="EC5889" s="8"/>
      <c r="ED5889" s="8"/>
    </row>
    <row r="5890" spans="7:134" x14ac:dyDescent="0.25">
      <c r="G5890" s="7"/>
      <c r="H5890" s="7"/>
      <c r="CA5890" s="7"/>
      <c r="EC5890" s="8"/>
      <c r="ED5890" s="8"/>
    </row>
    <row r="5891" spans="7:134" x14ac:dyDescent="0.25">
      <c r="G5891" s="7"/>
      <c r="H5891" s="7"/>
      <c r="CA5891" s="7"/>
      <c r="EC5891" s="8"/>
      <c r="ED5891" s="8"/>
    </row>
    <row r="5892" spans="7:134" x14ac:dyDescent="0.25">
      <c r="G5892" s="7"/>
      <c r="H5892" s="7"/>
      <c r="CA5892" s="7"/>
      <c r="EC5892" s="8"/>
      <c r="ED5892" s="8"/>
    </row>
    <row r="5893" spans="7:134" x14ac:dyDescent="0.25">
      <c r="G5893" s="7"/>
      <c r="H5893" s="7"/>
      <c r="CA5893" s="7"/>
      <c r="EC5893" s="8"/>
      <c r="ED5893" s="8"/>
    </row>
    <row r="5894" spans="7:134" x14ac:dyDescent="0.25">
      <c r="G5894" s="7"/>
      <c r="H5894" s="7"/>
      <c r="CA5894" s="7"/>
      <c r="EC5894" s="8"/>
      <c r="ED5894" s="8"/>
    </row>
    <row r="5895" spans="7:134" x14ac:dyDescent="0.25">
      <c r="G5895" s="7"/>
      <c r="H5895" s="7"/>
      <c r="CA5895" s="7"/>
      <c r="EC5895" s="8"/>
      <c r="ED5895" s="8"/>
    </row>
    <row r="5896" spans="7:134" x14ac:dyDescent="0.25">
      <c r="G5896" s="7"/>
      <c r="H5896" s="7"/>
      <c r="CA5896" s="7"/>
      <c r="EC5896" s="8"/>
      <c r="ED5896" s="8"/>
    </row>
    <row r="5897" spans="7:134" x14ac:dyDescent="0.25">
      <c r="G5897" s="7"/>
      <c r="H5897" s="7"/>
      <c r="CA5897" s="7"/>
      <c r="EC5897" s="8"/>
      <c r="ED5897" s="8"/>
    </row>
    <row r="5898" spans="7:134" x14ac:dyDescent="0.25">
      <c r="G5898" s="7"/>
      <c r="H5898" s="7"/>
      <c r="CA5898" s="7"/>
      <c r="EC5898" s="8"/>
      <c r="ED5898" s="8"/>
    </row>
    <row r="5899" spans="7:134" x14ac:dyDescent="0.25">
      <c r="G5899" s="7"/>
      <c r="H5899" s="7"/>
      <c r="CA5899" s="7"/>
      <c r="EC5899" s="8"/>
      <c r="ED5899" s="8"/>
    </row>
    <row r="5900" spans="7:134" x14ac:dyDescent="0.25">
      <c r="G5900" s="7"/>
      <c r="H5900" s="7"/>
      <c r="CA5900" s="7"/>
      <c r="EC5900" s="8"/>
      <c r="ED5900" s="8"/>
    </row>
    <row r="5901" spans="7:134" x14ac:dyDescent="0.25">
      <c r="G5901" s="7"/>
      <c r="H5901" s="7"/>
      <c r="CA5901" s="7"/>
      <c r="EC5901" s="8"/>
      <c r="ED5901" s="8"/>
    </row>
    <row r="5902" spans="7:134" x14ac:dyDescent="0.25">
      <c r="G5902" s="7"/>
      <c r="H5902" s="7"/>
      <c r="CA5902" s="7"/>
      <c r="EC5902" s="8"/>
      <c r="ED5902" s="8"/>
    </row>
    <row r="5903" spans="7:134" x14ac:dyDescent="0.25">
      <c r="G5903" s="7"/>
      <c r="H5903" s="7"/>
      <c r="CA5903" s="7"/>
      <c r="EC5903" s="8"/>
      <c r="ED5903" s="8"/>
    </row>
    <row r="5904" spans="7:134" x14ac:dyDescent="0.25">
      <c r="G5904" s="7"/>
      <c r="H5904" s="7"/>
      <c r="CA5904" s="7"/>
      <c r="EC5904" s="8"/>
      <c r="ED5904" s="8"/>
    </row>
    <row r="5905" spans="7:134" x14ac:dyDescent="0.25">
      <c r="G5905" s="7"/>
      <c r="H5905" s="7"/>
      <c r="CA5905" s="7"/>
      <c r="EC5905" s="8"/>
      <c r="ED5905" s="8"/>
    </row>
    <row r="5906" spans="7:134" x14ac:dyDescent="0.25">
      <c r="G5906" s="7"/>
      <c r="H5906" s="7"/>
      <c r="CA5906" s="7"/>
      <c r="EC5906" s="8"/>
      <c r="ED5906" s="8"/>
    </row>
    <row r="5907" spans="7:134" x14ac:dyDescent="0.25">
      <c r="G5907" s="7"/>
      <c r="H5907" s="7"/>
      <c r="CA5907" s="7"/>
      <c r="EC5907" s="8"/>
      <c r="ED5907" s="8"/>
    </row>
    <row r="5908" spans="7:134" x14ac:dyDescent="0.25">
      <c r="G5908" s="7"/>
      <c r="H5908" s="7"/>
      <c r="CA5908" s="7"/>
      <c r="EC5908" s="8"/>
      <c r="ED5908" s="8"/>
    </row>
    <row r="5909" spans="7:134" x14ac:dyDescent="0.25">
      <c r="G5909" s="7"/>
      <c r="H5909" s="7"/>
      <c r="CA5909" s="7"/>
      <c r="EC5909" s="8"/>
      <c r="ED5909" s="8"/>
    </row>
    <row r="5910" spans="7:134" x14ac:dyDescent="0.25">
      <c r="G5910" s="7"/>
      <c r="H5910" s="7"/>
      <c r="CA5910" s="7"/>
      <c r="EC5910" s="8"/>
      <c r="ED5910" s="8"/>
    </row>
    <row r="5911" spans="7:134" x14ac:dyDescent="0.25">
      <c r="G5911" s="7"/>
      <c r="H5911" s="7"/>
      <c r="CA5911" s="7"/>
      <c r="EC5911" s="8"/>
      <c r="ED5911" s="8"/>
    </row>
    <row r="5912" spans="7:134" x14ac:dyDescent="0.25">
      <c r="G5912" s="7"/>
      <c r="H5912" s="7"/>
      <c r="CA5912" s="7"/>
      <c r="EC5912" s="8"/>
      <c r="ED5912" s="8"/>
    </row>
    <row r="5913" spans="7:134" x14ac:dyDescent="0.25">
      <c r="G5913" s="7"/>
      <c r="H5913" s="7"/>
      <c r="CA5913" s="7"/>
      <c r="EC5913" s="8"/>
      <c r="ED5913" s="8"/>
    </row>
    <row r="5914" spans="7:134" x14ac:dyDescent="0.25">
      <c r="G5914" s="7"/>
      <c r="H5914" s="7"/>
      <c r="CA5914" s="7"/>
      <c r="EC5914" s="8"/>
      <c r="ED5914" s="8"/>
    </row>
    <row r="5915" spans="7:134" x14ac:dyDescent="0.25">
      <c r="G5915" s="7"/>
      <c r="H5915" s="7"/>
      <c r="CA5915" s="7"/>
      <c r="EC5915" s="8"/>
      <c r="ED5915" s="8"/>
    </row>
    <row r="5916" spans="7:134" x14ac:dyDescent="0.25">
      <c r="G5916" s="7"/>
      <c r="H5916" s="7"/>
      <c r="CA5916" s="7"/>
      <c r="EC5916" s="8"/>
      <c r="ED5916" s="8"/>
    </row>
    <row r="5917" spans="7:134" x14ac:dyDescent="0.25">
      <c r="G5917" s="7"/>
      <c r="H5917" s="7"/>
      <c r="CA5917" s="7"/>
      <c r="EC5917" s="8"/>
      <c r="ED5917" s="8"/>
    </row>
    <row r="5918" spans="7:134" x14ac:dyDescent="0.25">
      <c r="G5918" s="7"/>
      <c r="H5918" s="7"/>
      <c r="CA5918" s="7"/>
      <c r="EC5918" s="8"/>
      <c r="ED5918" s="8"/>
    </row>
    <row r="5919" spans="7:134" x14ac:dyDescent="0.25">
      <c r="G5919" s="7"/>
      <c r="H5919" s="7"/>
      <c r="CA5919" s="7"/>
      <c r="EC5919" s="8"/>
      <c r="ED5919" s="8"/>
    </row>
    <row r="5920" spans="7:134" x14ac:dyDescent="0.25">
      <c r="G5920" s="7"/>
      <c r="H5920" s="7"/>
      <c r="CA5920" s="7"/>
      <c r="EC5920" s="8"/>
      <c r="ED5920" s="8"/>
    </row>
    <row r="5921" spans="7:134" x14ac:dyDescent="0.25">
      <c r="G5921" s="7"/>
      <c r="H5921" s="7"/>
      <c r="CA5921" s="7"/>
      <c r="EC5921" s="8"/>
      <c r="ED5921" s="8"/>
    </row>
    <row r="5922" spans="7:134" x14ac:dyDescent="0.25">
      <c r="G5922" s="7"/>
      <c r="H5922" s="7"/>
      <c r="CA5922" s="7"/>
      <c r="EC5922" s="8"/>
      <c r="ED5922" s="8"/>
    </row>
    <row r="5923" spans="7:134" x14ac:dyDescent="0.25">
      <c r="G5923" s="7"/>
      <c r="H5923" s="7"/>
      <c r="CA5923" s="7"/>
      <c r="EC5923" s="8"/>
      <c r="ED5923" s="8"/>
    </row>
    <row r="5924" spans="7:134" x14ac:dyDescent="0.25">
      <c r="G5924" s="7"/>
      <c r="H5924" s="7"/>
      <c r="CA5924" s="7"/>
      <c r="EC5924" s="8"/>
      <c r="ED5924" s="8"/>
    </row>
    <row r="5925" spans="7:134" x14ac:dyDescent="0.25">
      <c r="G5925" s="7"/>
      <c r="H5925" s="7"/>
      <c r="CA5925" s="7"/>
      <c r="EC5925" s="8"/>
      <c r="ED5925" s="8"/>
    </row>
    <row r="5926" spans="7:134" x14ac:dyDescent="0.25">
      <c r="G5926" s="7"/>
      <c r="H5926" s="7"/>
      <c r="CA5926" s="7"/>
      <c r="EC5926" s="8"/>
      <c r="ED5926" s="8"/>
    </row>
    <row r="5927" spans="7:134" x14ac:dyDescent="0.25">
      <c r="G5927" s="7"/>
      <c r="H5927" s="7"/>
      <c r="CA5927" s="7"/>
      <c r="EC5927" s="8"/>
      <c r="ED5927" s="8"/>
    </row>
    <row r="5928" spans="7:134" x14ac:dyDescent="0.25">
      <c r="G5928" s="7"/>
      <c r="H5928" s="7"/>
      <c r="CA5928" s="7"/>
      <c r="EC5928" s="8"/>
      <c r="ED5928" s="8"/>
    </row>
    <row r="5929" spans="7:134" x14ac:dyDescent="0.25">
      <c r="G5929" s="7"/>
      <c r="H5929" s="7"/>
      <c r="CA5929" s="7"/>
      <c r="EC5929" s="8"/>
      <c r="ED5929" s="8"/>
    </row>
    <row r="5930" spans="7:134" x14ac:dyDescent="0.25">
      <c r="G5930" s="7"/>
      <c r="H5930" s="7"/>
      <c r="CA5930" s="7"/>
      <c r="EC5930" s="8"/>
      <c r="ED5930" s="8"/>
    </row>
    <row r="5931" spans="7:134" x14ac:dyDescent="0.25">
      <c r="G5931" s="7"/>
      <c r="H5931" s="7"/>
      <c r="CA5931" s="7"/>
      <c r="EC5931" s="8"/>
      <c r="ED5931" s="8"/>
    </row>
    <row r="5932" spans="7:134" x14ac:dyDescent="0.25">
      <c r="G5932" s="7"/>
      <c r="H5932" s="7"/>
      <c r="CA5932" s="7"/>
      <c r="EC5932" s="8"/>
      <c r="ED5932" s="8"/>
    </row>
    <row r="5933" spans="7:134" x14ac:dyDescent="0.25">
      <c r="G5933" s="7"/>
      <c r="H5933" s="7"/>
      <c r="CA5933" s="7"/>
      <c r="EC5933" s="8"/>
      <c r="ED5933" s="8"/>
    </row>
    <row r="5934" spans="7:134" x14ac:dyDescent="0.25">
      <c r="G5934" s="7"/>
      <c r="H5934" s="7"/>
      <c r="CA5934" s="7"/>
      <c r="EC5934" s="8"/>
      <c r="ED5934" s="8"/>
    </row>
    <row r="5935" spans="7:134" x14ac:dyDescent="0.25">
      <c r="G5935" s="7"/>
      <c r="H5935" s="7"/>
      <c r="CA5935" s="7"/>
      <c r="EC5935" s="8"/>
      <c r="ED5935" s="8"/>
    </row>
    <row r="5936" spans="7:134" x14ac:dyDescent="0.25">
      <c r="G5936" s="7"/>
      <c r="H5936" s="7"/>
      <c r="CA5936" s="7"/>
      <c r="EC5936" s="8"/>
      <c r="ED5936" s="8"/>
    </row>
    <row r="5937" spans="7:134" x14ac:dyDescent="0.25">
      <c r="G5937" s="7"/>
      <c r="H5937" s="7"/>
      <c r="CA5937" s="7"/>
      <c r="EC5937" s="8"/>
      <c r="ED5937" s="8"/>
    </row>
    <row r="5938" spans="7:134" x14ac:dyDescent="0.25">
      <c r="G5938" s="7"/>
      <c r="H5938" s="7"/>
      <c r="CA5938" s="7"/>
      <c r="EC5938" s="8"/>
      <c r="ED5938" s="8"/>
    </row>
    <row r="5939" spans="7:134" x14ac:dyDescent="0.25">
      <c r="G5939" s="7"/>
      <c r="H5939" s="7"/>
      <c r="CA5939" s="7"/>
      <c r="EC5939" s="8"/>
      <c r="ED5939" s="8"/>
    </row>
    <row r="5940" spans="7:134" x14ac:dyDescent="0.25">
      <c r="G5940" s="7"/>
      <c r="H5940" s="7"/>
      <c r="CA5940" s="7"/>
      <c r="EC5940" s="8"/>
      <c r="ED5940" s="8"/>
    </row>
    <row r="5941" spans="7:134" x14ac:dyDescent="0.25">
      <c r="G5941" s="7"/>
      <c r="H5941" s="7"/>
      <c r="CA5941" s="7"/>
      <c r="EC5941" s="8"/>
      <c r="ED5941" s="8"/>
    </row>
    <row r="5942" spans="7:134" x14ac:dyDescent="0.25">
      <c r="G5942" s="7"/>
      <c r="H5942" s="7"/>
      <c r="CA5942" s="7"/>
      <c r="EC5942" s="8"/>
      <c r="ED5942" s="8"/>
    </row>
    <row r="5943" spans="7:134" x14ac:dyDescent="0.25">
      <c r="G5943" s="7"/>
      <c r="H5943" s="7"/>
      <c r="CA5943" s="7"/>
      <c r="EC5943" s="8"/>
      <c r="ED5943" s="8"/>
    </row>
    <row r="5944" spans="7:134" x14ac:dyDescent="0.25">
      <c r="G5944" s="7"/>
      <c r="H5944" s="7"/>
      <c r="CA5944" s="7"/>
      <c r="EC5944" s="8"/>
      <c r="ED5944" s="8"/>
    </row>
    <row r="5945" spans="7:134" x14ac:dyDescent="0.25">
      <c r="G5945" s="7"/>
      <c r="H5945" s="7"/>
      <c r="CA5945" s="7"/>
      <c r="EC5945" s="8"/>
      <c r="ED5945" s="8"/>
    </row>
    <row r="5946" spans="7:134" x14ac:dyDescent="0.25">
      <c r="G5946" s="7"/>
      <c r="H5946" s="7"/>
      <c r="CA5946" s="7"/>
      <c r="EC5946" s="8"/>
      <c r="ED5946" s="8"/>
    </row>
    <row r="5947" spans="7:134" x14ac:dyDescent="0.25">
      <c r="G5947" s="7"/>
      <c r="H5947" s="7"/>
      <c r="CA5947" s="7"/>
      <c r="EC5947" s="8"/>
      <c r="ED5947" s="8"/>
    </row>
    <row r="5948" spans="7:134" x14ac:dyDescent="0.25">
      <c r="G5948" s="7"/>
      <c r="H5948" s="7"/>
      <c r="CA5948" s="7"/>
      <c r="EC5948" s="8"/>
      <c r="ED5948" s="8"/>
    </row>
    <row r="5949" spans="7:134" x14ac:dyDescent="0.25">
      <c r="G5949" s="7"/>
      <c r="H5949" s="7"/>
      <c r="CA5949" s="7"/>
      <c r="EC5949" s="8"/>
      <c r="ED5949" s="8"/>
    </row>
    <row r="5950" spans="7:134" x14ac:dyDescent="0.25">
      <c r="G5950" s="7"/>
      <c r="H5950" s="7"/>
      <c r="CA5950" s="7"/>
      <c r="EC5950" s="8"/>
      <c r="ED5950" s="8"/>
    </row>
    <row r="5951" spans="7:134" x14ac:dyDescent="0.25">
      <c r="G5951" s="7"/>
      <c r="H5951" s="7"/>
      <c r="CA5951" s="7"/>
      <c r="EC5951" s="8"/>
      <c r="ED5951" s="8"/>
    </row>
    <row r="5952" spans="7:134" x14ac:dyDescent="0.25">
      <c r="G5952" s="7"/>
      <c r="H5952" s="7"/>
      <c r="CA5952" s="7"/>
      <c r="EC5952" s="8"/>
      <c r="ED5952" s="8"/>
    </row>
    <row r="5953" spans="7:134" x14ac:dyDescent="0.25">
      <c r="G5953" s="7"/>
      <c r="H5953" s="7"/>
      <c r="CA5953" s="7"/>
      <c r="EC5953" s="8"/>
      <c r="ED5953" s="8"/>
    </row>
    <row r="5954" spans="7:134" x14ac:dyDescent="0.25">
      <c r="G5954" s="7"/>
      <c r="H5954" s="7"/>
      <c r="CA5954" s="7"/>
      <c r="EC5954" s="8"/>
      <c r="ED5954" s="8"/>
    </row>
    <row r="5955" spans="7:134" x14ac:dyDescent="0.25">
      <c r="G5955" s="7"/>
      <c r="H5955" s="7"/>
      <c r="CA5955" s="7"/>
      <c r="EC5955" s="8"/>
      <c r="ED5955" s="8"/>
    </row>
    <row r="5956" spans="7:134" x14ac:dyDescent="0.25">
      <c r="G5956" s="7"/>
      <c r="H5956" s="7"/>
      <c r="CA5956" s="7"/>
      <c r="EC5956" s="8"/>
      <c r="ED5956" s="8"/>
    </row>
    <row r="5957" spans="7:134" x14ac:dyDescent="0.25">
      <c r="G5957" s="7"/>
      <c r="H5957" s="7"/>
      <c r="CA5957" s="7"/>
      <c r="EC5957" s="8"/>
      <c r="ED5957" s="8"/>
    </row>
    <row r="5958" spans="7:134" x14ac:dyDescent="0.25">
      <c r="G5958" s="7"/>
      <c r="H5958" s="7"/>
      <c r="CA5958" s="7"/>
      <c r="EC5958" s="8"/>
      <c r="ED5958" s="8"/>
    </row>
    <row r="5959" spans="7:134" x14ac:dyDescent="0.25">
      <c r="G5959" s="7"/>
      <c r="H5959" s="7"/>
      <c r="CA5959" s="7"/>
      <c r="EC5959" s="8"/>
      <c r="ED5959" s="8"/>
    </row>
    <row r="5960" spans="7:134" x14ac:dyDescent="0.25">
      <c r="G5960" s="7"/>
      <c r="H5960" s="7"/>
      <c r="CA5960" s="7"/>
      <c r="EC5960" s="8"/>
      <c r="ED5960" s="8"/>
    </row>
    <row r="5961" spans="7:134" x14ac:dyDescent="0.25">
      <c r="G5961" s="7"/>
      <c r="H5961" s="7"/>
      <c r="CA5961" s="7"/>
      <c r="EC5961" s="8"/>
      <c r="ED5961" s="8"/>
    </row>
    <row r="5962" spans="7:134" x14ac:dyDescent="0.25">
      <c r="G5962" s="7"/>
      <c r="H5962" s="7"/>
      <c r="CA5962" s="7"/>
      <c r="EC5962" s="8"/>
      <c r="ED5962" s="8"/>
    </row>
    <row r="5963" spans="7:134" x14ac:dyDescent="0.25">
      <c r="G5963" s="7"/>
      <c r="H5963" s="7"/>
      <c r="CA5963" s="7"/>
      <c r="EC5963" s="8"/>
      <c r="ED5963" s="8"/>
    </row>
    <row r="5964" spans="7:134" x14ac:dyDescent="0.25">
      <c r="G5964" s="7"/>
      <c r="H5964" s="7"/>
      <c r="CA5964" s="7"/>
      <c r="EC5964" s="8"/>
      <c r="ED5964" s="8"/>
    </row>
    <row r="5965" spans="7:134" x14ac:dyDescent="0.25">
      <c r="G5965" s="7"/>
      <c r="H5965" s="7"/>
      <c r="CA5965" s="7"/>
      <c r="EC5965" s="8"/>
      <c r="ED5965" s="8"/>
    </row>
    <row r="5966" spans="7:134" x14ac:dyDescent="0.25">
      <c r="G5966" s="7"/>
      <c r="H5966" s="7"/>
      <c r="CA5966" s="7"/>
      <c r="EC5966" s="8"/>
      <c r="ED5966" s="8"/>
    </row>
    <row r="5967" spans="7:134" x14ac:dyDescent="0.25">
      <c r="G5967" s="7"/>
      <c r="H5967" s="7"/>
      <c r="CA5967" s="7"/>
      <c r="EC5967" s="8"/>
      <c r="ED5967" s="8"/>
    </row>
    <row r="5968" spans="7:134" x14ac:dyDescent="0.25">
      <c r="G5968" s="7"/>
      <c r="H5968" s="7"/>
      <c r="CA5968" s="7"/>
      <c r="EC5968" s="8"/>
      <c r="ED5968" s="8"/>
    </row>
    <row r="5969" spans="7:134" x14ac:dyDescent="0.25">
      <c r="G5969" s="7"/>
      <c r="H5969" s="7"/>
      <c r="CA5969" s="7"/>
      <c r="EC5969" s="8"/>
      <c r="ED5969" s="8"/>
    </row>
    <row r="5970" spans="7:134" x14ac:dyDescent="0.25">
      <c r="G5970" s="7"/>
      <c r="H5970" s="7"/>
      <c r="CA5970" s="7"/>
      <c r="EC5970" s="8"/>
      <c r="ED5970" s="8"/>
    </row>
    <row r="5971" spans="7:134" x14ac:dyDescent="0.25">
      <c r="G5971" s="7"/>
      <c r="H5971" s="7"/>
      <c r="CA5971" s="7"/>
      <c r="EC5971" s="8"/>
      <c r="ED5971" s="8"/>
    </row>
    <row r="5972" spans="7:134" x14ac:dyDescent="0.25">
      <c r="G5972" s="7"/>
      <c r="H5972" s="7"/>
      <c r="CA5972" s="7"/>
      <c r="EC5972" s="8"/>
      <c r="ED5972" s="8"/>
    </row>
    <row r="5973" spans="7:134" x14ac:dyDescent="0.25">
      <c r="G5973" s="7"/>
      <c r="H5973" s="7"/>
      <c r="CA5973" s="7"/>
      <c r="EC5973" s="8"/>
      <c r="ED5973" s="8"/>
    </row>
    <row r="5974" spans="7:134" x14ac:dyDescent="0.25">
      <c r="G5974" s="7"/>
      <c r="H5974" s="7"/>
      <c r="CA5974" s="7"/>
      <c r="EC5974" s="8"/>
      <c r="ED5974" s="8"/>
    </row>
    <row r="5975" spans="7:134" x14ac:dyDescent="0.25">
      <c r="G5975" s="7"/>
      <c r="H5975" s="7"/>
      <c r="CA5975" s="7"/>
      <c r="EC5975" s="8"/>
      <c r="ED5975" s="8"/>
    </row>
    <row r="5976" spans="7:134" x14ac:dyDescent="0.25">
      <c r="G5976" s="7"/>
      <c r="H5976" s="7"/>
      <c r="CA5976" s="7"/>
      <c r="EC5976" s="8"/>
      <c r="ED5976" s="8"/>
    </row>
    <row r="5977" spans="7:134" x14ac:dyDescent="0.25">
      <c r="G5977" s="7"/>
      <c r="H5977" s="7"/>
      <c r="CA5977" s="7"/>
      <c r="EC5977" s="8"/>
      <c r="ED5977" s="8"/>
    </row>
    <row r="5978" spans="7:134" x14ac:dyDescent="0.25">
      <c r="G5978" s="7"/>
      <c r="H5978" s="7"/>
      <c r="CA5978" s="7"/>
      <c r="EC5978" s="8"/>
      <c r="ED5978" s="8"/>
    </row>
    <row r="5979" spans="7:134" x14ac:dyDescent="0.25">
      <c r="G5979" s="7"/>
      <c r="H5979" s="7"/>
      <c r="CA5979" s="7"/>
      <c r="EC5979" s="8"/>
      <c r="ED5979" s="8"/>
    </row>
    <row r="5980" spans="7:134" x14ac:dyDescent="0.25">
      <c r="G5980" s="7"/>
      <c r="H5980" s="7"/>
      <c r="CA5980" s="7"/>
      <c r="EC5980" s="8"/>
      <c r="ED5980" s="8"/>
    </row>
    <row r="5981" spans="7:134" x14ac:dyDescent="0.25">
      <c r="G5981" s="7"/>
      <c r="H5981" s="7"/>
      <c r="CA5981" s="7"/>
      <c r="EC5981" s="8"/>
      <c r="ED5981" s="8"/>
    </row>
    <row r="5982" spans="7:134" x14ac:dyDescent="0.25">
      <c r="G5982" s="7"/>
      <c r="H5982" s="7"/>
      <c r="CA5982" s="7"/>
      <c r="EC5982" s="8"/>
      <c r="ED5982" s="8"/>
    </row>
    <row r="5983" spans="7:134" x14ac:dyDescent="0.25">
      <c r="G5983" s="7"/>
      <c r="H5983" s="7"/>
      <c r="CA5983" s="7"/>
      <c r="EC5983" s="8"/>
      <c r="ED5983" s="8"/>
    </row>
    <row r="5984" spans="7:134" x14ac:dyDescent="0.25">
      <c r="G5984" s="7"/>
      <c r="H5984" s="7"/>
      <c r="CA5984" s="7"/>
      <c r="EC5984" s="8"/>
      <c r="ED5984" s="8"/>
    </row>
    <row r="5985" spans="7:134" x14ac:dyDescent="0.25">
      <c r="G5985" s="7"/>
      <c r="H5985" s="7"/>
      <c r="CA5985" s="7"/>
      <c r="EC5985" s="8"/>
      <c r="ED5985" s="8"/>
    </row>
    <row r="5986" spans="7:134" x14ac:dyDescent="0.25">
      <c r="G5986" s="7"/>
      <c r="H5986" s="7"/>
      <c r="CA5986" s="7"/>
      <c r="EC5986" s="8"/>
      <c r="ED5986" s="8"/>
    </row>
    <row r="5987" spans="7:134" x14ac:dyDescent="0.25">
      <c r="G5987" s="7"/>
      <c r="H5987" s="7"/>
      <c r="CA5987" s="7"/>
      <c r="EC5987" s="8"/>
      <c r="ED5987" s="8"/>
    </row>
    <row r="5988" spans="7:134" x14ac:dyDescent="0.25">
      <c r="G5988" s="7"/>
      <c r="H5988" s="7"/>
      <c r="CA5988" s="7"/>
      <c r="EC5988" s="8"/>
      <c r="ED5988" s="8"/>
    </row>
    <row r="5989" spans="7:134" x14ac:dyDescent="0.25">
      <c r="G5989" s="7"/>
      <c r="H5989" s="7"/>
      <c r="CA5989" s="7"/>
      <c r="EC5989" s="8"/>
      <c r="ED5989" s="8"/>
    </row>
    <row r="5990" spans="7:134" x14ac:dyDescent="0.25">
      <c r="G5990" s="7"/>
      <c r="H5990" s="7"/>
      <c r="CA5990" s="7"/>
      <c r="EC5990" s="8"/>
      <c r="ED5990" s="8"/>
    </row>
    <row r="5991" spans="7:134" x14ac:dyDescent="0.25">
      <c r="G5991" s="7"/>
      <c r="H5991" s="7"/>
      <c r="CA5991" s="7"/>
      <c r="EC5991" s="8"/>
      <c r="ED5991" s="8"/>
    </row>
    <row r="5992" spans="7:134" x14ac:dyDescent="0.25">
      <c r="G5992" s="7"/>
      <c r="H5992" s="7"/>
      <c r="CA5992" s="7"/>
      <c r="EC5992" s="8"/>
      <c r="ED5992" s="8"/>
    </row>
    <row r="5993" spans="7:134" x14ac:dyDescent="0.25">
      <c r="G5993" s="7"/>
      <c r="H5993" s="7"/>
      <c r="CA5993" s="7"/>
      <c r="EC5993" s="8"/>
      <c r="ED5993" s="8"/>
    </row>
    <row r="5994" spans="7:134" x14ac:dyDescent="0.25">
      <c r="G5994" s="7"/>
      <c r="H5994" s="7"/>
      <c r="CA5994" s="7"/>
      <c r="EC5994" s="8"/>
      <c r="ED5994" s="8"/>
    </row>
    <row r="5995" spans="7:134" x14ac:dyDescent="0.25">
      <c r="G5995" s="7"/>
      <c r="H5995" s="7"/>
      <c r="CA5995" s="7"/>
      <c r="EC5995" s="8"/>
      <c r="ED5995" s="8"/>
    </row>
    <row r="5996" spans="7:134" x14ac:dyDescent="0.25">
      <c r="G5996" s="7"/>
      <c r="H5996" s="7"/>
      <c r="CA5996" s="7"/>
      <c r="EC5996" s="8"/>
      <c r="ED5996" s="8"/>
    </row>
    <row r="5997" spans="7:134" x14ac:dyDescent="0.25">
      <c r="G5997" s="7"/>
      <c r="H5997" s="7"/>
      <c r="CA5997" s="7"/>
      <c r="EC5997" s="8"/>
      <c r="ED5997" s="8"/>
    </row>
    <row r="5998" spans="7:134" x14ac:dyDescent="0.25">
      <c r="G5998" s="7"/>
      <c r="H5998" s="7"/>
      <c r="CA5998" s="7"/>
      <c r="EC5998" s="8"/>
      <c r="ED5998" s="8"/>
    </row>
    <row r="5999" spans="7:134" x14ac:dyDescent="0.25">
      <c r="G5999" s="7"/>
      <c r="H5999" s="7"/>
      <c r="CA5999" s="7"/>
      <c r="EC5999" s="8"/>
      <c r="ED5999" s="8"/>
    </row>
    <row r="6000" spans="7:134" x14ac:dyDescent="0.25">
      <c r="G6000" s="7"/>
      <c r="H6000" s="7"/>
      <c r="CA6000" s="7"/>
      <c r="EC6000" s="8"/>
      <c r="ED6000" s="8"/>
    </row>
    <row r="6001" spans="7:134" x14ac:dyDescent="0.25">
      <c r="G6001" s="7"/>
      <c r="H6001" s="7"/>
      <c r="CA6001" s="7"/>
      <c r="EC6001" s="8"/>
      <c r="ED6001" s="8"/>
    </row>
    <row r="6002" spans="7:134" x14ac:dyDescent="0.25">
      <c r="G6002" s="7"/>
      <c r="H6002" s="7"/>
      <c r="CA6002" s="7"/>
      <c r="EC6002" s="8"/>
      <c r="ED6002" s="8"/>
    </row>
    <row r="6003" spans="7:134" x14ac:dyDescent="0.25">
      <c r="G6003" s="7"/>
      <c r="H6003" s="7"/>
      <c r="CA6003" s="7"/>
      <c r="EC6003" s="8"/>
      <c r="ED6003" s="8"/>
    </row>
    <row r="6004" spans="7:134" x14ac:dyDescent="0.25">
      <c r="G6004" s="7"/>
      <c r="H6004" s="7"/>
      <c r="CA6004" s="7"/>
      <c r="EC6004" s="8"/>
      <c r="ED6004" s="8"/>
    </row>
    <row r="6005" spans="7:134" x14ac:dyDescent="0.25">
      <c r="G6005" s="7"/>
      <c r="H6005" s="7"/>
      <c r="CA6005" s="7"/>
      <c r="EC6005" s="8"/>
      <c r="ED6005" s="8"/>
    </row>
    <row r="6006" spans="7:134" x14ac:dyDescent="0.25">
      <c r="G6006" s="7"/>
      <c r="H6006" s="7"/>
      <c r="CA6006" s="7"/>
      <c r="EC6006" s="8"/>
      <c r="ED6006" s="8"/>
    </row>
    <row r="6007" spans="7:134" x14ac:dyDescent="0.25">
      <c r="G6007" s="7"/>
      <c r="H6007" s="7"/>
      <c r="CA6007" s="7"/>
      <c r="EC6007" s="8"/>
      <c r="ED6007" s="8"/>
    </row>
    <row r="6008" spans="7:134" x14ac:dyDescent="0.25">
      <c r="G6008" s="7"/>
      <c r="H6008" s="7"/>
      <c r="CA6008" s="7"/>
      <c r="EC6008" s="8"/>
      <c r="ED6008" s="8"/>
    </row>
    <row r="6009" spans="7:134" x14ac:dyDescent="0.25">
      <c r="G6009" s="7"/>
      <c r="H6009" s="7"/>
      <c r="CA6009" s="7"/>
      <c r="EC6009" s="8"/>
      <c r="ED6009" s="8"/>
    </row>
    <row r="6010" spans="7:134" x14ac:dyDescent="0.25">
      <c r="G6010" s="7"/>
      <c r="H6010" s="7"/>
      <c r="CA6010" s="7"/>
      <c r="EC6010" s="8"/>
      <c r="ED6010" s="8"/>
    </row>
    <row r="6011" spans="7:134" x14ac:dyDescent="0.25">
      <c r="G6011" s="7"/>
      <c r="H6011" s="7"/>
      <c r="CA6011" s="7"/>
      <c r="EC6011" s="8"/>
      <c r="ED6011" s="8"/>
    </row>
    <row r="6012" spans="7:134" x14ac:dyDescent="0.25">
      <c r="G6012" s="7"/>
      <c r="H6012" s="7"/>
      <c r="CA6012" s="7"/>
      <c r="EC6012" s="8"/>
      <c r="ED6012" s="8"/>
    </row>
    <row r="6013" spans="7:134" x14ac:dyDescent="0.25">
      <c r="G6013" s="7"/>
      <c r="H6013" s="7"/>
      <c r="CA6013" s="7"/>
      <c r="EC6013" s="8"/>
      <c r="ED6013" s="8"/>
    </row>
    <row r="6014" spans="7:134" x14ac:dyDescent="0.25">
      <c r="G6014" s="7"/>
      <c r="H6014" s="7"/>
      <c r="CA6014" s="7"/>
      <c r="EC6014" s="8"/>
      <c r="ED6014" s="8"/>
    </row>
    <row r="6015" spans="7:134" x14ac:dyDescent="0.25">
      <c r="G6015" s="7"/>
      <c r="H6015" s="7"/>
      <c r="CA6015" s="7"/>
      <c r="EC6015" s="8"/>
      <c r="ED6015" s="8"/>
    </row>
    <row r="6016" spans="7:134" x14ac:dyDescent="0.25">
      <c r="G6016" s="7"/>
      <c r="H6016" s="7"/>
      <c r="CA6016" s="7"/>
      <c r="EC6016" s="8"/>
      <c r="ED6016" s="8"/>
    </row>
    <row r="6017" spans="7:134" x14ac:dyDescent="0.25">
      <c r="G6017" s="7"/>
      <c r="H6017" s="7"/>
      <c r="CA6017" s="7"/>
      <c r="EC6017" s="8"/>
      <c r="ED6017" s="8"/>
    </row>
    <row r="6018" spans="7:134" x14ac:dyDescent="0.25">
      <c r="G6018" s="7"/>
      <c r="H6018" s="7"/>
      <c r="CA6018" s="7"/>
      <c r="EC6018" s="8"/>
      <c r="ED6018" s="8"/>
    </row>
    <row r="6019" spans="7:134" x14ac:dyDescent="0.25">
      <c r="G6019" s="7"/>
      <c r="H6019" s="7"/>
      <c r="CA6019" s="7"/>
      <c r="EC6019" s="8"/>
      <c r="ED6019" s="8"/>
    </row>
    <row r="6020" spans="7:134" x14ac:dyDescent="0.25">
      <c r="G6020" s="7"/>
      <c r="H6020" s="7"/>
      <c r="CA6020" s="7"/>
      <c r="EC6020" s="8"/>
      <c r="ED6020" s="8"/>
    </row>
    <row r="6021" spans="7:134" x14ac:dyDescent="0.25">
      <c r="G6021" s="7"/>
      <c r="H6021" s="7"/>
      <c r="CA6021" s="7"/>
      <c r="EC6021" s="8"/>
      <c r="ED6021" s="8"/>
    </row>
    <row r="6022" spans="7:134" x14ac:dyDescent="0.25">
      <c r="G6022" s="7"/>
      <c r="H6022" s="7"/>
      <c r="CA6022" s="7"/>
      <c r="EC6022" s="8"/>
      <c r="ED6022" s="8"/>
    </row>
    <row r="6023" spans="7:134" x14ac:dyDescent="0.25">
      <c r="G6023" s="7"/>
      <c r="H6023" s="7"/>
      <c r="CA6023" s="7"/>
      <c r="EC6023" s="8"/>
      <c r="ED6023" s="8"/>
    </row>
    <row r="6024" spans="7:134" x14ac:dyDescent="0.25">
      <c r="G6024" s="7"/>
      <c r="H6024" s="7"/>
      <c r="CA6024" s="7"/>
      <c r="EC6024" s="8"/>
      <c r="ED6024" s="8"/>
    </row>
    <row r="6025" spans="7:134" x14ac:dyDescent="0.25">
      <c r="G6025" s="7"/>
      <c r="H6025" s="7"/>
      <c r="CA6025" s="7"/>
      <c r="EC6025" s="8"/>
      <c r="ED6025" s="8"/>
    </row>
    <row r="6026" spans="7:134" x14ac:dyDescent="0.25">
      <c r="G6026" s="7"/>
      <c r="H6026" s="7"/>
      <c r="CA6026" s="7"/>
      <c r="EC6026" s="8"/>
      <c r="ED6026" s="8"/>
    </row>
    <row r="6027" spans="7:134" x14ac:dyDescent="0.25">
      <c r="G6027" s="7"/>
      <c r="H6027" s="7"/>
      <c r="CA6027" s="7"/>
      <c r="EC6027" s="8"/>
      <c r="ED6027" s="8"/>
    </row>
    <row r="6028" spans="7:134" x14ac:dyDescent="0.25">
      <c r="G6028" s="7"/>
      <c r="H6028" s="7"/>
      <c r="CA6028" s="7"/>
      <c r="EC6028" s="8"/>
      <c r="ED6028" s="8"/>
    </row>
    <row r="6029" spans="7:134" x14ac:dyDescent="0.25">
      <c r="G6029" s="7"/>
      <c r="H6029" s="7"/>
      <c r="CA6029" s="7"/>
      <c r="EC6029" s="8"/>
      <c r="ED6029" s="8"/>
    </row>
    <row r="6030" spans="7:134" x14ac:dyDescent="0.25">
      <c r="G6030" s="7"/>
      <c r="H6030" s="7"/>
      <c r="CA6030" s="7"/>
      <c r="EC6030" s="8"/>
      <c r="ED6030" s="8"/>
    </row>
    <row r="6031" spans="7:134" x14ac:dyDescent="0.25">
      <c r="G6031" s="7"/>
      <c r="H6031" s="7"/>
      <c r="CA6031" s="7"/>
      <c r="EC6031" s="8"/>
      <c r="ED6031" s="8"/>
    </row>
    <row r="6032" spans="7:134" x14ac:dyDescent="0.25">
      <c r="G6032" s="7"/>
      <c r="H6032" s="7"/>
      <c r="CA6032" s="7"/>
      <c r="EC6032" s="8"/>
      <c r="ED6032" s="8"/>
    </row>
    <row r="6033" spans="7:134" x14ac:dyDescent="0.25">
      <c r="G6033" s="7"/>
      <c r="H6033" s="7"/>
      <c r="CA6033" s="7"/>
      <c r="EC6033" s="8"/>
      <c r="ED6033" s="8"/>
    </row>
    <row r="6034" spans="7:134" x14ac:dyDescent="0.25">
      <c r="G6034" s="7"/>
      <c r="H6034" s="7"/>
      <c r="CA6034" s="7"/>
      <c r="EC6034" s="8"/>
      <c r="ED6034" s="8"/>
    </row>
    <row r="6035" spans="7:134" x14ac:dyDescent="0.25">
      <c r="G6035" s="7"/>
      <c r="H6035" s="7"/>
      <c r="CA6035" s="7"/>
      <c r="EC6035" s="8"/>
      <c r="ED6035" s="8"/>
    </row>
    <row r="6036" spans="7:134" x14ac:dyDescent="0.25">
      <c r="G6036" s="7"/>
      <c r="H6036" s="7"/>
      <c r="CA6036" s="7"/>
      <c r="EC6036" s="8"/>
      <c r="ED6036" s="8"/>
    </row>
    <row r="6037" spans="7:134" x14ac:dyDescent="0.25">
      <c r="G6037" s="7"/>
      <c r="H6037" s="7"/>
      <c r="CA6037" s="7"/>
      <c r="EC6037" s="8"/>
      <c r="ED6037" s="8"/>
    </row>
    <row r="6038" spans="7:134" x14ac:dyDescent="0.25">
      <c r="G6038" s="7"/>
      <c r="H6038" s="7"/>
      <c r="CA6038" s="7"/>
      <c r="EC6038" s="8"/>
      <c r="ED6038" s="8"/>
    </row>
    <row r="6039" spans="7:134" x14ac:dyDescent="0.25">
      <c r="G6039" s="7"/>
      <c r="H6039" s="7"/>
      <c r="CA6039" s="7"/>
      <c r="EC6039" s="8"/>
      <c r="ED6039" s="8"/>
    </row>
    <row r="6040" spans="7:134" x14ac:dyDescent="0.25">
      <c r="G6040" s="7"/>
      <c r="H6040" s="7"/>
      <c r="CA6040" s="7"/>
      <c r="EC6040" s="8"/>
      <c r="ED6040" s="8"/>
    </row>
    <row r="6041" spans="7:134" x14ac:dyDescent="0.25">
      <c r="G6041" s="7"/>
      <c r="H6041" s="7"/>
      <c r="CA6041" s="7"/>
      <c r="EC6041" s="8"/>
      <c r="ED6041" s="8"/>
    </row>
    <row r="6042" spans="7:134" x14ac:dyDescent="0.25">
      <c r="G6042" s="7"/>
      <c r="H6042" s="7"/>
      <c r="CA6042" s="7"/>
      <c r="EC6042" s="8"/>
      <c r="ED6042" s="8"/>
    </row>
    <row r="6043" spans="7:134" x14ac:dyDescent="0.25">
      <c r="G6043" s="7"/>
      <c r="H6043" s="7"/>
      <c r="CA6043" s="7"/>
      <c r="EC6043" s="8"/>
      <c r="ED6043" s="8"/>
    </row>
    <row r="6044" spans="7:134" x14ac:dyDescent="0.25">
      <c r="G6044" s="7"/>
      <c r="H6044" s="7"/>
      <c r="CA6044" s="7"/>
      <c r="EC6044" s="8"/>
      <c r="ED6044" s="8"/>
    </row>
    <row r="6045" spans="7:134" x14ac:dyDescent="0.25">
      <c r="G6045" s="7"/>
      <c r="H6045" s="7"/>
      <c r="CA6045" s="7"/>
      <c r="EC6045" s="8"/>
      <c r="ED6045" s="8"/>
    </row>
    <row r="6046" spans="7:134" x14ac:dyDescent="0.25">
      <c r="G6046" s="7"/>
      <c r="H6046" s="7"/>
      <c r="CA6046" s="7"/>
      <c r="EC6046" s="8"/>
      <c r="ED6046" s="8"/>
    </row>
    <row r="6047" spans="7:134" x14ac:dyDescent="0.25">
      <c r="G6047" s="7"/>
      <c r="H6047" s="7"/>
      <c r="CA6047" s="7"/>
      <c r="EC6047" s="8"/>
      <c r="ED6047" s="8"/>
    </row>
    <row r="6048" spans="7:134" x14ac:dyDescent="0.25">
      <c r="G6048" s="7"/>
      <c r="H6048" s="7"/>
      <c r="CA6048" s="7"/>
      <c r="EC6048" s="8"/>
      <c r="ED6048" s="8"/>
    </row>
    <row r="6049" spans="7:134" x14ac:dyDescent="0.25">
      <c r="G6049" s="7"/>
      <c r="H6049" s="7"/>
      <c r="CA6049" s="7"/>
      <c r="EC6049" s="8"/>
      <c r="ED6049" s="8"/>
    </row>
    <row r="6050" spans="7:134" x14ac:dyDescent="0.25">
      <c r="G6050" s="7"/>
      <c r="H6050" s="7"/>
      <c r="CA6050" s="7"/>
      <c r="EC6050" s="8"/>
      <c r="ED6050" s="8"/>
    </row>
    <row r="6051" spans="7:134" x14ac:dyDescent="0.25">
      <c r="G6051" s="7"/>
      <c r="H6051" s="7"/>
      <c r="CA6051" s="7"/>
      <c r="EC6051" s="8"/>
      <c r="ED6051" s="8"/>
    </row>
    <row r="6052" spans="7:134" x14ac:dyDescent="0.25">
      <c r="G6052" s="7"/>
      <c r="H6052" s="7"/>
      <c r="CA6052" s="7"/>
      <c r="EC6052" s="8"/>
      <c r="ED6052" s="8"/>
    </row>
    <row r="6053" spans="7:134" x14ac:dyDescent="0.25">
      <c r="G6053" s="7"/>
      <c r="H6053" s="7"/>
      <c r="CA6053" s="7"/>
      <c r="EC6053" s="8"/>
      <c r="ED6053" s="8"/>
    </row>
    <row r="6054" spans="7:134" x14ac:dyDescent="0.25">
      <c r="G6054" s="7"/>
      <c r="H6054" s="7"/>
      <c r="CA6054" s="7"/>
      <c r="EC6054" s="8"/>
      <c r="ED6054" s="8"/>
    </row>
    <row r="6055" spans="7:134" x14ac:dyDescent="0.25">
      <c r="G6055" s="7"/>
      <c r="H6055" s="7"/>
      <c r="CA6055" s="7"/>
      <c r="EC6055" s="8"/>
      <c r="ED6055" s="8"/>
    </row>
    <row r="6056" spans="7:134" x14ac:dyDescent="0.25">
      <c r="G6056" s="7"/>
      <c r="H6056" s="7"/>
      <c r="CA6056" s="7"/>
      <c r="EC6056" s="8"/>
      <c r="ED6056" s="8"/>
    </row>
    <row r="6057" spans="7:134" x14ac:dyDescent="0.25">
      <c r="G6057" s="7"/>
      <c r="H6057" s="7"/>
      <c r="CA6057" s="7"/>
      <c r="EC6057" s="8"/>
      <c r="ED6057" s="8"/>
    </row>
    <row r="6058" spans="7:134" x14ac:dyDescent="0.25">
      <c r="G6058" s="7"/>
      <c r="H6058" s="7"/>
      <c r="CA6058" s="7"/>
      <c r="EC6058" s="8"/>
      <c r="ED6058" s="8"/>
    </row>
    <row r="6059" spans="7:134" x14ac:dyDescent="0.25">
      <c r="G6059" s="7"/>
      <c r="H6059" s="7"/>
      <c r="CA6059" s="7"/>
      <c r="EC6059" s="8"/>
      <c r="ED6059" s="8"/>
    </row>
    <row r="6060" spans="7:134" x14ac:dyDescent="0.25">
      <c r="G6060" s="7"/>
      <c r="H6060" s="7"/>
      <c r="CA6060" s="7"/>
      <c r="EC6060" s="8"/>
      <c r="ED6060" s="8"/>
    </row>
    <row r="6061" spans="7:134" x14ac:dyDescent="0.25">
      <c r="G6061" s="7"/>
      <c r="H6061" s="7"/>
      <c r="CA6061" s="7"/>
      <c r="EC6061" s="8"/>
      <c r="ED6061" s="8"/>
    </row>
    <row r="6062" spans="7:134" x14ac:dyDescent="0.25">
      <c r="G6062" s="7"/>
      <c r="H6062" s="7"/>
      <c r="CA6062" s="7"/>
      <c r="EC6062" s="8"/>
      <c r="ED6062" s="8"/>
    </row>
    <row r="6063" spans="7:134" x14ac:dyDescent="0.25">
      <c r="G6063" s="7"/>
      <c r="H6063" s="7"/>
      <c r="CA6063" s="7"/>
      <c r="EC6063" s="8"/>
      <c r="ED6063" s="8"/>
    </row>
    <row r="6064" spans="7:134" x14ac:dyDescent="0.25">
      <c r="G6064" s="7"/>
      <c r="H6064" s="7"/>
      <c r="CA6064" s="7"/>
      <c r="EC6064" s="8"/>
      <c r="ED6064" s="8"/>
    </row>
    <row r="6065" spans="7:134" x14ac:dyDescent="0.25">
      <c r="G6065" s="7"/>
      <c r="H6065" s="7"/>
      <c r="CA6065" s="7"/>
      <c r="EC6065" s="8"/>
      <c r="ED6065" s="8"/>
    </row>
    <row r="6066" spans="7:134" x14ac:dyDescent="0.25">
      <c r="G6066" s="7"/>
      <c r="H6066" s="7"/>
      <c r="CA6066" s="7"/>
      <c r="EC6066" s="8"/>
      <c r="ED6066" s="8"/>
    </row>
    <row r="6067" spans="7:134" x14ac:dyDescent="0.25">
      <c r="G6067" s="7"/>
      <c r="H6067" s="7"/>
      <c r="CA6067" s="7"/>
      <c r="EC6067" s="8"/>
      <c r="ED6067" s="8"/>
    </row>
    <row r="6068" spans="7:134" x14ac:dyDescent="0.25">
      <c r="G6068" s="7"/>
      <c r="H6068" s="7"/>
      <c r="CA6068" s="7"/>
      <c r="EC6068" s="8"/>
      <c r="ED6068" s="8"/>
    </row>
    <row r="6069" spans="7:134" x14ac:dyDescent="0.25">
      <c r="G6069" s="7"/>
      <c r="H6069" s="7"/>
      <c r="CA6069" s="7"/>
      <c r="EC6069" s="8"/>
      <c r="ED6069" s="8"/>
    </row>
    <row r="6070" spans="7:134" x14ac:dyDescent="0.25">
      <c r="G6070" s="7"/>
      <c r="H6070" s="7"/>
      <c r="CA6070" s="7"/>
      <c r="EC6070" s="8"/>
      <c r="ED6070" s="8"/>
    </row>
    <row r="6071" spans="7:134" x14ac:dyDescent="0.25">
      <c r="G6071" s="7"/>
      <c r="H6071" s="7"/>
      <c r="CA6071" s="7"/>
      <c r="EC6071" s="8"/>
      <c r="ED6071" s="8"/>
    </row>
    <row r="6072" spans="7:134" x14ac:dyDescent="0.25">
      <c r="G6072" s="7"/>
      <c r="H6072" s="7"/>
      <c r="CA6072" s="7"/>
      <c r="EC6072" s="8"/>
      <c r="ED6072" s="8"/>
    </row>
    <row r="6073" spans="7:134" x14ac:dyDescent="0.25">
      <c r="G6073" s="7"/>
      <c r="H6073" s="7"/>
      <c r="CA6073" s="7"/>
      <c r="EC6073" s="8"/>
      <c r="ED6073" s="8"/>
    </row>
    <row r="6074" spans="7:134" x14ac:dyDescent="0.25">
      <c r="G6074" s="7"/>
      <c r="H6074" s="7"/>
      <c r="CA6074" s="7"/>
      <c r="EC6074" s="8"/>
      <c r="ED6074" s="8"/>
    </row>
    <row r="6075" spans="7:134" x14ac:dyDescent="0.25">
      <c r="G6075" s="7"/>
      <c r="H6075" s="7"/>
      <c r="CA6075" s="7"/>
      <c r="EC6075" s="8"/>
      <c r="ED6075" s="8"/>
    </row>
    <row r="6076" spans="7:134" x14ac:dyDescent="0.25">
      <c r="G6076" s="7"/>
      <c r="H6076" s="7"/>
      <c r="CA6076" s="7"/>
      <c r="EC6076" s="8"/>
      <c r="ED6076" s="8"/>
    </row>
    <row r="6077" spans="7:134" x14ac:dyDescent="0.25">
      <c r="G6077" s="7"/>
      <c r="H6077" s="7"/>
      <c r="CA6077" s="7"/>
      <c r="EC6077" s="8"/>
      <c r="ED6077" s="8"/>
    </row>
    <row r="6078" spans="7:134" x14ac:dyDescent="0.25">
      <c r="G6078" s="7"/>
      <c r="H6078" s="7"/>
      <c r="CA6078" s="7"/>
      <c r="EC6078" s="8"/>
      <c r="ED6078" s="8"/>
    </row>
    <row r="6079" spans="7:134" x14ac:dyDescent="0.25">
      <c r="G6079" s="7"/>
      <c r="H6079" s="7"/>
      <c r="CA6079" s="7"/>
      <c r="EC6079" s="8"/>
      <c r="ED6079" s="8"/>
    </row>
    <row r="6080" spans="7:134" x14ac:dyDescent="0.25">
      <c r="G6080" s="7"/>
      <c r="H6080" s="7"/>
      <c r="CA6080" s="7"/>
      <c r="EC6080" s="8"/>
      <c r="ED6080" s="8"/>
    </row>
    <row r="6081" spans="7:134" x14ac:dyDescent="0.25">
      <c r="G6081" s="7"/>
      <c r="H6081" s="7"/>
      <c r="CA6081" s="7"/>
      <c r="EC6081" s="8"/>
      <c r="ED6081" s="8"/>
    </row>
    <row r="6082" spans="7:134" x14ac:dyDescent="0.25">
      <c r="G6082" s="7"/>
      <c r="H6082" s="7"/>
      <c r="CA6082" s="7"/>
      <c r="EC6082" s="8"/>
      <c r="ED6082" s="8"/>
    </row>
    <row r="6083" spans="7:134" x14ac:dyDescent="0.25">
      <c r="G6083" s="7"/>
      <c r="H6083" s="7"/>
      <c r="CA6083" s="7"/>
      <c r="EC6083" s="8"/>
      <c r="ED6083" s="8"/>
    </row>
    <row r="6084" spans="7:134" x14ac:dyDescent="0.25">
      <c r="G6084" s="7"/>
      <c r="H6084" s="7"/>
      <c r="CA6084" s="7"/>
      <c r="EC6084" s="8"/>
      <c r="ED6084" s="8"/>
    </row>
    <row r="6085" spans="7:134" x14ac:dyDescent="0.25">
      <c r="G6085" s="7"/>
      <c r="H6085" s="7"/>
      <c r="CA6085" s="7"/>
      <c r="EC6085" s="8"/>
      <c r="ED6085" s="8"/>
    </row>
    <row r="6086" spans="7:134" x14ac:dyDescent="0.25">
      <c r="G6086" s="7"/>
      <c r="H6086" s="7"/>
      <c r="CA6086" s="7"/>
      <c r="EC6086" s="8"/>
      <c r="ED6086" s="8"/>
    </row>
    <row r="6087" spans="7:134" x14ac:dyDescent="0.25">
      <c r="G6087" s="7"/>
      <c r="H6087" s="7"/>
      <c r="CA6087" s="7"/>
      <c r="EC6087" s="8"/>
      <c r="ED6087" s="8"/>
    </row>
    <row r="6088" spans="7:134" x14ac:dyDescent="0.25">
      <c r="G6088" s="7"/>
      <c r="H6088" s="7"/>
      <c r="CA6088" s="7"/>
      <c r="EC6088" s="8"/>
      <c r="ED6088" s="8"/>
    </row>
    <row r="6089" spans="7:134" x14ac:dyDescent="0.25">
      <c r="G6089" s="7"/>
      <c r="H6089" s="7"/>
      <c r="CA6089" s="7"/>
      <c r="EC6089" s="8"/>
      <c r="ED6089" s="8"/>
    </row>
    <row r="6090" spans="7:134" x14ac:dyDescent="0.25">
      <c r="G6090" s="7"/>
      <c r="H6090" s="7"/>
      <c r="CA6090" s="7"/>
      <c r="EC6090" s="8"/>
      <c r="ED6090" s="8"/>
    </row>
    <row r="6091" spans="7:134" x14ac:dyDescent="0.25">
      <c r="G6091" s="7"/>
      <c r="H6091" s="7"/>
      <c r="CA6091" s="7"/>
      <c r="EC6091" s="8"/>
      <c r="ED6091" s="8"/>
    </row>
    <row r="6092" spans="7:134" x14ac:dyDescent="0.25">
      <c r="G6092" s="7"/>
      <c r="H6092" s="7"/>
      <c r="CA6092" s="7"/>
      <c r="EC6092" s="8"/>
      <c r="ED6092" s="8"/>
    </row>
    <row r="6093" spans="7:134" x14ac:dyDescent="0.25">
      <c r="G6093" s="7"/>
      <c r="H6093" s="7"/>
      <c r="CA6093" s="7"/>
      <c r="EC6093" s="8"/>
      <c r="ED6093" s="8"/>
    </row>
    <row r="6094" spans="7:134" x14ac:dyDescent="0.25">
      <c r="G6094" s="7"/>
      <c r="H6094" s="7"/>
      <c r="CA6094" s="7"/>
      <c r="EC6094" s="8"/>
      <c r="ED6094" s="8"/>
    </row>
    <row r="6095" spans="7:134" x14ac:dyDescent="0.25">
      <c r="G6095" s="7"/>
      <c r="H6095" s="7"/>
      <c r="CA6095" s="7"/>
      <c r="EC6095" s="8"/>
      <c r="ED6095" s="8"/>
    </row>
    <row r="6096" spans="7:134" x14ac:dyDescent="0.25">
      <c r="G6096" s="7"/>
      <c r="H6096" s="7"/>
      <c r="CA6096" s="7"/>
      <c r="EC6096" s="8"/>
      <c r="ED6096" s="8"/>
    </row>
    <row r="6097" spans="7:134" x14ac:dyDescent="0.25">
      <c r="G6097" s="7"/>
      <c r="H6097" s="7"/>
      <c r="CA6097" s="7"/>
      <c r="EC6097" s="8"/>
      <c r="ED6097" s="8"/>
    </row>
    <row r="6098" spans="7:134" x14ac:dyDescent="0.25">
      <c r="G6098" s="7"/>
      <c r="H6098" s="7"/>
      <c r="CA6098" s="7"/>
      <c r="EC6098" s="8"/>
      <c r="ED6098" s="8"/>
    </row>
    <row r="6099" spans="7:134" x14ac:dyDescent="0.25">
      <c r="G6099" s="7"/>
      <c r="H6099" s="7"/>
      <c r="CA6099" s="7"/>
      <c r="EC6099" s="8"/>
      <c r="ED6099" s="8"/>
    </row>
    <row r="6100" spans="7:134" x14ac:dyDescent="0.25">
      <c r="G6100" s="7"/>
      <c r="H6100" s="7"/>
      <c r="CA6100" s="7"/>
      <c r="EC6100" s="8"/>
      <c r="ED6100" s="8"/>
    </row>
    <row r="6101" spans="7:134" x14ac:dyDescent="0.25">
      <c r="G6101" s="7"/>
      <c r="H6101" s="7"/>
      <c r="CA6101" s="7"/>
      <c r="EC6101" s="8"/>
      <c r="ED6101" s="8"/>
    </row>
    <row r="6102" spans="7:134" x14ac:dyDescent="0.25">
      <c r="G6102" s="7"/>
      <c r="H6102" s="7"/>
      <c r="CA6102" s="7"/>
      <c r="EC6102" s="8"/>
      <c r="ED6102" s="8"/>
    </row>
    <row r="6103" spans="7:134" x14ac:dyDescent="0.25">
      <c r="G6103" s="7"/>
      <c r="H6103" s="7"/>
      <c r="CA6103" s="7"/>
      <c r="EC6103" s="8"/>
      <c r="ED6103" s="8"/>
    </row>
    <row r="6104" spans="7:134" x14ac:dyDescent="0.25">
      <c r="G6104" s="7"/>
      <c r="H6104" s="7"/>
      <c r="CA6104" s="7"/>
      <c r="EC6104" s="8"/>
      <c r="ED6104" s="8"/>
    </row>
    <row r="6105" spans="7:134" x14ac:dyDescent="0.25">
      <c r="G6105" s="7"/>
      <c r="H6105" s="7"/>
      <c r="CA6105" s="7"/>
      <c r="EC6105" s="8"/>
      <c r="ED6105" s="8"/>
    </row>
    <row r="6106" spans="7:134" x14ac:dyDescent="0.25">
      <c r="G6106" s="7"/>
      <c r="H6106" s="7"/>
      <c r="CA6106" s="7"/>
      <c r="EC6106" s="8"/>
      <c r="ED6106" s="8"/>
    </row>
    <row r="6107" spans="7:134" x14ac:dyDescent="0.25">
      <c r="G6107" s="7"/>
      <c r="H6107" s="7"/>
      <c r="CA6107" s="7"/>
      <c r="EC6107" s="8"/>
      <c r="ED6107" s="8"/>
    </row>
    <row r="6108" spans="7:134" x14ac:dyDescent="0.25">
      <c r="G6108" s="7"/>
      <c r="H6108" s="7"/>
      <c r="CA6108" s="7"/>
      <c r="EC6108" s="8"/>
      <c r="ED6108" s="8"/>
    </row>
    <row r="6109" spans="7:134" x14ac:dyDescent="0.25">
      <c r="G6109" s="7"/>
      <c r="H6109" s="7"/>
      <c r="CA6109" s="7"/>
      <c r="EC6109" s="8"/>
      <c r="ED6109" s="8"/>
    </row>
    <row r="6110" spans="7:134" x14ac:dyDescent="0.25">
      <c r="G6110" s="7"/>
      <c r="H6110" s="7"/>
      <c r="CA6110" s="7"/>
      <c r="EC6110" s="8"/>
      <c r="ED6110" s="8"/>
    </row>
    <row r="6111" spans="7:134" x14ac:dyDescent="0.25">
      <c r="G6111" s="7"/>
      <c r="H6111" s="7"/>
      <c r="CA6111" s="7"/>
      <c r="EC6111" s="8"/>
      <c r="ED6111" s="8"/>
    </row>
    <row r="6112" spans="7:134" x14ac:dyDescent="0.25">
      <c r="G6112" s="7"/>
      <c r="H6112" s="7"/>
      <c r="CA6112" s="7"/>
      <c r="EC6112" s="8"/>
      <c r="ED6112" s="8"/>
    </row>
    <row r="6113" spans="7:134" x14ac:dyDescent="0.25">
      <c r="G6113" s="7"/>
      <c r="H6113" s="7"/>
      <c r="CA6113" s="7"/>
      <c r="EC6113" s="8"/>
      <c r="ED6113" s="8"/>
    </row>
    <row r="6114" spans="7:134" x14ac:dyDescent="0.25">
      <c r="G6114" s="7"/>
      <c r="H6114" s="7"/>
      <c r="CA6114" s="7"/>
      <c r="EC6114" s="8"/>
      <c r="ED6114" s="8"/>
    </row>
    <row r="6115" spans="7:134" x14ac:dyDescent="0.25">
      <c r="G6115" s="7"/>
      <c r="H6115" s="7"/>
      <c r="CA6115" s="7"/>
      <c r="EC6115" s="8"/>
      <c r="ED6115" s="8"/>
    </row>
    <row r="6116" spans="7:134" x14ac:dyDescent="0.25">
      <c r="G6116" s="7"/>
      <c r="H6116" s="7"/>
      <c r="CA6116" s="7"/>
      <c r="EC6116" s="8"/>
      <c r="ED6116" s="8"/>
    </row>
    <row r="6117" spans="7:134" x14ac:dyDescent="0.25">
      <c r="G6117" s="7"/>
      <c r="H6117" s="7"/>
      <c r="CA6117" s="7"/>
      <c r="EC6117" s="8"/>
      <c r="ED6117" s="8"/>
    </row>
    <row r="6118" spans="7:134" x14ac:dyDescent="0.25">
      <c r="G6118" s="7"/>
      <c r="H6118" s="7"/>
      <c r="CA6118" s="7"/>
      <c r="EC6118" s="8"/>
      <c r="ED6118" s="8"/>
    </row>
    <row r="6119" spans="7:134" x14ac:dyDescent="0.25">
      <c r="G6119" s="7"/>
      <c r="H6119" s="7"/>
      <c r="CA6119" s="7"/>
      <c r="EC6119" s="8"/>
      <c r="ED6119" s="8"/>
    </row>
    <row r="6120" spans="7:134" x14ac:dyDescent="0.25">
      <c r="G6120" s="7"/>
      <c r="H6120" s="7"/>
      <c r="CA6120" s="7"/>
      <c r="EC6120" s="8"/>
      <c r="ED6120" s="8"/>
    </row>
    <row r="6121" spans="7:134" x14ac:dyDescent="0.25">
      <c r="G6121" s="7"/>
      <c r="H6121" s="7"/>
      <c r="CA6121" s="7"/>
      <c r="EC6121" s="8"/>
      <c r="ED6121" s="8"/>
    </row>
    <row r="6122" spans="7:134" x14ac:dyDescent="0.25">
      <c r="G6122" s="7"/>
      <c r="H6122" s="7"/>
      <c r="CA6122" s="7"/>
      <c r="EC6122" s="8"/>
      <c r="ED6122" s="8"/>
    </row>
    <row r="6123" spans="7:134" x14ac:dyDescent="0.25">
      <c r="G6123" s="7"/>
      <c r="H6123" s="7"/>
      <c r="CA6123" s="7"/>
      <c r="EC6123" s="8"/>
      <c r="ED6123" s="8"/>
    </row>
    <row r="6124" spans="7:134" x14ac:dyDescent="0.25">
      <c r="G6124" s="7"/>
      <c r="H6124" s="7"/>
      <c r="CA6124" s="7"/>
      <c r="EC6124" s="8"/>
      <c r="ED6124" s="8"/>
    </row>
    <row r="6125" spans="7:134" x14ac:dyDescent="0.25">
      <c r="G6125" s="7"/>
      <c r="H6125" s="7"/>
      <c r="CA6125" s="7"/>
      <c r="EC6125" s="8"/>
      <c r="ED6125" s="8"/>
    </row>
    <row r="6126" spans="7:134" x14ac:dyDescent="0.25">
      <c r="G6126" s="7"/>
      <c r="H6126" s="7"/>
      <c r="CA6126" s="7"/>
      <c r="EC6126" s="8"/>
      <c r="ED6126" s="8"/>
    </row>
    <row r="6127" spans="7:134" x14ac:dyDescent="0.25">
      <c r="G6127" s="7"/>
      <c r="H6127" s="7"/>
      <c r="CA6127" s="7"/>
      <c r="EC6127" s="8"/>
      <c r="ED6127" s="8"/>
    </row>
    <row r="6128" spans="7:134" x14ac:dyDescent="0.25">
      <c r="G6128" s="7"/>
      <c r="H6128" s="7"/>
      <c r="CA6128" s="7"/>
      <c r="EC6128" s="8"/>
      <c r="ED6128" s="8"/>
    </row>
    <row r="6129" spans="7:134" x14ac:dyDescent="0.25">
      <c r="G6129" s="7"/>
      <c r="H6129" s="7"/>
      <c r="CA6129" s="7"/>
      <c r="EC6129" s="8"/>
      <c r="ED6129" s="8"/>
    </row>
    <row r="6130" spans="7:134" x14ac:dyDescent="0.25">
      <c r="G6130" s="7"/>
      <c r="H6130" s="7"/>
      <c r="CA6130" s="7"/>
      <c r="EC6130" s="8"/>
      <c r="ED6130" s="8"/>
    </row>
    <row r="6131" spans="7:134" x14ac:dyDescent="0.25">
      <c r="G6131" s="7"/>
      <c r="H6131" s="7"/>
      <c r="CA6131" s="7"/>
      <c r="EC6131" s="8"/>
      <c r="ED6131" s="8"/>
    </row>
    <row r="6132" spans="7:134" x14ac:dyDescent="0.25">
      <c r="G6132" s="7"/>
      <c r="H6132" s="7"/>
      <c r="CA6132" s="7"/>
      <c r="EC6132" s="8"/>
      <c r="ED6132" s="8"/>
    </row>
    <row r="6133" spans="7:134" x14ac:dyDescent="0.25">
      <c r="G6133" s="7"/>
      <c r="H6133" s="7"/>
      <c r="CA6133" s="7"/>
      <c r="EC6133" s="8"/>
      <c r="ED6133" s="8"/>
    </row>
    <row r="6134" spans="7:134" x14ac:dyDescent="0.25">
      <c r="G6134" s="7"/>
      <c r="H6134" s="7"/>
      <c r="CA6134" s="7"/>
      <c r="EC6134" s="8"/>
      <c r="ED6134" s="8"/>
    </row>
    <row r="6135" spans="7:134" x14ac:dyDescent="0.25">
      <c r="G6135" s="7"/>
      <c r="H6135" s="7"/>
      <c r="CA6135" s="7"/>
      <c r="EC6135" s="8"/>
      <c r="ED6135" s="8"/>
    </row>
    <row r="6136" spans="7:134" x14ac:dyDescent="0.25">
      <c r="G6136" s="7"/>
      <c r="H6136" s="7"/>
      <c r="CA6136" s="7"/>
      <c r="EC6136" s="8"/>
      <c r="ED6136" s="8"/>
    </row>
    <row r="6137" spans="7:134" x14ac:dyDescent="0.25">
      <c r="G6137" s="7"/>
      <c r="H6137" s="7"/>
      <c r="CA6137" s="7"/>
      <c r="EC6137" s="8"/>
      <c r="ED6137" s="8"/>
    </row>
    <row r="6138" spans="7:134" x14ac:dyDescent="0.25">
      <c r="G6138" s="7"/>
      <c r="H6138" s="7"/>
      <c r="CA6138" s="7"/>
      <c r="EC6138" s="8"/>
      <c r="ED6138" s="8"/>
    </row>
    <row r="6139" spans="7:134" x14ac:dyDescent="0.25">
      <c r="G6139" s="7"/>
      <c r="H6139" s="7"/>
      <c r="CA6139" s="7"/>
      <c r="EC6139" s="8"/>
      <c r="ED6139" s="8"/>
    </row>
    <row r="6140" spans="7:134" x14ac:dyDescent="0.25">
      <c r="G6140" s="7"/>
      <c r="H6140" s="7"/>
      <c r="CA6140" s="7"/>
      <c r="EC6140" s="8"/>
      <c r="ED6140" s="8"/>
    </row>
    <row r="6141" spans="7:134" x14ac:dyDescent="0.25">
      <c r="G6141" s="7"/>
      <c r="H6141" s="7"/>
      <c r="CA6141" s="7"/>
      <c r="EC6141" s="8"/>
      <c r="ED6141" s="8"/>
    </row>
    <row r="6142" spans="7:134" x14ac:dyDescent="0.25">
      <c r="G6142" s="7"/>
      <c r="H6142" s="7"/>
      <c r="CA6142" s="7"/>
      <c r="EC6142" s="8"/>
      <c r="ED6142" s="8"/>
    </row>
    <row r="6143" spans="7:134" x14ac:dyDescent="0.25">
      <c r="G6143" s="7"/>
      <c r="H6143" s="7"/>
      <c r="CA6143" s="7"/>
      <c r="EC6143" s="8"/>
      <c r="ED6143" s="8"/>
    </row>
    <row r="6144" spans="7:134" x14ac:dyDescent="0.25">
      <c r="G6144" s="7"/>
      <c r="H6144" s="7"/>
      <c r="CA6144" s="7"/>
      <c r="EC6144" s="8"/>
      <c r="ED6144" s="8"/>
    </row>
    <row r="6145" spans="7:134" x14ac:dyDescent="0.25">
      <c r="G6145" s="7"/>
      <c r="H6145" s="7"/>
      <c r="CA6145" s="7"/>
      <c r="EC6145" s="8"/>
      <c r="ED6145" s="8"/>
    </row>
    <row r="6146" spans="7:134" x14ac:dyDescent="0.25">
      <c r="G6146" s="7"/>
      <c r="H6146" s="7"/>
      <c r="CA6146" s="7"/>
      <c r="EC6146" s="8"/>
      <c r="ED6146" s="8"/>
    </row>
    <row r="6147" spans="7:134" x14ac:dyDescent="0.25">
      <c r="G6147" s="7"/>
      <c r="H6147" s="7"/>
      <c r="CA6147" s="7"/>
      <c r="EC6147" s="8"/>
      <c r="ED6147" s="8"/>
    </row>
    <row r="6148" spans="7:134" x14ac:dyDescent="0.25">
      <c r="G6148" s="7"/>
      <c r="H6148" s="7"/>
      <c r="CA6148" s="7"/>
      <c r="EC6148" s="8"/>
      <c r="ED6148" s="8"/>
    </row>
    <row r="6149" spans="7:134" x14ac:dyDescent="0.25">
      <c r="G6149" s="7"/>
      <c r="H6149" s="7"/>
      <c r="CA6149" s="7"/>
      <c r="EC6149" s="8"/>
      <c r="ED6149" s="8"/>
    </row>
    <row r="6150" spans="7:134" x14ac:dyDescent="0.25">
      <c r="G6150" s="7"/>
      <c r="H6150" s="7"/>
      <c r="CA6150" s="7"/>
      <c r="EC6150" s="8"/>
      <c r="ED6150" s="8"/>
    </row>
    <row r="6151" spans="7:134" x14ac:dyDescent="0.25">
      <c r="G6151" s="7"/>
      <c r="H6151" s="7"/>
      <c r="CA6151" s="7"/>
      <c r="EC6151" s="8"/>
      <c r="ED6151" s="8"/>
    </row>
    <row r="6152" spans="7:134" x14ac:dyDescent="0.25">
      <c r="G6152" s="7"/>
      <c r="H6152" s="7"/>
      <c r="CA6152" s="7"/>
      <c r="EC6152" s="8"/>
      <c r="ED6152" s="8"/>
    </row>
    <row r="6153" spans="7:134" x14ac:dyDescent="0.25">
      <c r="G6153" s="7"/>
      <c r="H6153" s="7"/>
      <c r="CA6153" s="7"/>
      <c r="EC6153" s="8"/>
      <c r="ED6153" s="8"/>
    </row>
    <row r="6154" spans="7:134" x14ac:dyDescent="0.25">
      <c r="G6154" s="7"/>
      <c r="H6154" s="7"/>
      <c r="CA6154" s="7"/>
      <c r="EC6154" s="8"/>
      <c r="ED6154" s="8"/>
    </row>
    <row r="6155" spans="7:134" x14ac:dyDescent="0.25">
      <c r="G6155" s="7"/>
      <c r="H6155" s="7"/>
      <c r="CA6155" s="7"/>
      <c r="EC6155" s="8"/>
      <c r="ED6155" s="8"/>
    </row>
    <row r="6156" spans="7:134" x14ac:dyDescent="0.25">
      <c r="G6156" s="7"/>
      <c r="H6156" s="7"/>
      <c r="CA6156" s="7"/>
      <c r="EC6156" s="8"/>
      <c r="ED6156" s="8"/>
    </row>
    <row r="6157" spans="7:134" x14ac:dyDescent="0.25">
      <c r="G6157" s="7"/>
      <c r="H6157" s="7"/>
      <c r="CA6157" s="7"/>
      <c r="EC6157" s="8"/>
      <c r="ED6157" s="8"/>
    </row>
    <row r="6158" spans="7:134" x14ac:dyDescent="0.25">
      <c r="G6158" s="7"/>
      <c r="H6158" s="7"/>
      <c r="CA6158" s="7"/>
      <c r="EC6158" s="8"/>
      <c r="ED6158" s="8"/>
    </row>
    <row r="6159" spans="7:134" x14ac:dyDescent="0.25">
      <c r="G6159" s="7"/>
      <c r="H6159" s="7"/>
      <c r="CA6159" s="7"/>
      <c r="EC6159" s="8"/>
      <c r="ED6159" s="8"/>
    </row>
    <row r="6160" spans="7:134" x14ac:dyDescent="0.25">
      <c r="G6160" s="7"/>
      <c r="H6160" s="7"/>
      <c r="CA6160" s="7"/>
      <c r="EC6160" s="8"/>
      <c r="ED6160" s="8"/>
    </row>
    <row r="6161" spans="7:134" x14ac:dyDescent="0.25">
      <c r="G6161" s="7"/>
      <c r="H6161" s="7"/>
      <c r="CA6161" s="7"/>
      <c r="EC6161" s="8"/>
      <c r="ED6161" s="8"/>
    </row>
    <row r="6162" spans="7:134" x14ac:dyDescent="0.25">
      <c r="G6162" s="7"/>
      <c r="H6162" s="7"/>
      <c r="CA6162" s="7"/>
      <c r="EC6162" s="8"/>
      <c r="ED6162" s="8"/>
    </row>
    <row r="6163" spans="7:134" x14ac:dyDescent="0.25">
      <c r="G6163" s="7"/>
      <c r="H6163" s="7"/>
      <c r="CA6163" s="7"/>
      <c r="EC6163" s="8"/>
      <c r="ED6163" s="8"/>
    </row>
    <row r="6164" spans="7:134" x14ac:dyDescent="0.25">
      <c r="G6164" s="7"/>
      <c r="H6164" s="7"/>
      <c r="CA6164" s="7"/>
      <c r="EC6164" s="8"/>
      <c r="ED6164" s="8"/>
    </row>
    <row r="6165" spans="7:134" x14ac:dyDescent="0.25">
      <c r="G6165" s="7"/>
      <c r="H6165" s="7"/>
      <c r="CA6165" s="7"/>
      <c r="EC6165" s="8"/>
      <c r="ED6165" s="8"/>
    </row>
    <row r="6166" spans="7:134" x14ac:dyDescent="0.25">
      <c r="G6166" s="7"/>
      <c r="H6166" s="7"/>
      <c r="CA6166" s="7"/>
      <c r="EC6166" s="8"/>
      <c r="ED6166" s="8"/>
    </row>
    <row r="6167" spans="7:134" x14ac:dyDescent="0.25">
      <c r="G6167" s="7"/>
      <c r="H6167" s="7"/>
      <c r="CA6167" s="7"/>
      <c r="EC6167" s="8"/>
      <c r="ED6167" s="8"/>
    </row>
    <row r="6168" spans="7:134" x14ac:dyDescent="0.25">
      <c r="G6168" s="7"/>
      <c r="H6168" s="7"/>
      <c r="CA6168" s="7"/>
      <c r="EC6168" s="8"/>
      <c r="ED6168" s="8"/>
    </row>
    <row r="6169" spans="7:134" x14ac:dyDescent="0.25">
      <c r="G6169" s="7"/>
      <c r="H6169" s="7"/>
      <c r="CA6169" s="7"/>
      <c r="EC6169" s="8"/>
      <c r="ED6169" s="8"/>
    </row>
    <row r="6170" spans="7:134" x14ac:dyDescent="0.25">
      <c r="G6170" s="7"/>
      <c r="H6170" s="7"/>
      <c r="CA6170" s="7"/>
      <c r="EC6170" s="8"/>
      <c r="ED6170" s="8"/>
    </row>
    <row r="6171" spans="7:134" x14ac:dyDescent="0.25">
      <c r="G6171" s="7"/>
      <c r="H6171" s="7"/>
      <c r="CA6171" s="7"/>
      <c r="EC6171" s="8"/>
      <c r="ED6171" s="8"/>
    </row>
    <row r="6172" spans="7:134" x14ac:dyDescent="0.25">
      <c r="G6172" s="7"/>
      <c r="H6172" s="7"/>
      <c r="CA6172" s="7"/>
      <c r="EC6172" s="8"/>
      <c r="ED6172" s="8"/>
    </row>
    <row r="6173" spans="7:134" x14ac:dyDescent="0.25">
      <c r="G6173" s="7"/>
      <c r="H6173" s="7"/>
      <c r="CA6173" s="7"/>
      <c r="EC6173" s="8"/>
      <c r="ED6173" s="8"/>
    </row>
    <row r="6174" spans="7:134" x14ac:dyDescent="0.25">
      <c r="G6174" s="7"/>
      <c r="H6174" s="7"/>
      <c r="CA6174" s="7"/>
      <c r="EC6174" s="8"/>
      <c r="ED6174" s="8"/>
    </row>
    <row r="6175" spans="7:134" x14ac:dyDescent="0.25">
      <c r="G6175" s="7"/>
      <c r="H6175" s="7"/>
      <c r="CA6175" s="7"/>
      <c r="EC6175" s="8"/>
      <c r="ED6175" s="8"/>
    </row>
    <row r="6176" spans="7:134" x14ac:dyDescent="0.25">
      <c r="G6176" s="7"/>
      <c r="H6176" s="7"/>
      <c r="CA6176" s="7"/>
      <c r="EC6176" s="8"/>
      <c r="ED6176" s="8"/>
    </row>
    <row r="6177" spans="7:134" x14ac:dyDescent="0.25">
      <c r="G6177" s="7"/>
      <c r="H6177" s="7"/>
      <c r="CA6177" s="7"/>
      <c r="EC6177" s="8"/>
      <c r="ED6177" s="8"/>
    </row>
    <row r="6178" spans="7:134" x14ac:dyDescent="0.25">
      <c r="G6178" s="7"/>
      <c r="H6178" s="7"/>
      <c r="CA6178" s="7"/>
      <c r="EC6178" s="8"/>
      <c r="ED6178" s="8"/>
    </row>
    <row r="6179" spans="7:134" x14ac:dyDescent="0.25">
      <c r="G6179" s="7"/>
      <c r="H6179" s="7"/>
      <c r="CA6179" s="7"/>
      <c r="EC6179" s="8"/>
      <c r="ED6179" s="8"/>
    </row>
    <row r="6180" spans="7:134" x14ac:dyDescent="0.25">
      <c r="G6180" s="7"/>
      <c r="H6180" s="7"/>
      <c r="CA6180" s="7"/>
      <c r="EC6180" s="8"/>
      <c r="ED6180" s="8"/>
    </row>
    <row r="6181" spans="7:134" x14ac:dyDescent="0.25">
      <c r="G6181" s="7"/>
      <c r="H6181" s="7"/>
      <c r="CA6181" s="7"/>
      <c r="EC6181" s="8"/>
      <c r="ED6181" s="8"/>
    </row>
    <row r="6182" spans="7:134" x14ac:dyDescent="0.25">
      <c r="G6182" s="7"/>
      <c r="H6182" s="7"/>
      <c r="CA6182" s="7"/>
      <c r="EC6182" s="8"/>
      <c r="ED6182" s="8"/>
    </row>
    <row r="6183" spans="7:134" x14ac:dyDescent="0.25">
      <c r="G6183" s="7"/>
      <c r="H6183" s="7"/>
      <c r="CA6183" s="7"/>
      <c r="EC6183" s="8"/>
      <c r="ED6183" s="8"/>
    </row>
    <row r="6184" spans="7:134" x14ac:dyDescent="0.25">
      <c r="G6184" s="7"/>
      <c r="H6184" s="7"/>
      <c r="CA6184" s="7"/>
      <c r="EC6184" s="8"/>
      <c r="ED6184" s="8"/>
    </row>
    <row r="6185" spans="7:134" x14ac:dyDescent="0.25">
      <c r="G6185" s="7"/>
      <c r="H6185" s="7"/>
      <c r="CA6185" s="7"/>
      <c r="EC6185" s="8"/>
      <c r="ED6185" s="8"/>
    </row>
    <row r="6186" spans="7:134" x14ac:dyDescent="0.25">
      <c r="G6186" s="7"/>
      <c r="H6186" s="7"/>
      <c r="CA6186" s="7"/>
      <c r="EC6186" s="8"/>
      <c r="ED6186" s="8"/>
    </row>
    <row r="6187" spans="7:134" x14ac:dyDescent="0.25">
      <c r="G6187" s="7"/>
      <c r="H6187" s="7"/>
      <c r="CA6187" s="7"/>
      <c r="EC6187" s="8"/>
      <c r="ED6187" s="8"/>
    </row>
    <row r="6188" spans="7:134" x14ac:dyDescent="0.25">
      <c r="G6188" s="7"/>
      <c r="H6188" s="7"/>
      <c r="CA6188" s="7"/>
      <c r="EC6188" s="8"/>
      <c r="ED6188" s="8"/>
    </row>
    <row r="6189" spans="7:134" x14ac:dyDescent="0.25">
      <c r="G6189" s="7"/>
      <c r="H6189" s="7"/>
      <c r="CA6189" s="7"/>
      <c r="EC6189" s="8"/>
      <c r="ED6189" s="8"/>
    </row>
    <row r="6190" spans="7:134" x14ac:dyDescent="0.25">
      <c r="G6190" s="7"/>
      <c r="H6190" s="7"/>
      <c r="CA6190" s="7"/>
      <c r="EC6190" s="8"/>
      <c r="ED6190" s="8"/>
    </row>
    <row r="6191" spans="7:134" x14ac:dyDescent="0.25">
      <c r="G6191" s="7"/>
      <c r="H6191" s="7"/>
      <c r="CA6191" s="7"/>
      <c r="EC6191" s="8"/>
      <c r="ED6191" s="8"/>
    </row>
    <row r="6192" spans="7:134" x14ac:dyDescent="0.25">
      <c r="G6192" s="7"/>
      <c r="H6192" s="7"/>
      <c r="CA6192" s="7"/>
      <c r="EC6192" s="8"/>
      <c r="ED6192" s="8"/>
    </row>
    <row r="6193" spans="7:134" x14ac:dyDescent="0.25">
      <c r="G6193" s="7"/>
      <c r="H6193" s="7"/>
      <c r="CA6193" s="7"/>
      <c r="EC6193" s="8"/>
      <c r="ED6193" s="8"/>
    </row>
    <row r="6194" spans="7:134" x14ac:dyDescent="0.25">
      <c r="G6194" s="7"/>
      <c r="H6194" s="7"/>
      <c r="CA6194" s="7"/>
      <c r="EC6194" s="8"/>
      <c r="ED6194" s="8"/>
    </row>
    <row r="6195" spans="7:134" x14ac:dyDescent="0.25">
      <c r="G6195" s="7"/>
      <c r="H6195" s="7"/>
      <c r="CA6195" s="7"/>
      <c r="EC6195" s="8"/>
      <c r="ED6195" s="8"/>
    </row>
    <row r="6196" spans="7:134" x14ac:dyDescent="0.25">
      <c r="G6196" s="7"/>
      <c r="H6196" s="7"/>
      <c r="CA6196" s="7"/>
      <c r="EC6196" s="8"/>
      <c r="ED6196" s="8"/>
    </row>
    <row r="6197" spans="7:134" x14ac:dyDescent="0.25">
      <c r="G6197" s="7"/>
      <c r="H6197" s="7"/>
      <c r="CA6197" s="7"/>
      <c r="EC6197" s="8"/>
      <c r="ED6197" s="8"/>
    </row>
    <row r="6198" spans="7:134" x14ac:dyDescent="0.25">
      <c r="G6198" s="7"/>
      <c r="H6198" s="7"/>
      <c r="CA6198" s="7"/>
      <c r="EC6198" s="8"/>
      <c r="ED6198" s="8"/>
    </row>
    <row r="6199" spans="7:134" x14ac:dyDescent="0.25">
      <c r="G6199" s="7"/>
      <c r="H6199" s="7"/>
      <c r="CA6199" s="7"/>
      <c r="EC6199" s="8"/>
      <c r="ED6199" s="8"/>
    </row>
    <row r="6200" spans="7:134" x14ac:dyDescent="0.25">
      <c r="G6200" s="7"/>
      <c r="H6200" s="7"/>
      <c r="CA6200" s="7"/>
      <c r="EC6200" s="8"/>
      <c r="ED6200" s="8"/>
    </row>
    <row r="6201" spans="7:134" x14ac:dyDescent="0.25">
      <c r="G6201" s="7"/>
      <c r="H6201" s="7"/>
      <c r="CA6201" s="7"/>
      <c r="EC6201" s="8"/>
      <c r="ED6201" s="8"/>
    </row>
    <row r="6202" spans="7:134" x14ac:dyDescent="0.25">
      <c r="G6202" s="7"/>
      <c r="H6202" s="7"/>
      <c r="CA6202" s="7"/>
      <c r="EC6202" s="8"/>
      <c r="ED6202" s="8"/>
    </row>
    <row r="6203" spans="7:134" x14ac:dyDescent="0.25">
      <c r="G6203" s="7"/>
      <c r="H6203" s="7"/>
      <c r="CA6203" s="7"/>
      <c r="EC6203" s="8"/>
      <c r="ED6203" s="8"/>
    </row>
    <row r="6204" spans="7:134" x14ac:dyDescent="0.25">
      <c r="G6204" s="7"/>
      <c r="H6204" s="7"/>
      <c r="CA6204" s="7"/>
      <c r="EC6204" s="8"/>
      <c r="ED6204" s="8"/>
    </row>
    <row r="6205" spans="7:134" x14ac:dyDescent="0.25">
      <c r="G6205" s="7"/>
      <c r="H6205" s="7"/>
      <c r="CA6205" s="7"/>
      <c r="EC6205" s="8"/>
      <c r="ED6205" s="8"/>
    </row>
    <row r="6206" spans="7:134" x14ac:dyDescent="0.25">
      <c r="G6206" s="7"/>
      <c r="H6206" s="7"/>
      <c r="CA6206" s="7"/>
      <c r="EC6206" s="8"/>
      <c r="ED6206" s="8"/>
    </row>
    <row r="6207" spans="7:134" x14ac:dyDescent="0.25">
      <c r="G6207" s="7"/>
      <c r="H6207" s="7"/>
      <c r="CA6207" s="7"/>
      <c r="EC6207" s="8"/>
      <c r="ED6207" s="8"/>
    </row>
    <row r="6208" spans="7:134" x14ac:dyDescent="0.25">
      <c r="G6208" s="7"/>
      <c r="H6208" s="7"/>
      <c r="CA6208" s="7"/>
      <c r="EC6208" s="8"/>
      <c r="ED6208" s="8"/>
    </row>
    <row r="6209" spans="7:134" x14ac:dyDescent="0.25">
      <c r="G6209" s="7"/>
      <c r="H6209" s="7"/>
      <c r="CA6209" s="7"/>
      <c r="EC6209" s="8"/>
      <c r="ED6209" s="8"/>
    </row>
    <row r="6210" spans="7:134" x14ac:dyDescent="0.25">
      <c r="G6210" s="7"/>
      <c r="H6210" s="7"/>
      <c r="CA6210" s="7"/>
      <c r="EC6210" s="8"/>
      <c r="ED6210" s="8"/>
    </row>
    <row r="6211" spans="7:134" x14ac:dyDescent="0.25">
      <c r="G6211" s="7"/>
      <c r="H6211" s="7"/>
      <c r="CA6211" s="7"/>
      <c r="EC6211" s="8"/>
      <c r="ED6211" s="8"/>
    </row>
    <row r="6212" spans="7:134" x14ac:dyDescent="0.25">
      <c r="G6212" s="7"/>
      <c r="H6212" s="7"/>
      <c r="CA6212" s="7"/>
      <c r="EC6212" s="8"/>
      <c r="ED6212" s="8"/>
    </row>
    <row r="6213" spans="7:134" x14ac:dyDescent="0.25">
      <c r="G6213" s="7"/>
      <c r="H6213" s="7"/>
      <c r="CA6213" s="7"/>
      <c r="EC6213" s="8"/>
      <c r="ED6213" s="8"/>
    </row>
    <row r="6214" spans="7:134" x14ac:dyDescent="0.25">
      <c r="G6214" s="7"/>
      <c r="H6214" s="7"/>
      <c r="CA6214" s="7"/>
      <c r="EC6214" s="8"/>
      <c r="ED6214" s="8"/>
    </row>
    <row r="6215" spans="7:134" x14ac:dyDescent="0.25">
      <c r="G6215" s="7"/>
      <c r="H6215" s="7"/>
      <c r="CA6215" s="7"/>
      <c r="EC6215" s="8"/>
      <c r="ED6215" s="8"/>
    </row>
    <row r="6216" spans="7:134" x14ac:dyDescent="0.25">
      <c r="G6216" s="7"/>
      <c r="H6216" s="7"/>
      <c r="CA6216" s="7"/>
      <c r="EC6216" s="8"/>
      <c r="ED6216" s="8"/>
    </row>
    <row r="6217" spans="7:134" x14ac:dyDescent="0.25">
      <c r="G6217" s="7"/>
      <c r="H6217" s="7"/>
      <c r="CA6217" s="7"/>
      <c r="EC6217" s="8"/>
      <c r="ED6217" s="8"/>
    </row>
    <row r="6218" spans="7:134" x14ac:dyDescent="0.25">
      <c r="G6218" s="7"/>
      <c r="H6218" s="7"/>
      <c r="CA6218" s="7"/>
      <c r="EC6218" s="8"/>
      <c r="ED6218" s="8"/>
    </row>
    <row r="6219" spans="7:134" x14ac:dyDescent="0.25">
      <c r="G6219" s="7"/>
      <c r="H6219" s="7"/>
      <c r="CA6219" s="7"/>
      <c r="EC6219" s="8"/>
      <c r="ED6219" s="8"/>
    </row>
    <row r="6220" spans="7:134" x14ac:dyDescent="0.25">
      <c r="G6220" s="7"/>
      <c r="H6220" s="7"/>
      <c r="CA6220" s="7"/>
      <c r="EC6220" s="8"/>
      <c r="ED6220" s="8"/>
    </row>
    <row r="6221" spans="7:134" x14ac:dyDescent="0.25">
      <c r="G6221" s="7"/>
      <c r="H6221" s="7"/>
      <c r="CA6221" s="7"/>
      <c r="EC6221" s="8"/>
      <c r="ED6221" s="8"/>
    </row>
    <row r="6222" spans="7:134" x14ac:dyDescent="0.25">
      <c r="G6222" s="7"/>
      <c r="H6222" s="7"/>
      <c r="CA6222" s="7"/>
      <c r="EC6222" s="8"/>
      <c r="ED6222" s="8"/>
    </row>
    <row r="6223" spans="7:134" x14ac:dyDescent="0.25">
      <c r="G6223" s="7"/>
      <c r="H6223" s="7"/>
      <c r="CA6223" s="7"/>
      <c r="EC6223" s="8"/>
      <c r="ED6223" s="8"/>
    </row>
    <row r="6224" spans="7:134" x14ac:dyDescent="0.25">
      <c r="G6224" s="7"/>
      <c r="H6224" s="7"/>
      <c r="CA6224" s="7"/>
      <c r="EC6224" s="8"/>
      <c r="ED6224" s="8"/>
    </row>
    <row r="6225" spans="7:134" x14ac:dyDescent="0.25">
      <c r="G6225" s="7"/>
      <c r="H6225" s="7"/>
      <c r="CA6225" s="7"/>
      <c r="EC6225" s="8"/>
      <c r="ED6225" s="8"/>
    </row>
    <row r="6226" spans="7:134" x14ac:dyDescent="0.25">
      <c r="G6226" s="7"/>
      <c r="H6226" s="7"/>
      <c r="CA6226" s="7"/>
      <c r="EC6226" s="8"/>
      <c r="ED6226" s="8"/>
    </row>
    <row r="6227" spans="7:134" x14ac:dyDescent="0.25">
      <c r="G6227" s="7"/>
      <c r="H6227" s="7"/>
      <c r="CA6227" s="7"/>
      <c r="EC6227" s="8"/>
      <c r="ED6227" s="8"/>
    </row>
    <row r="6228" spans="7:134" x14ac:dyDescent="0.25">
      <c r="G6228" s="7"/>
      <c r="H6228" s="7"/>
      <c r="CA6228" s="7"/>
      <c r="EC6228" s="8"/>
      <c r="ED6228" s="8"/>
    </row>
    <row r="6229" spans="7:134" x14ac:dyDescent="0.25">
      <c r="G6229" s="7"/>
      <c r="H6229" s="7"/>
      <c r="CA6229" s="7"/>
      <c r="EC6229" s="8"/>
      <c r="ED6229" s="8"/>
    </row>
    <row r="6230" spans="7:134" x14ac:dyDescent="0.25">
      <c r="G6230" s="7"/>
      <c r="H6230" s="7"/>
      <c r="CA6230" s="7"/>
      <c r="EC6230" s="8"/>
      <c r="ED6230" s="8"/>
    </row>
    <row r="6231" spans="7:134" x14ac:dyDescent="0.25">
      <c r="G6231" s="7"/>
      <c r="H6231" s="7"/>
      <c r="CA6231" s="7"/>
      <c r="EC6231" s="8"/>
      <c r="ED6231" s="8"/>
    </row>
    <row r="6232" spans="7:134" x14ac:dyDescent="0.25">
      <c r="G6232" s="7"/>
      <c r="H6232" s="7"/>
      <c r="CA6232" s="7"/>
      <c r="EC6232" s="8"/>
      <c r="ED6232" s="8"/>
    </row>
    <row r="6233" spans="7:134" x14ac:dyDescent="0.25">
      <c r="G6233" s="7"/>
      <c r="H6233" s="7"/>
      <c r="CA6233" s="7"/>
      <c r="EC6233" s="8"/>
      <c r="ED6233" s="8"/>
    </row>
    <row r="6234" spans="7:134" x14ac:dyDescent="0.25">
      <c r="G6234" s="7"/>
      <c r="H6234" s="7"/>
      <c r="CA6234" s="7"/>
      <c r="EC6234" s="8"/>
      <c r="ED6234" s="8"/>
    </row>
    <row r="6235" spans="7:134" x14ac:dyDescent="0.25">
      <c r="G6235" s="7"/>
      <c r="H6235" s="7"/>
      <c r="CA6235" s="7"/>
      <c r="EC6235" s="8"/>
      <c r="ED6235" s="8"/>
    </row>
    <row r="6236" spans="7:134" x14ac:dyDescent="0.25">
      <c r="G6236" s="7"/>
      <c r="H6236" s="7"/>
      <c r="CA6236" s="7"/>
      <c r="EC6236" s="8"/>
      <c r="ED6236" s="8"/>
    </row>
    <row r="6237" spans="7:134" x14ac:dyDescent="0.25">
      <c r="G6237" s="7"/>
      <c r="H6237" s="7"/>
      <c r="CA6237" s="7"/>
      <c r="EC6237" s="8"/>
      <c r="ED6237" s="8"/>
    </row>
    <row r="6238" spans="7:134" x14ac:dyDescent="0.25">
      <c r="G6238" s="7"/>
      <c r="H6238" s="7"/>
      <c r="CA6238" s="7"/>
      <c r="EC6238" s="8"/>
      <c r="ED6238" s="8"/>
    </row>
    <row r="6239" spans="7:134" x14ac:dyDescent="0.25">
      <c r="G6239" s="7"/>
      <c r="H6239" s="7"/>
      <c r="CA6239" s="7"/>
      <c r="EC6239" s="8"/>
      <c r="ED6239" s="8"/>
    </row>
    <row r="6240" spans="7:134" x14ac:dyDescent="0.25">
      <c r="G6240" s="7"/>
      <c r="H6240" s="7"/>
      <c r="CA6240" s="7"/>
      <c r="EC6240" s="8"/>
      <c r="ED6240" s="8"/>
    </row>
    <row r="6241" spans="7:134" x14ac:dyDescent="0.25">
      <c r="G6241" s="7"/>
      <c r="H6241" s="7"/>
      <c r="CA6241" s="7"/>
      <c r="EC6241" s="8"/>
      <c r="ED6241" s="8"/>
    </row>
    <row r="6242" spans="7:134" x14ac:dyDescent="0.25">
      <c r="G6242" s="7"/>
      <c r="H6242" s="7"/>
      <c r="CA6242" s="7"/>
      <c r="EC6242" s="8"/>
      <c r="ED6242" s="8"/>
    </row>
    <row r="6243" spans="7:134" x14ac:dyDescent="0.25">
      <c r="G6243" s="7"/>
      <c r="H6243" s="7"/>
      <c r="CA6243" s="7"/>
      <c r="EC6243" s="8"/>
      <c r="ED6243" s="8"/>
    </row>
    <row r="6244" spans="7:134" x14ac:dyDescent="0.25">
      <c r="G6244" s="7"/>
      <c r="H6244" s="7"/>
      <c r="CA6244" s="7"/>
      <c r="EC6244" s="8"/>
      <c r="ED6244" s="8"/>
    </row>
    <row r="6245" spans="7:134" x14ac:dyDescent="0.25">
      <c r="G6245" s="7"/>
      <c r="H6245" s="7"/>
      <c r="CA6245" s="7"/>
      <c r="EC6245" s="8"/>
      <c r="ED6245" s="8"/>
    </row>
    <row r="6246" spans="7:134" x14ac:dyDescent="0.25">
      <c r="G6246" s="7"/>
      <c r="H6246" s="7"/>
      <c r="CA6246" s="7"/>
      <c r="EC6246" s="8"/>
      <c r="ED6246" s="8"/>
    </row>
    <row r="6247" spans="7:134" x14ac:dyDescent="0.25">
      <c r="G6247" s="7"/>
      <c r="H6247" s="7"/>
      <c r="CA6247" s="7"/>
      <c r="EC6247" s="8"/>
      <c r="ED6247" s="8"/>
    </row>
    <row r="6248" spans="7:134" x14ac:dyDescent="0.25">
      <c r="G6248" s="7"/>
      <c r="H6248" s="7"/>
      <c r="CA6248" s="7"/>
      <c r="EC6248" s="8"/>
      <c r="ED6248" s="8"/>
    </row>
    <row r="6249" spans="7:134" x14ac:dyDescent="0.25">
      <c r="G6249" s="7"/>
      <c r="H6249" s="7"/>
      <c r="CA6249" s="7"/>
      <c r="EC6249" s="8"/>
      <c r="ED6249" s="8"/>
    </row>
    <row r="6250" spans="7:134" x14ac:dyDescent="0.25">
      <c r="G6250" s="7"/>
      <c r="H6250" s="7"/>
      <c r="CA6250" s="7"/>
      <c r="EC6250" s="8"/>
      <c r="ED6250" s="8"/>
    </row>
    <row r="6251" spans="7:134" x14ac:dyDescent="0.25">
      <c r="G6251" s="7"/>
      <c r="H6251" s="7"/>
      <c r="CA6251" s="7"/>
      <c r="EC6251" s="8"/>
      <c r="ED6251" s="8"/>
    </row>
    <row r="6252" spans="7:134" x14ac:dyDescent="0.25">
      <c r="G6252" s="7"/>
      <c r="H6252" s="7"/>
      <c r="CA6252" s="7"/>
      <c r="EC6252" s="8"/>
      <c r="ED6252" s="8"/>
    </row>
    <row r="6253" spans="7:134" x14ac:dyDescent="0.25">
      <c r="G6253" s="7"/>
      <c r="H6253" s="7"/>
      <c r="CA6253" s="7"/>
      <c r="EC6253" s="8"/>
      <c r="ED6253" s="8"/>
    </row>
    <row r="6254" spans="7:134" x14ac:dyDescent="0.25">
      <c r="G6254" s="7"/>
      <c r="H6254" s="7"/>
      <c r="CA6254" s="7"/>
      <c r="EC6254" s="8"/>
      <c r="ED6254" s="8"/>
    </row>
    <row r="6255" spans="7:134" x14ac:dyDescent="0.25">
      <c r="G6255" s="7"/>
      <c r="H6255" s="7"/>
      <c r="CA6255" s="7"/>
      <c r="EC6255" s="8"/>
      <c r="ED6255" s="8"/>
    </row>
    <row r="6256" spans="7:134" x14ac:dyDescent="0.25">
      <c r="G6256" s="7"/>
      <c r="H6256" s="7"/>
      <c r="CA6256" s="7"/>
      <c r="EC6256" s="8"/>
      <c r="ED6256" s="8"/>
    </row>
    <row r="6257" spans="7:134" x14ac:dyDescent="0.25">
      <c r="G6257" s="7"/>
      <c r="H6257" s="7"/>
      <c r="CA6257" s="7"/>
      <c r="EC6257" s="8"/>
      <c r="ED6257" s="8"/>
    </row>
    <row r="6258" spans="7:134" x14ac:dyDescent="0.25">
      <c r="G6258" s="7"/>
      <c r="H6258" s="7"/>
      <c r="CA6258" s="7"/>
      <c r="EC6258" s="8"/>
      <c r="ED6258" s="8"/>
    </row>
    <row r="6259" spans="7:134" x14ac:dyDescent="0.25">
      <c r="G6259" s="7"/>
      <c r="H6259" s="7"/>
      <c r="CA6259" s="7"/>
      <c r="EC6259" s="8"/>
      <c r="ED6259" s="8"/>
    </row>
    <row r="6260" spans="7:134" x14ac:dyDescent="0.25">
      <c r="G6260" s="7"/>
      <c r="H6260" s="7"/>
      <c r="CA6260" s="7"/>
      <c r="EC6260" s="8"/>
      <c r="ED6260" s="8"/>
    </row>
    <row r="6261" spans="7:134" x14ac:dyDescent="0.25">
      <c r="G6261" s="7"/>
      <c r="H6261" s="7"/>
      <c r="CA6261" s="7"/>
      <c r="EC6261" s="8"/>
      <c r="ED6261" s="8"/>
    </row>
    <row r="6262" spans="7:134" x14ac:dyDescent="0.25">
      <c r="G6262" s="7"/>
      <c r="H6262" s="7"/>
      <c r="CA6262" s="7"/>
      <c r="EC6262" s="8"/>
      <c r="ED6262" s="8"/>
    </row>
    <row r="6263" spans="7:134" x14ac:dyDescent="0.25">
      <c r="G6263" s="7"/>
      <c r="H6263" s="7"/>
      <c r="CA6263" s="7"/>
      <c r="EC6263" s="8"/>
      <c r="ED6263" s="8"/>
    </row>
    <row r="6264" spans="7:134" x14ac:dyDescent="0.25">
      <c r="G6264" s="7"/>
      <c r="H6264" s="7"/>
      <c r="CA6264" s="7"/>
      <c r="EC6264" s="8"/>
      <c r="ED6264" s="8"/>
    </row>
    <row r="6265" spans="7:134" x14ac:dyDescent="0.25">
      <c r="G6265" s="7"/>
      <c r="H6265" s="7"/>
      <c r="CA6265" s="7"/>
      <c r="EC6265" s="8"/>
      <c r="ED6265" s="8"/>
    </row>
    <row r="6266" spans="7:134" x14ac:dyDescent="0.25">
      <c r="G6266" s="7"/>
      <c r="H6266" s="7"/>
      <c r="CA6266" s="7"/>
      <c r="EC6266" s="8"/>
      <c r="ED6266" s="8"/>
    </row>
    <row r="6267" spans="7:134" x14ac:dyDescent="0.25">
      <c r="G6267" s="7"/>
      <c r="H6267" s="7"/>
      <c r="CA6267" s="7"/>
      <c r="EC6267" s="8"/>
      <c r="ED6267" s="8"/>
    </row>
    <row r="6268" spans="7:134" x14ac:dyDescent="0.25">
      <c r="G6268" s="7"/>
      <c r="H6268" s="7"/>
      <c r="CA6268" s="7"/>
      <c r="EC6268" s="8"/>
      <c r="ED6268" s="8"/>
    </row>
    <row r="6269" spans="7:134" x14ac:dyDescent="0.25">
      <c r="G6269" s="7"/>
      <c r="H6269" s="7"/>
      <c r="CA6269" s="7"/>
      <c r="EC6269" s="8"/>
      <c r="ED6269" s="8"/>
    </row>
    <row r="6270" spans="7:134" x14ac:dyDescent="0.25">
      <c r="G6270" s="7"/>
      <c r="H6270" s="7"/>
      <c r="CA6270" s="7"/>
      <c r="EC6270" s="8"/>
      <c r="ED6270" s="8"/>
    </row>
    <row r="6271" spans="7:134" x14ac:dyDescent="0.25">
      <c r="G6271" s="7"/>
      <c r="H6271" s="7"/>
      <c r="CA6271" s="7"/>
      <c r="EC6271" s="8"/>
      <c r="ED6271" s="8"/>
    </row>
    <row r="6272" spans="7:134" x14ac:dyDescent="0.25">
      <c r="G6272" s="7"/>
      <c r="H6272" s="7"/>
      <c r="CA6272" s="7"/>
      <c r="EC6272" s="8"/>
      <c r="ED6272" s="8"/>
    </row>
    <row r="6273" spans="7:134" x14ac:dyDescent="0.25">
      <c r="G6273" s="7"/>
      <c r="H6273" s="7"/>
      <c r="CA6273" s="7"/>
      <c r="EC6273" s="8"/>
      <c r="ED6273" s="8"/>
    </row>
    <row r="6274" spans="7:134" x14ac:dyDescent="0.25">
      <c r="G6274" s="7"/>
      <c r="H6274" s="7"/>
      <c r="CA6274" s="7"/>
      <c r="EC6274" s="8"/>
      <c r="ED6274" s="8"/>
    </row>
    <row r="6275" spans="7:134" x14ac:dyDescent="0.25">
      <c r="G6275" s="7"/>
      <c r="H6275" s="7"/>
      <c r="CA6275" s="7"/>
      <c r="EC6275" s="8"/>
      <c r="ED6275" s="8"/>
    </row>
    <row r="6276" spans="7:134" x14ac:dyDescent="0.25">
      <c r="G6276" s="7"/>
      <c r="H6276" s="7"/>
      <c r="CA6276" s="7"/>
      <c r="EC6276" s="8"/>
      <c r="ED6276" s="8"/>
    </row>
    <row r="6277" spans="7:134" x14ac:dyDescent="0.25">
      <c r="G6277" s="7"/>
      <c r="H6277" s="7"/>
      <c r="CA6277" s="7"/>
      <c r="EC6277" s="8"/>
      <c r="ED6277" s="8"/>
    </row>
    <row r="6278" spans="7:134" x14ac:dyDescent="0.25">
      <c r="G6278" s="7"/>
      <c r="H6278" s="7"/>
      <c r="CA6278" s="7"/>
      <c r="EC6278" s="8"/>
      <c r="ED6278" s="8"/>
    </row>
    <row r="6279" spans="7:134" x14ac:dyDescent="0.25">
      <c r="G6279" s="7"/>
      <c r="H6279" s="7"/>
      <c r="CA6279" s="7"/>
      <c r="EC6279" s="8"/>
      <c r="ED6279" s="8"/>
    </row>
    <row r="6280" spans="7:134" x14ac:dyDescent="0.25">
      <c r="G6280" s="7"/>
      <c r="H6280" s="7"/>
      <c r="CA6280" s="7"/>
      <c r="EC6280" s="8"/>
      <c r="ED6280" s="8"/>
    </row>
    <row r="6281" spans="7:134" x14ac:dyDescent="0.25">
      <c r="G6281" s="7"/>
      <c r="H6281" s="7"/>
      <c r="CA6281" s="7"/>
      <c r="EC6281" s="8"/>
      <c r="ED6281" s="8"/>
    </row>
    <row r="6282" spans="7:134" x14ac:dyDescent="0.25">
      <c r="G6282" s="7"/>
      <c r="H6282" s="7"/>
      <c r="CA6282" s="7"/>
      <c r="EC6282" s="8"/>
      <c r="ED6282" s="8"/>
    </row>
    <row r="6283" spans="7:134" x14ac:dyDescent="0.25">
      <c r="G6283" s="7"/>
      <c r="H6283" s="7"/>
      <c r="CA6283" s="7"/>
      <c r="EC6283" s="8"/>
      <c r="ED6283" s="8"/>
    </row>
    <row r="6284" spans="7:134" x14ac:dyDescent="0.25">
      <c r="G6284" s="7"/>
      <c r="H6284" s="7"/>
      <c r="CA6284" s="7"/>
      <c r="EC6284" s="8"/>
      <c r="ED6284" s="8"/>
    </row>
    <row r="6285" spans="7:134" x14ac:dyDescent="0.25">
      <c r="G6285" s="7"/>
      <c r="H6285" s="7"/>
      <c r="CA6285" s="7"/>
      <c r="EC6285" s="8"/>
      <c r="ED6285" s="8"/>
    </row>
    <row r="6286" spans="7:134" x14ac:dyDescent="0.25">
      <c r="G6286" s="7"/>
      <c r="H6286" s="7"/>
      <c r="CA6286" s="7"/>
      <c r="EC6286" s="8"/>
      <c r="ED6286" s="8"/>
    </row>
    <row r="6287" spans="7:134" x14ac:dyDescent="0.25">
      <c r="G6287" s="7"/>
      <c r="H6287" s="7"/>
      <c r="CA6287" s="7"/>
      <c r="EC6287" s="8"/>
      <c r="ED6287" s="8"/>
    </row>
    <row r="6288" spans="7:134" x14ac:dyDescent="0.25">
      <c r="G6288" s="7"/>
      <c r="H6288" s="7"/>
      <c r="CA6288" s="7"/>
      <c r="EC6288" s="8"/>
      <c r="ED6288" s="8"/>
    </row>
    <row r="6289" spans="7:134" x14ac:dyDescent="0.25">
      <c r="G6289" s="7"/>
      <c r="H6289" s="7"/>
      <c r="CA6289" s="7"/>
      <c r="EC6289" s="8"/>
      <c r="ED6289" s="8"/>
    </row>
    <row r="6290" spans="7:134" x14ac:dyDescent="0.25">
      <c r="G6290" s="7"/>
      <c r="H6290" s="7"/>
      <c r="CA6290" s="7"/>
      <c r="EC6290" s="8"/>
      <c r="ED6290" s="8"/>
    </row>
    <row r="6291" spans="7:134" x14ac:dyDescent="0.25">
      <c r="G6291" s="7"/>
      <c r="H6291" s="7"/>
      <c r="CA6291" s="7"/>
      <c r="EC6291" s="8"/>
      <c r="ED6291" s="8"/>
    </row>
    <row r="6292" spans="7:134" x14ac:dyDescent="0.25">
      <c r="G6292" s="7"/>
      <c r="H6292" s="7"/>
      <c r="CA6292" s="7"/>
      <c r="EC6292" s="8"/>
      <c r="ED6292" s="8"/>
    </row>
    <row r="6293" spans="7:134" x14ac:dyDescent="0.25">
      <c r="G6293" s="7"/>
      <c r="H6293" s="7"/>
      <c r="CA6293" s="7"/>
      <c r="EC6293" s="8"/>
      <c r="ED6293" s="8"/>
    </row>
    <row r="6294" spans="7:134" x14ac:dyDescent="0.25">
      <c r="G6294" s="7"/>
      <c r="H6294" s="7"/>
      <c r="CA6294" s="7"/>
      <c r="EC6294" s="8"/>
      <c r="ED6294" s="8"/>
    </row>
    <row r="6295" spans="7:134" x14ac:dyDescent="0.25">
      <c r="G6295" s="7"/>
      <c r="H6295" s="7"/>
      <c r="CA6295" s="7"/>
      <c r="EC6295" s="8"/>
      <c r="ED6295" s="8"/>
    </row>
    <row r="6296" spans="7:134" x14ac:dyDescent="0.25">
      <c r="G6296" s="7"/>
      <c r="H6296" s="7"/>
      <c r="CA6296" s="7"/>
      <c r="EC6296" s="8"/>
      <c r="ED6296" s="8"/>
    </row>
    <row r="6297" spans="7:134" x14ac:dyDescent="0.25">
      <c r="G6297" s="7"/>
      <c r="H6297" s="7"/>
      <c r="CA6297" s="7"/>
      <c r="EC6297" s="8"/>
      <c r="ED6297" s="8"/>
    </row>
    <row r="6298" spans="7:134" x14ac:dyDescent="0.25">
      <c r="G6298" s="7"/>
      <c r="H6298" s="7"/>
      <c r="CA6298" s="7"/>
      <c r="EC6298" s="8"/>
      <c r="ED6298" s="8"/>
    </row>
    <row r="6299" spans="7:134" x14ac:dyDescent="0.25">
      <c r="G6299" s="7"/>
      <c r="H6299" s="7"/>
      <c r="CA6299" s="7"/>
      <c r="EC6299" s="8"/>
      <c r="ED6299" s="8"/>
    </row>
    <row r="6300" spans="7:134" x14ac:dyDescent="0.25">
      <c r="G6300" s="7"/>
      <c r="H6300" s="7"/>
      <c r="CA6300" s="7"/>
      <c r="EC6300" s="8"/>
      <c r="ED6300" s="8"/>
    </row>
    <row r="6301" spans="7:134" x14ac:dyDescent="0.25">
      <c r="G6301" s="7"/>
      <c r="H6301" s="7"/>
      <c r="CA6301" s="7"/>
      <c r="EC6301" s="8"/>
      <c r="ED6301" s="8"/>
    </row>
    <row r="6302" spans="7:134" x14ac:dyDescent="0.25">
      <c r="G6302" s="7"/>
      <c r="H6302" s="7"/>
      <c r="CA6302" s="7"/>
      <c r="EC6302" s="8"/>
      <c r="ED6302" s="8"/>
    </row>
    <row r="6303" spans="7:134" x14ac:dyDescent="0.25">
      <c r="G6303" s="7"/>
      <c r="H6303" s="7"/>
      <c r="CA6303" s="7"/>
      <c r="EC6303" s="8"/>
      <c r="ED6303" s="8"/>
    </row>
    <row r="6304" spans="7:134" x14ac:dyDescent="0.25">
      <c r="G6304" s="7"/>
      <c r="H6304" s="7"/>
      <c r="CA6304" s="7"/>
      <c r="EC6304" s="8"/>
      <c r="ED6304" s="8"/>
    </row>
    <row r="6305" spans="7:134" x14ac:dyDescent="0.25">
      <c r="G6305" s="7"/>
      <c r="H6305" s="7"/>
      <c r="CA6305" s="7"/>
      <c r="EC6305" s="8"/>
      <c r="ED6305" s="8"/>
    </row>
    <row r="6306" spans="7:134" x14ac:dyDescent="0.25">
      <c r="G6306" s="7"/>
      <c r="H6306" s="7"/>
      <c r="CA6306" s="7"/>
      <c r="EC6306" s="8"/>
      <c r="ED6306" s="8"/>
    </row>
    <row r="6307" spans="7:134" x14ac:dyDescent="0.25">
      <c r="G6307" s="7"/>
      <c r="H6307" s="7"/>
      <c r="CA6307" s="7"/>
      <c r="EC6307" s="8"/>
      <c r="ED6307" s="8"/>
    </row>
    <row r="6308" spans="7:134" x14ac:dyDescent="0.25">
      <c r="G6308" s="7"/>
      <c r="H6308" s="7"/>
      <c r="CA6308" s="7"/>
      <c r="EC6308" s="8"/>
      <c r="ED6308" s="8"/>
    </row>
    <row r="6309" spans="7:134" x14ac:dyDescent="0.25">
      <c r="G6309" s="7"/>
      <c r="H6309" s="7"/>
      <c r="CA6309" s="7"/>
      <c r="EC6309" s="8"/>
      <c r="ED6309" s="8"/>
    </row>
    <row r="6310" spans="7:134" x14ac:dyDescent="0.25">
      <c r="G6310" s="7"/>
      <c r="H6310" s="7"/>
      <c r="CA6310" s="7"/>
      <c r="EC6310" s="8"/>
      <c r="ED6310" s="8"/>
    </row>
    <row r="6311" spans="7:134" x14ac:dyDescent="0.25">
      <c r="G6311" s="7"/>
      <c r="H6311" s="7"/>
      <c r="CA6311" s="7"/>
      <c r="EC6311" s="8"/>
      <c r="ED6311" s="8"/>
    </row>
    <row r="6312" spans="7:134" x14ac:dyDescent="0.25">
      <c r="G6312" s="7"/>
      <c r="H6312" s="7"/>
      <c r="CA6312" s="7"/>
      <c r="EC6312" s="8"/>
      <c r="ED6312" s="8"/>
    </row>
    <row r="6313" spans="7:134" x14ac:dyDescent="0.25">
      <c r="G6313" s="7"/>
      <c r="H6313" s="7"/>
      <c r="CA6313" s="7"/>
      <c r="EC6313" s="8"/>
      <c r="ED6313" s="8"/>
    </row>
    <row r="6314" spans="7:134" x14ac:dyDescent="0.25">
      <c r="G6314" s="7"/>
      <c r="H6314" s="7"/>
      <c r="CA6314" s="7"/>
      <c r="EC6314" s="8"/>
      <c r="ED6314" s="8"/>
    </row>
    <row r="6315" spans="7:134" x14ac:dyDescent="0.25">
      <c r="G6315" s="7"/>
      <c r="H6315" s="7"/>
      <c r="CA6315" s="7"/>
      <c r="EC6315" s="8"/>
      <c r="ED6315" s="8"/>
    </row>
    <row r="6316" spans="7:134" x14ac:dyDescent="0.25">
      <c r="G6316" s="7"/>
      <c r="H6316" s="7"/>
      <c r="CA6316" s="7"/>
      <c r="EC6316" s="8"/>
      <c r="ED6316" s="8"/>
    </row>
    <row r="6317" spans="7:134" x14ac:dyDescent="0.25">
      <c r="G6317" s="7"/>
      <c r="H6317" s="7"/>
      <c r="CA6317" s="7"/>
      <c r="EC6317" s="8"/>
      <c r="ED6317" s="8"/>
    </row>
    <row r="6318" spans="7:134" x14ac:dyDescent="0.25">
      <c r="G6318" s="7"/>
      <c r="H6318" s="7"/>
      <c r="CA6318" s="7"/>
      <c r="EC6318" s="8"/>
      <c r="ED6318" s="8"/>
    </row>
    <row r="6319" spans="7:134" x14ac:dyDescent="0.25">
      <c r="G6319" s="7"/>
      <c r="H6319" s="7"/>
      <c r="CA6319" s="7"/>
      <c r="EC6319" s="8"/>
      <c r="ED6319" s="8"/>
    </row>
    <row r="6320" spans="7:134" x14ac:dyDescent="0.25">
      <c r="G6320" s="7"/>
      <c r="H6320" s="7"/>
      <c r="CA6320" s="7"/>
      <c r="EC6320" s="8"/>
      <c r="ED6320" s="8"/>
    </row>
    <row r="6321" spans="7:134" x14ac:dyDescent="0.25">
      <c r="G6321" s="7"/>
      <c r="H6321" s="7"/>
      <c r="CA6321" s="7"/>
      <c r="EC6321" s="8"/>
      <c r="ED6321" s="8"/>
    </row>
    <row r="6322" spans="7:134" x14ac:dyDescent="0.25">
      <c r="G6322" s="7"/>
      <c r="H6322" s="7"/>
      <c r="CA6322" s="7"/>
      <c r="EC6322" s="8"/>
      <c r="ED6322" s="8"/>
    </row>
    <row r="6323" spans="7:134" x14ac:dyDescent="0.25">
      <c r="G6323" s="7"/>
      <c r="H6323" s="7"/>
      <c r="CA6323" s="7"/>
      <c r="EC6323" s="8"/>
      <c r="ED6323" s="8"/>
    </row>
    <row r="6324" spans="7:134" x14ac:dyDescent="0.25">
      <c r="G6324" s="7"/>
      <c r="H6324" s="7"/>
      <c r="CA6324" s="7"/>
      <c r="EC6324" s="8"/>
      <c r="ED6324" s="8"/>
    </row>
    <row r="6325" spans="7:134" x14ac:dyDescent="0.25">
      <c r="G6325" s="7"/>
      <c r="H6325" s="7"/>
      <c r="CA6325" s="7"/>
      <c r="EC6325" s="8"/>
      <c r="ED6325" s="8"/>
    </row>
    <row r="6326" spans="7:134" x14ac:dyDescent="0.25">
      <c r="G6326" s="7"/>
      <c r="H6326" s="7"/>
      <c r="CA6326" s="7"/>
      <c r="EC6326" s="8"/>
      <c r="ED6326" s="8"/>
    </row>
    <row r="6327" spans="7:134" x14ac:dyDescent="0.25">
      <c r="G6327" s="7"/>
      <c r="H6327" s="7"/>
      <c r="CA6327" s="7"/>
      <c r="EC6327" s="8"/>
      <c r="ED6327" s="8"/>
    </row>
    <row r="6328" spans="7:134" x14ac:dyDescent="0.25">
      <c r="G6328" s="7"/>
      <c r="H6328" s="7"/>
      <c r="CA6328" s="7"/>
      <c r="EC6328" s="8"/>
      <c r="ED6328" s="8"/>
    </row>
    <row r="6329" spans="7:134" x14ac:dyDescent="0.25">
      <c r="G6329" s="7"/>
      <c r="H6329" s="7"/>
      <c r="CA6329" s="7"/>
      <c r="EC6329" s="8"/>
      <c r="ED6329" s="8"/>
    </row>
    <row r="6330" spans="7:134" x14ac:dyDescent="0.25">
      <c r="G6330" s="7"/>
      <c r="H6330" s="7"/>
      <c r="CA6330" s="7"/>
      <c r="EC6330" s="8"/>
      <c r="ED6330" s="8"/>
    </row>
    <row r="6331" spans="7:134" x14ac:dyDescent="0.25">
      <c r="G6331" s="7"/>
      <c r="H6331" s="7"/>
      <c r="CA6331" s="7"/>
      <c r="EC6331" s="8"/>
      <c r="ED6331" s="8"/>
    </row>
    <row r="6332" spans="7:134" x14ac:dyDescent="0.25">
      <c r="G6332" s="7"/>
      <c r="H6332" s="7"/>
      <c r="CA6332" s="7"/>
      <c r="EC6332" s="8"/>
      <c r="ED6332" s="8"/>
    </row>
    <row r="6333" spans="7:134" x14ac:dyDescent="0.25">
      <c r="G6333" s="7"/>
      <c r="H6333" s="7"/>
      <c r="CA6333" s="7"/>
      <c r="EC6333" s="8"/>
      <c r="ED6333" s="8"/>
    </row>
    <row r="6334" spans="7:134" x14ac:dyDescent="0.25">
      <c r="G6334" s="7"/>
      <c r="H6334" s="7"/>
      <c r="CA6334" s="7"/>
      <c r="EC6334" s="8"/>
      <c r="ED6334" s="8"/>
    </row>
    <row r="6335" spans="7:134" x14ac:dyDescent="0.25">
      <c r="G6335" s="7"/>
      <c r="H6335" s="7"/>
      <c r="CA6335" s="7"/>
      <c r="EC6335" s="8"/>
      <c r="ED6335" s="8"/>
    </row>
    <row r="6336" spans="7:134" x14ac:dyDescent="0.25">
      <c r="G6336" s="7"/>
      <c r="H6336" s="7"/>
      <c r="CA6336" s="7"/>
      <c r="EC6336" s="8"/>
      <c r="ED6336" s="8"/>
    </row>
    <row r="6337" spans="7:134" x14ac:dyDescent="0.25">
      <c r="G6337" s="7"/>
      <c r="H6337" s="7"/>
      <c r="CA6337" s="7"/>
      <c r="EC6337" s="8"/>
      <c r="ED6337" s="8"/>
    </row>
    <row r="6338" spans="7:134" x14ac:dyDescent="0.25">
      <c r="G6338" s="7"/>
      <c r="H6338" s="7"/>
      <c r="CA6338" s="7"/>
      <c r="EC6338" s="8"/>
      <c r="ED6338" s="8"/>
    </row>
    <row r="6339" spans="7:134" x14ac:dyDescent="0.25">
      <c r="G6339" s="7"/>
      <c r="H6339" s="7"/>
      <c r="CA6339" s="7"/>
      <c r="EC6339" s="8"/>
      <c r="ED6339" s="8"/>
    </row>
    <row r="6340" spans="7:134" x14ac:dyDescent="0.25">
      <c r="G6340" s="7"/>
      <c r="H6340" s="7"/>
      <c r="CA6340" s="7"/>
      <c r="EC6340" s="8"/>
      <c r="ED6340" s="8"/>
    </row>
    <row r="6341" spans="7:134" x14ac:dyDescent="0.25">
      <c r="G6341" s="7"/>
      <c r="H6341" s="7"/>
      <c r="CA6341" s="7"/>
      <c r="EC6341" s="8"/>
      <c r="ED6341" s="8"/>
    </row>
    <row r="6342" spans="7:134" x14ac:dyDescent="0.25">
      <c r="G6342" s="7"/>
      <c r="H6342" s="7"/>
      <c r="CA6342" s="7"/>
      <c r="EC6342" s="8"/>
      <c r="ED6342" s="8"/>
    </row>
    <row r="6343" spans="7:134" x14ac:dyDescent="0.25">
      <c r="G6343" s="7"/>
      <c r="H6343" s="7"/>
      <c r="CA6343" s="7"/>
      <c r="EC6343" s="8"/>
      <c r="ED6343" s="8"/>
    </row>
    <row r="6344" spans="7:134" x14ac:dyDescent="0.25">
      <c r="G6344" s="7"/>
      <c r="H6344" s="7"/>
      <c r="CA6344" s="7"/>
      <c r="EC6344" s="8"/>
      <c r="ED6344" s="8"/>
    </row>
    <row r="6345" spans="7:134" x14ac:dyDescent="0.25">
      <c r="G6345" s="7"/>
      <c r="H6345" s="7"/>
      <c r="CA6345" s="7"/>
      <c r="EC6345" s="8"/>
      <c r="ED6345" s="8"/>
    </row>
    <row r="6346" spans="7:134" x14ac:dyDescent="0.25">
      <c r="G6346" s="7"/>
      <c r="H6346" s="7"/>
      <c r="CA6346" s="7"/>
      <c r="EC6346" s="8"/>
      <c r="ED6346" s="8"/>
    </row>
    <row r="6347" spans="7:134" x14ac:dyDescent="0.25">
      <c r="G6347" s="7"/>
      <c r="H6347" s="7"/>
      <c r="CA6347" s="7"/>
      <c r="EC6347" s="8"/>
      <c r="ED6347" s="8"/>
    </row>
    <row r="6348" spans="7:134" x14ac:dyDescent="0.25">
      <c r="G6348" s="7"/>
      <c r="H6348" s="7"/>
      <c r="CA6348" s="7"/>
      <c r="EC6348" s="8"/>
      <c r="ED6348" s="8"/>
    </row>
    <row r="6349" spans="7:134" x14ac:dyDescent="0.25">
      <c r="G6349" s="7"/>
      <c r="H6349" s="7"/>
      <c r="CA6349" s="7"/>
      <c r="EC6349" s="8"/>
      <c r="ED6349" s="8"/>
    </row>
    <row r="6350" spans="7:134" x14ac:dyDescent="0.25">
      <c r="G6350" s="7"/>
      <c r="H6350" s="7"/>
      <c r="CA6350" s="7"/>
      <c r="EC6350" s="8"/>
      <c r="ED6350" s="8"/>
    </row>
    <row r="6351" spans="7:134" x14ac:dyDescent="0.25">
      <c r="G6351" s="7"/>
      <c r="H6351" s="7"/>
      <c r="CA6351" s="7"/>
      <c r="EC6351" s="8"/>
      <c r="ED6351" s="8"/>
    </row>
    <row r="6352" spans="7:134" x14ac:dyDescent="0.25">
      <c r="G6352" s="7"/>
      <c r="H6352" s="7"/>
      <c r="CA6352" s="7"/>
      <c r="EC6352" s="8"/>
      <c r="ED6352" s="8"/>
    </row>
    <row r="6353" spans="7:134" x14ac:dyDescent="0.25">
      <c r="G6353" s="7"/>
      <c r="H6353" s="7"/>
      <c r="CA6353" s="7"/>
      <c r="EC6353" s="8"/>
      <c r="ED6353" s="8"/>
    </row>
    <row r="6354" spans="7:134" x14ac:dyDescent="0.25">
      <c r="G6354" s="7"/>
      <c r="H6354" s="7"/>
      <c r="CA6354" s="7"/>
      <c r="EC6354" s="8"/>
      <c r="ED6354" s="8"/>
    </row>
    <row r="6355" spans="7:134" x14ac:dyDescent="0.25">
      <c r="G6355" s="7"/>
      <c r="H6355" s="7"/>
      <c r="CA6355" s="7"/>
      <c r="EC6355" s="8"/>
      <c r="ED6355" s="8"/>
    </row>
    <row r="6356" spans="7:134" x14ac:dyDescent="0.25">
      <c r="G6356" s="7"/>
      <c r="H6356" s="7"/>
      <c r="CA6356" s="7"/>
      <c r="EC6356" s="8"/>
      <c r="ED6356" s="8"/>
    </row>
    <row r="6357" spans="7:134" x14ac:dyDescent="0.25">
      <c r="G6357" s="7"/>
      <c r="H6357" s="7"/>
      <c r="CA6357" s="7"/>
      <c r="EC6357" s="8"/>
      <c r="ED6357" s="8"/>
    </row>
    <row r="6358" spans="7:134" x14ac:dyDescent="0.25">
      <c r="G6358" s="7"/>
      <c r="H6358" s="7"/>
      <c r="CA6358" s="7"/>
      <c r="EC6358" s="8"/>
      <c r="ED6358" s="8"/>
    </row>
    <row r="6359" spans="7:134" x14ac:dyDescent="0.25">
      <c r="G6359" s="7"/>
      <c r="H6359" s="7"/>
      <c r="CA6359" s="7"/>
      <c r="EC6359" s="8"/>
      <c r="ED6359" s="8"/>
    </row>
    <row r="6360" spans="7:134" x14ac:dyDescent="0.25">
      <c r="G6360" s="7"/>
      <c r="H6360" s="7"/>
      <c r="CA6360" s="7"/>
      <c r="EC6360" s="8"/>
      <c r="ED6360" s="8"/>
    </row>
    <row r="6361" spans="7:134" x14ac:dyDescent="0.25">
      <c r="G6361" s="7"/>
      <c r="H6361" s="7"/>
      <c r="CA6361" s="7"/>
      <c r="EC6361" s="8"/>
      <c r="ED6361" s="8"/>
    </row>
    <row r="6362" spans="7:134" x14ac:dyDescent="0.25">
      <c r="G6362" s="7"/>
      <c r="H6362" s="7"/>
      <c r="CA6362" s="7"/>
      <c r="EC6362" s="8"/>
      <c r="ED6362" s="8"/>
    </row>
    <row r="6363" spans="7:134" x14ac:dyDescent="0.25">
      <c r="G6363" s="7"/>
      <c r="H6363" s="7"/>
      <c r="CA6363" s="7"/>
      <c r="EC6363" s="8"/>
      <c r="ED6363" s="8"/>
    </row>
    <row r="6364" spans="7:134" x14ac:dyDescent="0.25">
      <c r="G6364" s="7"/>
      <c r="H6364" s="7"/>
      <c r="CA6364" s="7"/>
      <c r="EC6364" s="8"/>
      <c r="ED6364" s="8"/>
    </row>
    <row r="6365" spans="7:134" x14ac:dyDescent="0.25">
      <c r="G6365" s="7"/>
      <c r="H6365" s="7"/>
      <c r="CA6365" s="7"/>
      <c r="EC6365" s="8"/>
      <c r="ED6365" s="8"/>
    </row>
    <row r="6366" spans="7:134" x14ac:dyDescent="0.25">
      <c r="G6366" s="7"/>
      <c r="H6366" s="7"/>
      <c r="CA6366" s="7"/>
      <c r="EC6366" s="8"/>
      <c r="ED6366" s="8"/>
    </row>
    <row r="6367" spans="7:134" x14ac:dyDescent="0.25">
      <c r="G6367" s="7"/>
      <c r="H6367" s="7"/>
      <c r="CA6367" s="7"/>
      <c r="EC6367" s="8"/>
      <c r="ED6367" s="8"/>
    </row>
    <row r="6368" spans="7:134" x14ac:dyDescent="0.25">
      <c r="G6368" s="7"/>
      <c r="H6368" s="7"/>
      <c r="CA6368" s="7"/>
      <c r="EC6368" s="8"/>
      <c r="ED6368" s="8"/>
    </row>
    <row r="6369" spans="7:134" x14ac:dyDescent="0.25">
      <c r="G6369" s="7"/>
      <c r="H6369" s="7"/>
      <c r="CA6369" s="7"/>
      <c r="EC6369" s="8"/>
      <c r="ED6369" s="8"/>
    </row>
    <row r="6370" spans="7:134" x14ac:dyDescent="0.25">
      <c r="G6370" s="7"/>
      <c r="H6370" s="7"/>
      <c r="CA6370" s="7"/>
      <c r="EC6370" s="8"/>
      <c r="ED6370" s="8"/>
    </row>
    <row r="6371" spans="7:134" x14ac:dyDescent="0.25">
      <c r="G6371" s="7"/>
      <c r="H6371" s="7"/>
      <c r="CA6371" s="7"/>
      <c r="EC6371" s="8"/>
      <c r="ED6371" s="8"/>
    </row>
    <row r="6372" spans="7:134" x14ac:dyDescent="0.25">
      <c r="G6372" s="7"/>
      <c r="H6372" s="7"/>
      <c r="CA6372" s="7"/>
      <c r="EC6372" s="8"/>
      <c r="ED6372" s="8"/>
    </row>
    <row r="6373" spans="7:134" x14ac:dyDescent="0.25">
      <c r="G6373" s="7"/>
      <c r="H6373" s="7"/>
      <c r="CA6373" s="7"/>
      <c r="EC6373" s="8"/>
      <c r="ED6373" s="8"/>
    </row>
    <row r="6374" spans="7:134" x14ac:dyDescent="0.25">
      <c r="G6374" s="7"/>
      <c r="H6374" s="7"/>
      <c r="CA6374" s="7"/>
      <c r="EC6374" s="8"/>
      <c r="ED6374" s="8"/>
    </row>
    <row r="6375" spans="7:134" x14ac:dyDescent="0.25">
      <c r="G6375" s="7"/>
      <c r="H6375" s="7"/>
      <c r="CA6375" s="7"/>
      <c r="EC6375" s="8"/>
      <c r="ED6375" s="8"/>
    </row>
    <row r="6376" spans="7:134" x14ac:dyDescent="0.25">
      <c r="G6376" s="7"/>
      <c r="H6376" s="7"/>
      <c r="CA6376" s="7"/>
      <c r="EC6376" s="8"/>
      <c r="ED6376" s="8"/>
    </row>
    <row r="6377" spans="7:134" x14ac:dyDescent="0.25">
      <c r="G6377" s="7"/>
      <c r="H6377" s="7"/>
      <c r="CA6377" s="7"/>
      <c r="EC6377" s="8"/>
      <c r="ED6377" s="8"/>
    </row>
    <row r="6378" spans="7:134" x14ac:dyDescent="0.25">
      <c r="G6378" s="7"/>
      <c r="H6378" s="7"/>
      <c r="CA6378" s="7"/>
      <c r="EC6378" s="8"/>
      <c r="ED6378" s="8"/>
    </row>
    <row r="6379" spans="7:134" x14ac:dyDescent="0.25">
      <c r="G6379" s="7"/>
      <c r="H6379" s="7"/>
      <c r="CA6379" s="7"/>
      <c r="EC6379" s="8"/>
      <c r="ED6379" s="8"/>
    </row>
    <row r="6380" spans="7:134" x14ac:dyDescent="0.25">
      <c r="G6380" s="7"/>
      <c r="H6380" s="7"/>
      <c r="CA6380" s="7"/>
      <c r="EC6380" s="8"/>
      <c r="ED6380" s="8"/>
    </row>
    <row r="6381" spans="7:134" x14ac:dyDescent="0.25">
      <c r="G6381" s="7"/>
      <c r="H6381" s="7"/>
      <c r="CA6381" s="7"/>
      <c r="EC6381" s="8"/>
      <c r="ED6381" s="8"/>
    </row>
    <row r="6382" spans="7:134" x14ac:dyDescent="0.25">
      <c r="G6382" s="7"/>
      <c r="H6382" s="7"/>
      <c r="CA6382" s="7"/>
      <c r="EC6382" s="8"/>
      <c r="ED6382" s="8"/>
    </row>
    <row r="6383" spans="7:134" x14ac:dyDescent="0.25">
      <c r="G6383" s="7"/>
      <c r="H6383" s="7"/>
      <c r="CA6383" s="7"/>
      <c r="EC6383" s="8"/>
      <c r="ED6383" s="8"/>
    </row>
    <row r="6384" spans="7:134" x14ac:dyDescent="0.25">
      <c r="G6384" s="7"/>
      <c r="H6384" s="7"/>
      <c r="CA6384" s="7"/>
      <c r="EC6384" s="8"/>
      <c r="ED6384" s="8"/>
    </row>
    <row r="6385" spans="7:134" x14ac:dyDescent="0.25">
      <c r="G6385" s="7"/>
      <c r="H6385" s="7"/>
      <c r="CA6385" s="7"/>
      <c r="EC6385" s="8"/>
      <c r="ED6385" s="8"/>
    </row>
    <row r="6386" spans="7:134" x14ac:dyDescent="0.25">
      <c r="G6386" s="7"/>
      <c r="H6386" s="7"/>
      <c r="CA6386" s="7"/>
      <c r="EC6386" s="8"/>
      <c r="ED6386" s="8"/>
    </row>
    <row r="6387" spans="7:134" x14ac:dyDescent="0.25">
      <c r="G6387" s="7"/>
      <c r="H6387" s="7"/>
      <c r="CA6387" s="7"/>
      <c r="EC6387" s="8"/>
      <c r="ED6387" s="8"/>
    </row>
    <row r="6388" spans="7:134" x14ac:dyDescent="0.25">
      <c r="G6388" s="7"/>
      <c r="H6388" s="7"/>
      <c r="CA6388" s="7"/>
      <c r="EC6388" s="8"/>
      <c r="ED6388" s="8"/>
    </row>
    <row r="6389" spans="7:134" x14ac:dyDescent="0.25">
      <c r="G6389" s="7"/>
      <c r="H6389" s="7"/>
      <c r="CA6389" s="7"/>
      <c r="EC6389" s="8"/>
      <c r="ED6389" s="8"/>
    </row>
    <row r="6390" spans="7:134" x14ac:dyDescent="0.25">
      <c r="G6390" s="7"/>
      <c r="H6390" s="7"/>
      <c r="CA6390" s="7"/>
      <c r="EC6390" s="8"/>
      <c r="ED6390" s="8"/>
    </row>
    <row r="6391" spans="7:134" x14ac:dyDescent="0.25">
      <c r="G6391" s="7"/>
      <c r="H6391" s="7"/>
      <c r="CA6391" s="7"/>
      <c r="EC6391" s="8"/>
      <c r="ED6391" s="8"/>
    </row>
    <row r="6392" spans="7:134" x14ac:dyDescent="0.25">
      <c r="G6392" s="7"/>
      <c r="H6392" s="7"/>
      <c r="CA6392" s="7"/>
      <c r="EC6392" s="8"/>
      <c r="ED6392" s="8"/>
    </row>
    <row r="6393" spans="7:134" x14ac:dyDescent="0.25">
      <c r="G6393" s="7"/>
      <c r="H6393" s="7"/>
      <c r="CA6393" s="7"/>
      <c r="EC6393" s="8"/>
      <c r="ED6393" s="8"/>
    </row>
    <row r="6394" spans="7:134" x14ac:dyDescent="0.25">
      <c r="G6394" s="7"/>
      <c r="H6394" s="7"/>
      <c r="CA6394" s="7"/>
      <c r="EC6394" s="8"/>
      <c r="ED6394" s="8"/>
    </row>
    <row r="6395" spans="7:134" x14ac:dyDescent="0.25">
      <c r="G6395" s="7"/>
      <c r="H6395" s="7"/>
      <c r="CA6395" s="7"/>
      <c r="EC6395" s="8"/>
      <c r="ED6395" s="8"/>
    </row>
    <row r="6396" spans="7:134" x14ac:dyDescent="0.25">
      <c r="G6396" s="7"/>
      <c r="H6396" s="7"/>
      <c r="CA6396" s="7"/>
      <c r="EC6396" s="8"/>
      <c r="ED6396" s="8"/>
    </row>
    <row r="6397" spans="7:134" x14ac:dyDescent="0.25">
      <c r="G6397" s="7"/>
      <c r="H6397" s="7"/>
      <c r="CA6397" s="7"/>
      <c r="EC6397" s="8"/>
      <c r="ED6397" s="8"/>
    </row>
    <row r="6398" spans="7:134" x14ac:dyDescent="0.25">
      <c r="G6398" s="7"/>
      <c r="H6398" s="7"/>
      <c r="CA6398" s="7"/>
      <c r="EC6398" s="8"/>
      <c r="ED6398" s="8"/>
    </row>
    <row r="6399" spans="7:134" x14ac:dyDescent="0.25">
      <c r="G6399" s="7"/>
      <c r="H6399" s="7"/>
      <c r="CA6399" s="7"/>
      <c r="EC6399" s="8"/>
      <c r="ED6399" s="8"/>
    </row>
    <row r="6400" spans="7:134" x14ac:dyDescent="0.25">
      <c r="G6400" s="7"/>
      <c r="H6400" s="7"/>
      <c r="CA6400" s="7"/>
      <c r="EC6400" s="8"/>
      <c r="ED6400" s="8"/>
    </row>
    <row r="6401" spans="7:134" x14ac:dyDescent="0.25">
      <c r="G6401" s="7"/>
      <c r="H6401" s="7"/>
      <c r="CA6401" s="7"/>
      <c r="EC6401" s="8"/>
      <c r="ED6401" s="8"/>
    </row>
    <row r="6402" spans="7:134" x14ac:dyDescent="0.25">
      <c r="G6402" s="7"/>
      <c r="H6402" s="7"/>
      <c r="CA6402" s="7"/>
      <c r="EC6402" s="8"/>
      <c r="ED6402" s="8"/>
    </row>
    <row r="6403" spans="7:134" x14ac:dyDescent="0.25">
      <c r="G6403" s="7"/>
      <c r="H6403" s="7"/>
      <c r="CA6403" s="7"/>
      <c r="EC6403" s="8"/>
      <c r="ED6403" s="8"/>
    </row>
    <row r="6404" spans="7:134" x14ac:dyDescent="0.25">
      <c r="G6404" s="7"/>
      <c r="H6404" s="7"/>
      <c r="CA6404" s="7"/>
      <c r="EC6404" s="8"/>
      <c r="ED6404" s="8"/>
    </row>
    <row r="6405" spans="7:134" x14ac:dyDescent="0.25">
      <c r="G6405" s="7"/>
      <c r="H6405" s="7"/>
      <c r="CA6405" s="7"/>
      <c r="EC6405" s="8"/>
      <c r="ED6405" s="8"/>
    </row>
    <row r="6406" spans="7:134" x14ac:dyDescent="0.25">
      <c r="G6406" s="7"/>
      <c r="H6406" s="7"/>
      <c r="CA6406" s="7"/>
      <c r="EC6406" s="8"/>
      <c r="ED6406" s="8"/>
    </row>
    <row r="6407" spans="7:134" x14ac:dyDescent="0.25">
      <c r="G6407" s="7"/>
      <c r="H6407" s="7"/>
      <c r="CA6407" s="7"/>
      <c r="EC6407" s="8"/>
      <c r="ED6407" s="8"/>
    </row>
    <row r="6408" spans="7:134" x14ac:dyDescent="0.25">
      <c r="G6408" s="7"/>
      <c r="H6408" s="7"/>
      <c r="CA6408" s="7"/>
      <c r="EC6408" s="8"/>
      <c r="ED6408" s="8"/>
    </row>
    <row r="6409" spans="7:134" x14ac:dyDescent="0.25">
      <c r="G6409" s="7"/>
      <c r="H6409" s="7"/>
      <c r="CA6409" s="7"/>
      <c r="EC6409" s="8"/>
      <c r="ED6409" s="8"/>
    </row>
    <row r="6410" spans="7:134" x14ac:dyDescent="0.25">
      <c r="G6410" s="7"/>
      <c r="H6410" s="7"/>
      <c r="CA6410" s="7"/>
      <c r="EC6410" s="8"/>
      <c r="ED6410" s="8"/>
    </row>
    <row r="6411" spans="7:134" x14ac:dyDescent="0.25">
      <c r="G6411" s="7"/>
      <c r="H6411" s="7"/>
      <c r="CA6411" s="7"/>
      <c r="EC6411" s="8"/>
      <c r="ED6411" s="8"/>
    </row>
    <row r="6412" spans="7:134" x14ac:dyDescent="0.25">
      <c r="G6412" s="7"/>
      <c r="H6412" s="7"/>
      <c r="CA6412" s="7"/>
      <c r="EC6412" s="8"/>
      <c r="ED6412" s="8"/>
    </row>
    <row r="6413" spans="7:134" x14ac:dyDescent="0.25">
      <c r="G6413" s="7"/>
      <c r="H6413" s="7"/>
      <c r="CA6413" s="7"/>
      <c r="EC6413" s="8"/>
      <c r="ED6413" s="8"/>
    </row>
    <row r="6414" spans="7:134" x14ac:dyDescent="0.25">
      <c r="G6414" s="7"/>
      <c r="H6414" s="7"/>
      <c r="CA6414" s="7"/>
      <c r="EC6414" s="8"/>
      <c r="ED6414" s="8"/>
    </row>
    <row r="6415" spans="7:134" x14ac:dyDescent="0.25">
      <c r="G6415" s="7"/>
      <c r="H6415" s="7"/>
      <c r="CA6415" s="7"/>
      <c r="EC6415" s="8"/>
      <c r="ED6415" s="8"/>
    </row>
    <row r="6416" spans="7:134" x14ac:dyDescent="0.25">
      <c r="G6416" s="7"/>
      <c r="H6416" s="7"/>
      <c r="CA6416" s="7"/>
      <c r="EC6416" s="8"/>
      <c r="ED6416" s="8"/>
    </row>
    <row r="6417" spans="7:134" x14ac:dyDescent="0.25">
      <c r="G6417" s="7"/>
      <c r="H6417" s="7"/>
      <c r="CA6417" s="7"/>
      <c r="EC6417" s="8"/>
      <c r="ED6417" s="8"/>
    </row>
    <row r="6418" spans="7:134" x14ac:dyDescent="0.25">
      <c r="G6418" s="7"/>
      <c r="H6418" s="7"/>
      <c r="CA6418" s="7"/>
      <c r="EC6418" s="8"/>
      <c r="ED6418" s="8"/>
    </row>
    <row r="6419" spans="7:134" x14ac:dyDescent="0.25">
      <c r="G6419" s="7"/>
      <c r="H6419" s="7"/>
      <c r="CA6419" s="7"/>
      <c r="EC6419" s="8"/>
      <c r="ED6419" s="8"/>
    </row>
    <row r="6420" spans="7:134" x14ac:dyDescent="0.25">
      <c r="G6420" s="7"/>
      <c r="H6420" s="7"/>
      <c r="CA6420" s="7"/>
      <c r="EC6420" s="8"/>
      <c r="ED6420" s="8"/>
    </row>
    <row r="6421" spans="7:134" x14ac:dyDescent="0.25">
      <c r="G6421" s="7"/>
      <c r="H6421" s="7"/>
      <c r="CA6421" s="7"/>
      <c r="EC6421" s="8"/>
      <c r="ED6421" s="8"/>
    </row>
    <row r="6422" spans="7:134" x14ac:dyDescent="0.25">
      <c r="G6422" s="7"/>
      <c r="H6422" s="7"/>
      <c r="CA6422" s="7"/>
      <c r="EC6422" s="8"/>
      <c r="ED6422" s="8"/>
    </row>
    <row r="6423" spans="7:134" x14ac:dyDescent="0.25">
      <c r="G6423" s="7"/>
      <c r="H6423" s="7"/>
      <c r="CA6423" s="7"/>
      <c r="EC6423" s="8"/>
      <c r="ED6423" s="8"/>
    </row>
    <row r="6424" spans="7:134" x14ac:dyDescent="0.25">
      <c r="G6424" s="7"/>
      <c r="H6424" s="7"/>
      <c r="CA6424" s="7"/>
      <c r="EC6424" s="8"/>
      <c r="ED6424" s="8"/>
    </row>
    <row r="6425" spans="7:134" x14ac:dyDescent="0.25">
      <c r="G6425" s="7"/>
      <c r="H6425" s="7"/>
      <c r="CA6425" s="7"/>
      <c r="EC6425" s="8"/>
      <c r="ED6425" s="8"/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0B7B-B15A-4AB9-8E26-D62A752C5456}">
  <dimension ref="A1:E26"/>
  <sheetViews>
    <sheetView tabSelected="1" workbookViewId="0">
      <selection activeCell="F2" sqref="F2"/>
    </sheetView>
  </sheetViews>
  <sheetFormatPr defaultRowHeight="15" x14ac:dyDescent="0.25"/>
  <cols>
    <col min="1" max="1" width="16.140625" style="4" customWidth="1"/>
    <col min="2" max="2" width="25.5703125" customWidth="1"/>
    <col min="3" max="3" width="2.5703125" style="5" customWidth="1"/>
    <col min="4" max="4" width="18.140625" style="4" customWidth="1"/>
    <col min="5" max="5" width="20.7109375" customWidth="1"/>
  </cols>
  <sheetData>
    <row r="1" spans="1:5" x14ac:dyDescent="0.25">
      <c r="A1" s="4" t="s">
        <v>5</v>
      </c>
      <c r="B1" t="s">
        <v>6</v>
      </c>
      <c r="D1" s="4" t="s">
        <v>7</v>
      </c>
      <c r="E1" t="s">
        <v>6</v>
      </c>
    </row>
    <row r="2" spans="1:5" x14ac:dyDescent="0.25">
      <c r="B2" t="str">
        <f t="shared" ref="B2:B26" si="0">MID(A2,13,24)</f>
        <v/>
      </c>
      <c r="E2" t="str">
        <f t="shared" ref="E2:E26" si="1">MID(D2,11,12)</f>
        <v/>
      </c>
    </row>
    <row r="3" spans="1:5" x14ac:dyDescent="0.25">
      <c r="B3" t="str">
        <f t="shared" si="0"/>
        <v/>
      </c>
      <c r="E3" t="str">
        <f t="shared" si="1"/>
        <v/>
      </c>
    </row>
    <row r="4" spans="1:5" x14ac:dyDescent="0.25">
      <c r="B4" t="str">
        <f t="shared" si="0"/>
        <v/>
      </c>
      <c r="E4" t="str">
        <f t="shared" si="1"/>
        <v/>
      </c>
    </row>
    <row r="5" spans="1:5" x14ac:dyDescent="0.25">
      <c r="B5" t="str">
        <f t="shared" si="0"/>
        <v/>
      </c>
      <c r="E5" t="str">
        <f t="shared" si="1"/>
        <v/>
      </c>
    </row>
    <row r="6" spans="1:5" x14ac:dyDescent="0.25">
      <c r="B6" t="str">
        <f t="shared" si="0"/>
        <v/>
      </c>
      <c r="E6" t="str">
        <f t="shared" si="1"/>
        <v/>
      </c>
    </row>
    <row r="7" spans="1:5" x14ac:dyDescent="0.25">
      <c r="B7" t="str">
        <f t="shared" si="0"/>
        <v/>
      </c>
      <c r="E7" t="str">
        <f t="shared" si="1"/>
        <v/>
      </c>
    </row>
    <row r="8" spans="1:5" x14ac:dyDescent="0.25">
      <c r="B8" t="str">
        <f t="shared" si="0"/>
        <v/>
      </c>
      <c r="E8" t="str">
        <f t="shared" si="1"/>
        <v/>
      </c>
    </row>
    <row r="9" spans="1:5" x14ac:dyDescent="0.25">
      <c r="B9" t="str">
        <f t="shared" si="0"/>
        <v/>
      </c>
      <c r="E9" t="str">
        <f t="shared" si="1"/>
        <v/>
      </c>
    </row>
    <row r="10" spans="1:5" x14ac:dyDescent="0.25">
      <c r="B10" t="str">
        <f t="shared" si="0"/>
        <v/>
      </c>
      <c r="E10" t="str">
        <f t="shared" si="1"/>
        <v/>
      </c>
    </row>
    <row r="11" spans="1:5" x14ac:dyDescent="0.25">
      <c r="B11" t="str">
        <f t="shared" si="0"/>
        <v/>
      </c>
      <c r="E11" t="str">
        <f t="shared" si="1"/>
        <v/>
      </c>
    </row>
    <row r="12" spans="1:5" x14ac:dyDescent="0.25">
      <c r="B12" t="str">
        <f t="shared" si="0"/>
        <v/>
      </c>
      <c r="E12" t="str">
        <f t="shared" si="1"/>
        <v/>
      </c>
    </row>
    <row r="13" spans="1:5" x14ac:dyDescent="0.25">
      <c r="B13" t="str">
        <f t="shared" si="0"/>
        <v/>
      </c>
      <c r="E13" t="str">
        <f t="shared" si="1"/>
        <v/>
      </c>
    </row>
    <row r="14" spans="1:5" x14ac:dyDescent="0.25">
      <c r="B14" t="str">
        <f t="shared" si="0"/>
        <v/>
      </c>
      <c r="E14" t="str">
        <f t="shared" si="1"/>
        <v/>
      </c>
    </row>
    <row r="15" spans="1:5" x14ac:dyDescent="0.25">
      <c r="B15" t="str">
        <f t="shared" si="0"/>
        <v/>
      </c>
      <c r="E15" t="str">
        <f t="shared" si="1"/>
        <v/>
      </c>
    </row>
    <row r="16" spans="1:5" x14ac:dyDescent="0.25">
      <c r="B16" t="str">
        <f t="shared" si="0"/>
        <v/>
      </c>
      <c r="E16" t="str">
        <f t="shared" si="1"/>
        <v/>
      </c>
    </row>
    <row r="17" spans="2:5" x14ac:dyDescent="0.25">
      <c r="B17" t="str">
        <f t="shared" si="0"/>
        <v/>
      </c>
      <c r="E17" t="str">
        <f t="shared" si="1"/>
        <v/>
      </c>
    </row>
    <row r="18" spans="2:5" x14ac:dyDescent="0.25">
      <c r="B18" t="str">
        <f t="shared" si="0"/>
        <v/>
      </c>
      <c r="E18" t="str">
        <f t="shared" si="1"/>
        <v/>
      </c>
    </row>
    <row r="19" spans="2:5" x14ac:dyDescent="0.25">
      <c r="B19" t="str">
        <f t="shared" si="0"/>
        <v/>
      </c>
      <c r="E19" t="str">
        <f t="shared" si="1"/>
        <v/>
      </c>
    </row>
    <row r="20" spans="2:5" x14ac:dyDescent="0.25">
      <c r="B20" t="str">
        <f t="shared" si="0"/>
        <v/>
      </c>
      <c r="E20" t="str">
        <f t="shared" si="1"/>
        <v/>
      </c>
    </row>
    <row r="21" spans="2:5" x14ac:dyDescent="0.25">
      <c r="B21" t="str">
        <f t="shared" si="0"/>
        <v/>
      </c>
      <c r="E21" t="str">
        <f t="shared" si="1"/>
        <v/>
      </c>
    </row>
    <row r="22" spans="2:5" x14ac:dyDescent="0.25">
      <c r="B22" t="str">
        <f t="shared" si="0"/>
        <v/>
      </c>
      <c r="E22" t="str">
        <f t="shared" si="1"/>
        <v/>
      </c>
    </row>
    <row r="23" spans="2:5" x14ac:dyDescent="0.25">
      <c r="B23" t="str">
        <f t="shared" si="0"/>
        <v/>
      </c>
      <c r="E23" t="str">
        <f t="shared" si="1"/>
        <v/>
      </c>
    </row>
    <row r="24" spans="2:5" x14ac:dyDescent="0.25">
      <c r="B24" t="str">
        <f t="shared" si="0"/>
        <v/>
      </c>
      <c r="E24" t="str">
        <f t="shared" si="1"/>
        <v/>
      </c>
    </row>
    <row r="25" spans="2:5" x14ac:dyDescent="0.25">
      <c r="B25" t="str">
        <f t="shared" si="0"/>
        <v/>
      </c>
      <c r="E25" t="str">
        <f t="shared" si="1"/>
        <v/>
      </c>
    </row>
    <row r="26" spans="2:5" x14ac:dyDescent="0.25">
      <c r="B26" t="str">
        <f t="shared" si="0"/>
        <v/>
      </c>
      <c r="E26" t="str">
        <f t="shared" si="1"/>
        <v/>
      </c>
    </row>
  </sheetData>
  <conditionalFormatting sqref="B1:B1048576">
    <cfRule type="duplicateValues" dxfId="2" priority="2"/>
  </conditionalFormatting>
  <conditionalFormatting sqref="E1:E1048576">
    <cfRule type="duplicateValues" dxfId="1" priority="1"/>
  </conditionalFormatting>
  <pageMargins left="0.511811024" right="0.511811024" top="0.78740157499999996" bottom="0.78740157499999996" header="0.31496062000000002" footer="0.31496062000000002"/>
  <headerFooter>
    <oddFooter>&amp;C_x000D_&amp;1#&amp;"Calibri"&amp;10&amp;K000000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Bipagem</vt:lpstr>
      <vt:lpstr>Dados</vt:lpstr>
      <vt:lpstr>Recupera 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Abermandes Da Silva Trindade Junior</dc:creator>
  <cp:lastModifiedBy>Anderson Fernandes</cp:lastModifiedBy>
  <dcterms:created xsi:type="dcterms:W3CDTF">2024-06-26T11:06:36Z</dcterms:created>
  <dcterms:modified xsi:type="dcterms:W3CDTF">2024-12-23T00:17:30Z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3c0042-2eac-4db0-82d5-cc3711135060_Enabled">
    <vt:lpwstr>true</vt:lpwstr>
  </property>
  <property fmtid="{D5CDD505-2E9C-101B-9397-08002B2CF9AE}" pid="3" name="MSIP_Label_3c3c0042-2eac-4db0-82d5-cc3711135060_SetDate">
    <vt:lpwstr>2024-10-30T10:18:49Z</vt:lpwstr>
  </property>
  <property fmtid="{D5CDD505-2E9C-101B-9397-08002B2CF9AE}" pid="4" name="MSIP_Label_3c3c0042-2eac-4db0-82d5-cc3711135060_Method">
    <vt:lpwstr>Privileged</vt:lpwstr>
  </property>
  <property fmtid="{D5CDD505-2E9C-101B-9397-08002B2CF9AE}" pid="5" name="MSIP_Label_3c3c0042-2eac-4db0-82d5-cc3711135060_Name">
    <vt:lpwstr>Interno</vt:lpwstr>
  </property>
  <property fmtid="{D5CDD505-2E9C-101B-9397-08002B2CF9AE}" pid="6" name="MSIP_Label_3c3c0042-2eac-4db0-82d5-cc3711135060_SiteId">
    <vt:lpwstr>e5f40a80-024e-4c35-95a6-53b198d83766</vt:lpwstr>
  </property>
  <property fmtid="{D5CDD505-2E9C-101B-9397-08002B2CF9AE}" pid="7" name="MSIP_Label_3c3c0042-2eac-4db0-82d5-cc3711135060_ActionId">
    <vt:lpwstr>d65ddd30-d787-484a-9e0a-d9cf3b12e61d</vt:lpwstr>
  </property>
  <property fmtid="{D5CDD505-2E9C-101B-9397-08002B2CF9AE}" pid="8" name="MSIP_Label_3c3c0042-2eac-4db0-82d5-cc3711135060_ContentBits">
    <vt:lpwstr>2</vt:lpwstr>
  </property>
</Properties>
</file>