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ortepago\document\"/>
    </mc:Choice>
  </mc:AlternateContent>
  <xr:revisionPtr revIDLastSave="0" documentId="8_{D4572535-8C72-4462-834C-FE33C8E6B007}" xr6:coauthVersionLast="47" xr6:coauthVersionMax="47" xr10:uidLastSave="{00000000-0000-0000-0000-000000000000}"/>
  <bookViews>
    <workbookView xWindow="-120" yWindow="-120" windowWidth="20730" windowHeight="11040" xr2:uid="{765FDF95-B0AC-445E-A86F-0D5A3568ADCA}"/>
  </bookViews>
  <sheets>
    <sheet name="Planilha1" sheetId="1" r:id="rId1"/>
    <sheet name="Relatório" sheetId="2" r:id="rId2"/>
    <sheet name="Recupera serial" sheetId="3" r:id="rId3"/>
  </sheets>
  <definedNames>
    <definedName name="_xlnm._FilterDatabase" localSheetId="1" hidden="1">Relatório!$A$1:$EI$8308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5" i="1" l="1"/>
  <c r="B117" i="1"/>
  <c r="B109" i="1"/>
  <c r="B101" i="1"/>
  <c r="B93" i="1"/>
  <c r="B91" i="1"/>
  <c r="B85" i="1"/>
  <c r="B83" i="1"/>
  <c r="B77" i="1"/>
  <c r="B75" i="1"/>
  <c r="B69" i="1"/>
  <c r="B67" i="1"/>
  <c r="B61" i="1"/>
  <c r="B59" i="1"/>
  <c r="B53" i="1"/>
  <c r="B51" i="1"/>
  <c r="B45" i="1"/>
  <c r="B43" i="1"/>
  <c r="B37" i="1"/>
  <c r="B35" i="1"/>
  <c r="B29" i="1"/>
  <c r="B27" i="1"/>
  <c r="B21" i="1"/>
  <c r="B19" i="1"/>
  <c r="B16" i="1"/>
  <c r="B13" i="1"/>
  <c r="B11" i="1"/>
  <c r="B8" i="1"/>
  <c r="B5" i="1"/>
  <c r="B3" i="1"/>
  <c r="B4" i="1"/>
  <c r="B6" i="1"/>
  <c r="B7" i="1"/>
  <c r="B9" i="1"/>
  <c r="B10" i="1"/>
  <c r="B12" i="1"/>
  <c r="B14" i="1"/>
  <c r="B15" i="1"/>
  <c r="B17" i="1"/>
  <c r="B18" i="1"/>
  <c r="B20" i="1"/>
  <c r="B22" i="1"/>
  <c r="B23" i="1"/>
  <c r="B24" i="1"/>
  <c r="B25" i="1"/>
  <c r="B26" i="1"/>
  <c r="B28" i="1"/>
  <c r="B30" i="1"/>
  <c r="B31" i="1"/>
  <c r="B32" i="1"/>
  <c r="B33" i="1"/>
  <c r="B34" i="1"/>
  <c r="B36" i="1"/>
  <c r="B38" i="1"/>
  <c r="B39" i="1"/>
  <c r="B40" i="1"/>
  <c r="B41" i="1"/>
  <c r="B42" i="1"/>
  <c r="B44" i="1"/>
  <c r="B46" i="1"/>
  <c r="B47" i="1"/>
  <c r="B48" i="1"/>
  <c r="B49" i="1"/>
  <c r="B50" i="1"/>
  <c r="B52" i="1"/>
  <c r="B54" i="1"/>
  <c r="B55" i="1"/>
  <c r="B56" i="1"/>
  <c r="B57" i="1"/>
  <c r="B58" i="1"/>
  <c r="B60" i="1"/>
  <c r="B62" i="1"/>
  <c r="B63" i="1"/>
  <c r="B64" i="1"/>
  <c r="B65" i="1"/>
  <c r="B66" i="1"/>
  <c r="B68" i="1"/>
  <c r="B70" i="1"/>
  <c r="B71" i="1"/>
  <c r="B72" i="1"/>
  <c r="B73" i="1"/>
  <c r="B74" i="1"/>
  <c r="B76" i="1"/>
  <c r="B78" i="1"/>
  <c r="B79" i="1"/>
  <c r="B80" i="1"/>
  <c r="B81" i="1"/>
  <c r="B82" i="1"/>
  <c r="B84" i="1"/>
  <c r="B86" i="1"/>
  <c r="B87" i="1"/>
  <c r="B88" i="1"/>
  <c r="B89" i="1"/>
  <c r="B90" i="1"/>
  <c r="B92" i="1"/>
  <c r="B94" i="1"/>
  <c r="B95" i="1"/>
  <c r="B96" i="1"/>
  <c r="B97" i="1"/>
  <c r="B98" i="1"/>
  <c r="B99" i="1"/>
  <c r="B100" i="1"/>
  <c r="B102" i="1"/>
  <c r="B103" i="1"/>
  <c r="B104" i="1"/>
  <c r="B105" i="1"/>
  <c r="B106" i="1"/>
  <c r="B107" i="1"/>
  <c r="B108" i="1"/>
  <c r="B110" i="1"/>
  <c r="B111" i="1"/>
  <c r="B112" i="1"/>
  <c r="B113" i="1"/>
  <c r="B114" i="1"/>
  <c r="B115" i="1"/>
  <c r="B116" i="1"/>
  <c r="B118" i="1"/>
  <c r="B119" i="1"/>
  <c r="B120" i="1"/>
  <c r="B121" i="1"/>
  <c r="B122" i="1"/>
  <c r="B123" i="1"/>
  <c r="B124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B6" i="3"/>
  <c r="E5" i="3"/>
  <c r="B5" i="3"/>
  <c r="E4" i="3"/>
  <c r="B4" i="3"/>
  <c r="E3" i="3"/>
  <c r="B3" i="3"/>
  <c r="E2" i="3"/>
  <c r="B2" i="3"/>
  <c r="D3" i="1" l="1"/>
  <c r="E3" i="1" s="1"/>
  <c r="D4" i="1"/>
  <c r="E4" i="1" s="1"/>
  <c r="F4" i="1"/>
  <c r="D5" i="1"/>
  <c r="E5" i="1" s="1"/>
  <c r="F5" i="1"/>
  <c r="D6" i="1"/>
  <c r="E6" i="1" s="1"/>
  <c r="F6" i="1"/>
  <c r="D7" i="1"/>
  <c r="E7" i="1" s="1"/>
  <c r="F7" i="1"/>
  <c r="D8" i="1"/>
  <c r="E8" i="1" s="1"/>
  <c r="F8" i="1"/>
  <c r="D9" i="1"/>
  <c r="E9" i="1" s="1"/>
  <c r="F9" i="1"/>
  <c r="D10" i="1"/>
  <c r="E10" i="1" s="1"/>
  <c r="F10" i="1"/>
  <c r="D11" i="1"/>
  <c r="E11" i="1" s="1"/>
  <c r="F11" i="1"/>
  <c r="D12" i="1"/>
  <c r="E12" i="1" s="1"/>
  <c r="F12" i="1"/>
  <c r="D13" i="1"/>
  <c r="E13" i="1" s="1"/>
  <c r="F13" i="1"/>
  <c r="D14" i="1"/>
  <c r="E14" i="1" s="1"/>
  <c r="F14" i="1"/>
  <c r="D15" i="1"/>
  <c r="E15" i="1" s="1"/>
  <c r="F15" i="1"/>
  <c r="D16" i="1"/>
  <c r="E16" i="1" s="1"/>
  <c r="F16" i="1"/>
  <c r="D17" i="1"/>
  <c r="E17" i="1" s="1"/>
  <c r="F17" i="1"/>
  <c r="D18" i="1"/>
  <c r="E18" i="1" s="1"/>
  <c r="F18" i="1"/>
  <c r="D19" i="1"/>
  <c r="E19" i="1" s="1"/>
  <c r="F19" i="1"/>
  <c r="D20" i="1"/>
  <c r="E20" i="1" s="1"/>
  <c r="F20" i="1"/>
  <c r="D21" i="1"/>
  <c r="E21" i="1" s="1"/>
  <c r="F21" i="1"/>
  <c r="D22" i="1"/>
  <c r="E22" i="1" s="1"/>
  <c r="F22" i="1"/>
  <c r="D23" i="1"/>
  <c r="E23" i="1" s="1"/>
  <c r="F23" i="1"/>
  <c r="D24" i="1"/>
  <c r="E24" i="1" s="1"/>
  <c r="F24" i="1"/>
  <c r="D25" i="1"/>
  <c r="E25" i="1" s="1"/>
  <c r="F25" i="1"/>
  <c r="D26" i="1"/>
  <c r="E26" i="1" s="1"/>
  <c r="F26" i="1"/>
  <c r="D27" i="1"/>
  <c r="E27" i="1" s="1"/>
  <c r="F27" i="1"/>
  <c r="D28" i="1"/>
  <c r="E28" i="1" s="1"/>
  <c r="F28" i="1"/>
  <c r="D29" i="1"/>
  <c r="E29" i="1" s="1"/>
  <c r="F29" i="1"/>
  <c r="D30" i="1"/>
  <c r="E30" i="1" s="1"/>
  <c r="F30" i="1"/>
  <c r="D31" i="1"/>
  <c r="E31" i="1" s="1"/>
  <c r="F31" i="1"/>
  <c r="D32" i="1"/>
  <c r="E32" i="1" s="1"/>
  <c r="F32" i="1"/>
  <c r="D33" i="1"/>
  <c r="E33" i="1" s="1"/>
  <c r="F33" i="1"/>
  <c r="D34" i="1"/>
  <c r="E34" i="1" s="1"/>
  <c r="F34" i="1"/>
  <c r="D35" i="1"/>
  <c r="E35" i="1" s="1"/>
  <c r="F35" i="1"/>
  <c r="D36" i="1"/>
  <c r="E36" i="1" s="1"/>
  <c r="F36" i="1"/>
  <c r="D37" i="1"/>
  <c r="E37" i="1" s="1"/>
  <c r="F37" i="1"/>
  <c r="D38" i="1"/>
  <c r="E38" i="1" s="1"/>
  <c r="F38" i="1"/>
  <c r="D39" i="1"/>
  <c r="E39" i="1" s="1"/>
  <c r="F39" i="1"/>
  <c r="D40" i="1"/>
  <c r="E40" i="1" s="1"/>
  <c r="F40" i="1"/>
  <c r="D41" i="1"/>
  <c r="E41" i="1" s="1"/>
  <c r="F41" i="1"/>
  <c r="D42" i="1"/>
  <c r="E42" i="1" s="1"/>
  <c r="F42" i="1"/>
  <c r="D43" i="1"/>
  <c r="E43" i="1" s="1"/>
  <c r="F43" i="1"/>
  <c r="D44" i="1"/>
  <c r="E44" i="1" s="1"/>
  <c r="F44" i="1"/>
  <c r="D45" i="1"/>
  <c r="E45" i="1" s="1"/>
  <c r="F45" i="1"/>
  <c r="D46" i="1"/>
  <c r="E46" i="1" s="1"/>
  <c r="F46" i="1"/>
  <c r="D47" i="1"/>
  <c r="E47" i="1" s="1"/>
  <c r="F47" i="1"/>
  <c r="D48" i="1"/>
  <c r="E48" i="1" s="1"/>
  <c r="F48" i="1"/>
  <c r="D49" i="1"/>
  <c r="E49" i="1" s="1"/>
  <c r="F49" i="1"/>
  <c r="D50" i="1"/>
  <c r="E50" i="1" s="1"/>
  <c r="F50" i="1"/>
  <c r="D51" i="1"/>
  <c r="E51" i="1" s="1"/>
  <c r="F51" i="1"/>
  <c r="D52" i="1"/>
  <c r="E52" i="1" s="1"/>
  <c r="F52" i="1"/>
  <c r="D53" i="1"/>
  <c r="E53" i="1" s="1"/>
  <c r="F53" i="1"/>
  <c r="D54" i="1"/>
  <c r="E54" i="1" s="1"/>
  <c r="F54" i="1"/>
  <c r="D55" i="1"/>
  <c r="E55" i="1" s="1"/>
  <c r="F55" i="1"/>
  <c r="D56" i="1"/>
  <c r="E56" i="1" s="1"/>
  <c r="F56" i="1"/>
  <c r="D57" i="1"/>
  <c r="E57" i="1" s="1"/>
  <c r="F57" i="1"/>
  <c r="D58" i="1"/>
  <c r="E58" i="1" s="1"/>
  <c r="F58" i="1"/>
  <c r="D59" i="1"/>
  <c r="E59" i="1" s="1"/>
  <c r="F59" i="1"/>
  <c r="D60" i="1"/>
  <c r="E60" i="1" s="1"/>
  <c r="F60" i="1"/>
  <c r="D61" i="1"/>
  <c r="E61" i="1" s="1"/>
  <c r="F61" i="1"/>
  <c r="D62" i="1"/>
  <c r="E62" i="1" s="1"/>
  <c r="F62" i="1"/>
  <c r="D63" i="1"/>
  <c r="E63" i="1" s="1"/>
  <c r="F63" i="1"/>
  <c r="D64" i="1"/>
  <c r="E64" i="1" s="1"/>
  <c r="F64" i="1"/>
  <c r="D65" i="1"/>
  <c r="E65" i="1" s="1"/>
  <c r="F65" i="1"/>
  <c r="D66" i="1"/>
  <c r="E66" i="1" s="1"/>
  <c r="F66" i="1"/>
  <c r="D67" i="1"/>
  <c r="E67" i="1" s="1"/>
  <c r="F67" i="1"/>
  <c r="D68" i="1"/>
  <c r="E68" i="1" s="1"/>
  <c r="F68" i="1"/>
  <c r="D69" i="1"/>
  <c r="E69" i="1" s="1"/>
  <c r="F69" i="1"/>
  <c r="D70" i="1"/>
  <c r="E70" i="1" s="1"/>
  <c r="F70" i="1"/>
  <c r="D71" i="1"/>
  <c r="E71" i="1" s="1"/>
  <c r="F71" i="1"/>
  <c r="D72" i="1"/>
  <c r="E72" i="1" s="1"/>
  <c r="F72" i="1"/>
  <c r="D73" i="1"/>
  <c r="E73" i="1" s="1"/>
  <c r="F73" i="1"/>
  <c r="D74" i="1"/>
  <c r="E74" i="1" s="1"/>
  <c r="F74" i="1"/>
  <c r="D75" i="1"/>
  <c r="E75" i="1" s="1"/>
  <c r="F75" i="1"/>
  <c r="D76" i="1"/>
  <c r="E76" i="1" s="1"/>
  <c r="F76" i="1"/>
  <c r="D77" i="1"/>
  <c r="E77" i="1" s="1"/>
  <c r="F77" i="1"/>
  <c r="D78" i="1"/>
  <c r="E78" i="1" s="1"/>
  <c r="F78" i="1"/>
  <c r="D79" i="1"/>
  <c r="E79" i="1" s="1"/>
  <c r="F79" i="1"/>
  <c r="D80" i="1"/>
  <c r="E80" i="1" s="1"/>
  <c r="F80" i="1"/>
  <c r="D81" i="1"/>
  <c r="E81" i="1" s="1"/>
  <c r="F81" i="1"/>
  <c r="D82" i="1"/>
  <c r="E82" i="1" s="1"/>
  <c r="F82" i="1"/>
  <c r="D83" i="1"/>
  <c r="E83" i="1" s="1"/>
  <c r="F83" i="1"/>
  <c r="D84" i="1"/>
  <c r="E84" i="1" s="1"/>
  <c r="F84" i="1"/>
  <c r="D85" i="1"/>
  <c r="E85" i="1" s="1"/>
  <c r="F85" i="1"/>
  <c r="D86" i="1"/>
  <c r="E86" i="1" s="1"/>
  <c r="F86" i="1"/>
  <c r="D87" i="1"/>
  <c r="E87" i="1" s="1"/>
  <c r="F87" i="1"/>
  <c r="D88" i="1"/>
  <c r="E88" i="1" s="1"/>
  <c r="F88" i="1"/>
  <c r="D89" i="1"/>
  <c r="E89" i="1" s="1"/>
  <c r="F89" i="1"/>
  <c r="D90" i="1"/>
  <c r="E90" i="1" s="1"/>
  <c r="F90" i="1"/>
  <c r="D91" i="1"/>
  <c r="E91" i="1" s="1"/>
  <c r="F91" i="1"/>
  <c r="D92" i="1"/>
  <c r="E92" i="1" s="1"/>
  <c r="F92" i="1"/>
  <c r="D93" i="1"/>
  <c r="E93" i="1" s="1"/>
  <c r="F93" i="1"/>
  <c r="D94" i="1"/>
  <c r="E94" i="1" s="1"/>
  <c r="F94" i="1"/>
  <c r="D95" i="1"/>
  <c r="E95" i="1" s="1"/>
  <c r="F95" i="1"/>
  <c r="D96" i="1"/>
  <c r="E96" i="1" s="1"/>
  <c r="F96" i="1"/>
  <c r="D97" i="1"/>
  <c r="E97" i="1" s="1"/>
  <c r="F97" i="1"/>
  <c r="D98" i="1"/>
  <c r="E98" i="1" s="1"/>
  <c r="F98" i="1"/>
  <c r="D99" i="1"/>
  <c r="E99" i="1" s="1"/>
  <c r="F99" i="1"/>
  <c r="D100" i="1"/>
  <c r="E100" i="1" s="1"/>
  <c r="F100" i="1"/>
  <c r="D101" i="1"/>
  <c r="E101" i="1" s="1"/>
  <c r="F101" i="1"/>
  <c r="D102" i="1"/>
  <c r="E102" i="1" s="1"/>
  <c r="F102" i="1"/>
  <c r="D103" i="1"/>
  <c r="E103" i="1" s="1"/>
  <c r="F103" i="1"/>
  <c r="D104" i="1"/>
  <c r="E104" i="1" s="1"/>
  <c r="F104" i="1"/>
  <c r="D105" i="1"/>
  <c r="E105" i="1" s="1"/>
  <c r="F105" i="1"/>
  <c r="D106" i="1"/>
  <c r="E106" i="1" s="1"/>
  <c r="F106" i="1"/>
  <c r="D107" i="1"/>
  <c r="E107" i="1" s="1"/>
  <c r="F107" i="1"/>
  <c r="D108" i="1"/>
  <c r="E108" i="1" s="1"/>
  <c r="F108" i="1"/>
  <c r="D109" i="1"/>
  <c r="E109" i="1" s="1"/>
  <c r="F109" i="1"/>
  <c r="D110" i="1"/>
  <c r="E110" i="1" s="1"/>
  <c r="F110" i="1"/>
  <c r="D111" i="1"/>
  <c r="E111" i="1" s="1"/>
  <c r="F111" i="1"/>
  <c r="D112" i="1"/>
  <c r="E112" i="1" s="1"/>
  <c r="F112" i="1"/>
  <c r="D113" i="1"/>
  <c r="E113" i="1" s="1"/>
  <c r="F113" i="1"/>
  <c r="D114" i="1"/>
  <c r="E114" i="1" s="1"/>
  <c r="F114" i="1"/>
  <c r="D115" i="1"/>
  <c r="E115" i="1" s="1"/>
  <c r="F115" i="1"/>
  <c r="D116" i="1"/>
  <c r="E116" i="1" s="1"/>
  <c r="F116" i="1"/>
  <c r="D117" i="1"/>
  <c r="E117" i="1" s="1"/>
  <c r="F117" i="1"/>
  <c r="D118" i="1"/>
  <c r="E118" i="1" s="1"/>
  <c r="F118" i="1"/>
  <c r="D119" i="1"/>
  <c r="E119" i="1" s="1"/>
  <c r="F119" i="1"/>
  <c r="D120" i="1"/>
  <c r="E120" i="1" s="1"/>
  <c r="F120" i="1"/>
  <c r="D121" i="1"/>
  <c r="E121" i="1" s="1"/>
  <c r="F121" i="1"/>
  <c r="D122" i="1"/>
  <c r="E122" i="1" s="1"/>
  <c r="F122" i="1"/>
  <c r="D123" i="1"/>
  <c r="E123" i="1" s="1"/>
  <c r="F123" i="1"/>
  <c r="D124" i="1"/>
  <c r="E124" i="1" s="1"/>
  <c r="F124" i="1"/>
  <c r="D125" i="1"/>
  <c r="E125" i="1" s="1"/>
  <c r="F125" i="1"/>
  <c r="D126" i="1"/>
  <c r="E126" i="1" s="1"/>
  <c r="F126" i="1"/>
  <c r="D127" i="1"/>
  <c r="E127" i="1" s="1"/>
  <c r="F127" i="1"/>
  <c r="D128" i="1"/>
  <c r="E128" i="1" s="1"/>
  <c r="F128" i="1"/>
  <c r="D129" i="1"/>
  <c r="E129" i="1" s="1"/>
  <c r="F129" i="1"/>
  <c r="D130" i="1"/>
  <c r="E130" i="1" s="1"/>
  <c r="F130" i="1"/>
  <c r="D131" i="1"/>
  <c r="E131" i="1" s="1"/>
  <c r="F131" i="1"/>
  <c r="D132" i="1"/>
  <c r="E132" i="1" s="1"/>
  <c r="F132" i="1"/>
  <c r="D133" i="1"/>
  <c r="E133" i="1" s="1"/>
  <c r="F133" i="1"/>
  <c r="D134" i="1"/>
  <c r="E134" i="1" s="1"/>
  <c r="F134" i="1"/>
  <c r="D135" i="1"/>
  <c r="E135" i="1" s="1"/>
  <c r="F135" i="1"/>
  <c r="D136" i="1"/>
  <c r="E136" i="1" s="1"/>
  <c r="F136" i="1"/>
  <c r="D137" i="1"/>
  <c r="E137" i="1" s="1"/>
  <c r="F137" i="1"/>
  <c r="D138" i="1"/>
  <c r="E138" i="1" s="1"/>
  <c r="F138" i="1"/>
  <c r="D139" i="1"/>
  <c r="E139" i="1" s="1"/>
  <c r="F139" i="1"/>
  <c r="D140" i="1"/>
  <c r="E140" i="1" s="1"/>
  <c r="F140" i="1"/>
  <c r="D141" i="1"/>
  <c r="E141" i="1" s="1"/>
  <c r="F141" i="1"/>
  <c r="D142" i="1"/>
  <c r="E142" i="1" s="1"/>
  <c r="F142" i="1"/>
  <c r="D143" i="1"/>
  <c r="E143" i="1" s="1"/>
  <c r="F143" i="1"/>
  <c r="D144" i="1"/>
  <c r="E144" i="1" s="1"/>
  <c r="F144" i="1"/>
  <c r="D145" i="1"/>
  <c r="E145" i="1" s="1"/>
  <c r="F145" i="1"/>
  <c r="D146" i="1"/>
  <c r="E146" i="1" s="1"/>
  <c r="F146" i="1"/>
  <c r="D147" i="1"/>
  <c r="E147" i="1" s="1"/>
  <c r="F147" i="1"/>
  <c r="D148" i="1"/>
  <c r="E148" i="1" s="1"/>
  <c r="F148" i="1"/>
  <c r="D149" i="1"/>
  <c r="E149" i="1" s="1"/>
  <c r="F149" i="1"/>
  <c r="D150" i="1"/>
  <c r="E150" i="1" s="1"/>
  <c r="F150" i="1"/>
  <c r="D151" i="1"/>
  <c r="E151" i="1" s="1"/>
  <c r="F151" i="1"/>
  <c r="D152" i="1"/>
  <c r="E152" i="1" s="1"/>
  <c r="F152" i="1"/>
  <c r="D153" i="1"/>
  <c r="E153" i="1" s="1"/>
  <c r="F153" i="1"/>
  <c r="D154" i="1"/>
  <c r="E154" i="1" s="1"/>
  <c r="F154" i="1"/>
  <c r="D155" i="1"/>
  <c r="E155" i="1" s="1"/>
  <c r="F155" i="1"/>
  <c r="D156" i="1"/>
  <c r="E156" i="1" s="1"/>
  <c r="F156" i="1"/>
  <c r="D157" i="1"/>
  <c r="E157" i="1" s="1"/>
  <c r="F157" i="1"/>
  <c r="D158" i="1"/>
  <c r="E158" i="1" s="1"/>
  <c r="F158" i="1"/>
  <c r="D159" i="1"/>
  <c r="E159" i="1" s="1"/>
  <c r="F159" i="1"/>
  <c r="D160" i="1"/>
  <c r="E160" i="1" s="1"/>
  <c r="F160" i="1"/>
  <c r="D161" i="1"/>
  <c r="E161" i="1" s="1"/>
  <c r="F161" i="1"/>
  <c r="D162" i="1"/>
  <c r="E162" i="1" s="1"/>
  <c r="F162" i="1"/>
  <c r="D163" i="1"/>
  <c r="E163" i="1" s="1"/>
  <c r="F163" i="1"/>
  <c r="D164" i="1"/>
  <c r="E164" i="1" s="1"/>
  <c r="F164" i="1"/>
  <c r="D165" i="1"/>
  <c r="E165" i="1" s="1"/>
  <c r="F165" i="1"/>
  <c r="D166" i="1"/>
  <c r="E166" i="1" s="1"/>
  <c r="F166" i="1"/>
  <c r="D167" i="1"/>
  <c r="E167" i="1" s="1"/>
  <c r="F167" i="1"/>
  <c r="D168" i="1"/>
  <c r="E168" i="1" s="1"/>
  <c r="F168" i="1"/>
  <c r="D169" i="1"/>
  <c r="E169" i="1" s="1"/>
  <c r="F169" i="1"/>
  <c r="D170" i="1"/>
  <c r="E170" i="1" s="1"/>
  <c r="F170" i="1"/>
  <c r="D171" i="1"/>
  <c r="E171" i="1" s="1"/>
  <c r="F171" i="1"/>
  <c r="D172" i="1"/>
  <c r="E172" i="1" s="1"/>
  <c r="F172" i="1"/>
  <c r="D173" i="1"/>
  <c r="E173" i="1" s="1"/>
  <c r="F173" i="1"/>
  <c r="D174" i="1"/>
  <c r="E174" i="1" s="1"/>
  <c r="F174" i="1"/>
  <c r="D175" i="1"/>
  <c r="E175" i="1" s="1"/>
  <c r="F175" i="1"/>
  <c r="D176" i="1"/>
  <c r="E176" i="1" s="1"/>
  <c r="F176" i="1"/>
  <c r="D177" i="1"/>
  <c r="E177" i="1" s="1"/>
  <c r="F177" i="1"/>
  <c r="D178" i="1"/>
  <c r="E178" i="1" s="1"/>
  <c r="F178" i="1"/>
  <c r="D179" i="1"/>
  <c r="E179" i="1" s="1"/>
  <c r="F179" i="1"/>
  <c r="D180" i="1"/>
  <c r="E180" i="1" s="1"/>
  <c r="F180" i="1"/>
  <c r="D181" i="1"/>
  <c r="E181" i="1" s="1"/>
  <c r="F181" i="1"/>
  <c r="D182" i="1"/>
  <c r="E182" i="1" s="1"/>
  <c r="F182" i="1"/>
  <c r="D183" i="1"/>
  <c r="E183" i="1" s="1"/>
  <c r="F183" i="1"/>
  <c r="D184" i="1"/>
  <c r="E184" i="1" s="1"/>
  <c r="F184" i="1"/>
  <c r="D185" i="1"/>
  <c r="E185" i="1" s="1"/>
  <c r="F185" i="1"/>
  <c r="D186" i="1"/>
  <c r="E186" i="1" s="1"/>
  <c r="F186" i="1"/>
  <c r="D187" i="1"/>
  <c r="E187" i="1" s="1"/>
  <c r="F187" i="1"/>
  <c r="D188" i="1"/>
  <c r="E188" i="1" s="1"/>
  <c r="F188" i="1"/>
  <c r="D189" i="1"/>
  <c r="E189" i="1" s="1"/>
  <c r="F189" i="1"/>
  <c r="D190" i="1"/>
  <c r="E190" i="1" s="1"/>
  <c r="F190" i="1"/>
  <c r="D191" i="1"/>
  <c r="E191" i="1" s="1"/>
  <c r="F191" i="1"/>
  <c r="D192" i="1"/>
  <c r="E192" i="1" s="1"/>
  <c r="F192" i="1"/>
  <c r="D193" i="1"/>
  <c r="E193" i="1" s="1"/>
  <c r="F193" i="1"/>
  <c r="D194" i="1"/>
  <c r="E194" i="1" s="1"/>
  <c r="F194" i="1"/>
  <c r="D195" i="1"/>
  <c r="E195" i="1" s="1"/>
  <c r="F195" i="1"/>
  <c r="D196" i="1"/>
  <c r="E196" i="1" s="1"/>
  <c r="F196" i="1"/>
  <c r="D197" i="1"/>
  <c r="E197" i="1" s="1"/>
  <c r="F197" i="1"/>
  <c r="D198" i="1"/>
  <c r="E198" i="1" s="1"/>
  <c r="F198" i="1"/>
  <c r="D199" i="1"/>
  <c r="E199" i="1" s="1"/>
  <c r="F199" i="1"/>
  <c r="D200" i="1"/>
  <c r="E200" i="1" s="1"/>
  <c r="F200" i="1"/>
  <c r="D201" i="1"/>
  <c r="E201" i="1" s="1"/>
  <c r="F201" i="1"/>
  <c r="D202" i="1"/>
  <c r="E202" i="1" s="1"/>
  <c r="F202" i="1"/>
  <c r="D203" i="1"/>
  <c r="E203" i="1" s="1"/>
  <c r="F203" i="1"/>
  <c r="D204" i="1"/>
  <c r="E204" i="1" s="1"/>
  <c r="F204" i="1"/>
  <c r="D205" i="1"/>
  <c r="E205" i="1" s="1"/>
  <c r="F205" i="1"/>
  <c r="D206" i="1"/>
  <c r="E206" i="1" s="1"/>
  <c r="F206" i="1"/>
  <c r="D207" i="1"/>
  <c r="E207" i="1" s="1"/>
  <c r="F207" i="1"/>
  <c r="D208" i="1"/>
  <c r="E208" i="1" s="1"/>
  <c r="F208" i="1"/>
  <c r="D209" i="1"/>
  <c r="E209" i="1" s="1"/>
  <c r="F209" i="1"/>
  <c r="D210" i="1"/>
  <c r="E210" i="1" s="1"/>
  <c r="F210" i="1"/>
  <c r="D211" i="1"/>
  <c r="E211" i="1" s="1"/>
  <c r="F211" i="1"/>
  <c r="D212" i="1"/>
  <c r="E212" i="1" s="1"/>
  <c r="F212" i="1"/>
  <c r="D213" i="1"/>
  <c r="E213" i="1" s="1"/>
  <c r="F213" i="1"/>
  <c r="D214" i="1"/>
  <c r="E214" i="1" s="1"/>
  <c r="F214" i="1"/>
  <c r="D215" i="1"/>
  <c r="E215" i="1" s="1"/>
  <c r="F215" i="1"/>
  <c r="D216" i="1"/>
  <c r="E216" i="1" s="1"/>
  <c r="F216" i="1"/>
  <c r="D217" i="1"/>
  <c r="E217" i="1" s="1"/>
  <c r="F217" i="1"/>
  <c r="D218" i="1"/>
  <c r="E218" i="1" s="1"/>
  <c r="F218" i="1"/>
  <c r="D219" i="1"/>
  <c r="E219" i="1" s="1"/>
  <c r="F219" i="1"/>
  <c r="D220" i="1"/>
  <c r="E220" i="1" s="1"/>
  <c r="F220" i="1"/>
  <c r="D221" i="1"/>
  <c r="E221" i="1" s="1"/>
  <c r="F221" i="1"/>
  <c r="D222" i="1"/>
  <c r="E222" i="1" s="1"/>
  <c r="F222" i="1"/>
  <c r="D223" i="1"/>
  <c r="E223" i="1" s="1"/>
  <c r="F223" i="1"/>
  <c r="D224" i="1"/>
  <c r="E224" i="1" s="1"/>
  <c r="F224" i="1"/>
  <c r="D225" i="1"/>
  <c r="E225" i="1" s="1"/>
  <c r="F225" i="1"/>
  <c r="D226" i="1"/>
  <c r="E226" i="1" s="1"/>
  <c r="F226" i="1"/>
  <c r="D227" i="1"/>
  <c r="E227" i="1" s="1"/>
  <c r="F227" i="1"/>
  <c r="D228" i="1"/>
  <c r="E228" i="1" s="1"/>
  <c r="F228" i="1"/>
  <c r="D229" i="1"/>
  <c r="E229" i="1" s="1"/>
  <c r="F229" i="1"/>
  <c r="D230" i="1"/>
  <c r="E230" i="1" s="1"/>
  <c r="F230" i="1"/>
  <c r="D231" i="1"/>
  <c r="E231" i="1" s="1"/>
  <c r="F231" i="1"/>
  <c r="D232" i="1"/>
  <c r="E232" i="1" s="1"/>
  <c r="F232" i="1"/>
  <c r="D233" i="1"/>
  <c r="E233" i="1" s="1"/>
  <c r="F233" i="1"/>
  <c r="D234" i="1"/>
  <c r="E234" i="1" s="1"/>
  <c r="F234" i="1"/>
  <c r="D235" i="1"/>
  <c r="E235" i="1" s="1"/>
  <c r="F235" i="1"/>
  <c r="D236" i="1"/>
  <c r="E236" i="1" s="1"/>
  <c r="F236" i="1"/>
  <c r="D237" i="1"/>
  <c r="E237" i="1" s="1"/>
  <c r="F237" i="1"/>
  <c r="D238" i="1"/>
  <c r="E238" i="1" s="1"/>
  <c r="F238" i="1"/>
  <c r="D239" i="1"/>
  <c r="E239" i="1" s="1"/>
  <c r="F239" i="1"/>
  <c r="D240" i="1"/>
  <c r="E240" i="1" s="1"/>
  <c r="F240" i="1"/>
  <c r="D241" i="1"/>
  <c r="E241" i="1" s="1"/>
  <c r="F241" i="1"/>
  <c r="D242" i="1"/>
  <c r="E242" i="1" s="1"/>
  <c r="F242" i="1"/>
  <c r="D243" i="1"/>
  <c r="E243" i="1" s="1"/>
  <c r="F243" i="1"/>
  <c r="D244" i="1"/>
  <c r="E244" i="1" s="1"/>
  <c r="F244" i="1"/>
  <c r="D245" i="1"/>
  <c r="E245" i="1" s="1"/>
  <c r="F245" i="1"/>
  <c r="D246" i="1"/>
  <c r="E246" i="1" s="1"/>
  <c r="F246" i="1"/>
  <c r="D247" i="1"/>
  <c r="E247" i="1" s="1"/>
  <c r="F247" i="1"/>
  <c r="D248" i="1"/>
  <c r="E248" i="1" s="1"/>
  <c r="F248" i="1"/>
  <c r="D249" i="1"/>
  <c r="E249" i="1" s="1"/>
  <c r="F249" i="1"/>
  <c r="D250" i="1"/>
  <c r="E250" i="1" s="1"/>
  <c r="F250" i="1"/>
  <c r="D251" i="1"/>
  <c r="E251" i="1" s="1"/>
  <c r="F251" i="1"/>
  <c r="D252" i="1"/>
  <c r="E252" i="1" s="1"/>
  <c r="F252" i="1"/>
  <c r="D253" i="1"/>
  <c r="E253" i="1" s="1"/>
  <c r="F253" i="1"/>
  <c r="D254" i="1"/>
  <c r="E254" i="1" s="1"/>
  <c r="F254" i="1"/>
  <c r="D255" i="1"/>
  <c r="E255" i="1" s="1"/>
  <c r="F255" i="1"/>
  <c r="D256" i="1"/>
  <c r="E256" i="1" s="1"/>
  <c r="F256" i="1"/>
  <c r="D257" i="1"/>
  <c r="E257" i="1" s="1"/>
  <c r="F257" i="1"/>
  <c r="D258" i="1"/>
  <c r="E258" i="1" s="1"/>
  <c r="F258" i="1"/>
  <c r="D259" i="1"/>
  <c r="E259" i="1" s="1"/>
  <c r="F259" i="1"/>
  <c r="D260" i="1"/>
  <c r="E260" i="1" s="1"/>
  <c r="F260" i="1"/>
  <c r="D261" i="1"/>
  <c r="E261" i="1" s="1"/>
  <c r="F261" i="1"/>
  <c r="D262" i="1"/>
  <c r="E262" i="1" s="1"/>
  <c r="F262" i="1"/>
  <c r="D263" i="1"/>
  <c r="E263" i="1" s="1"/>
  <c r="F263" i="1"/>
  <c r="D264" i="1"/>
  <c r="E264" i="1" s="1"/>
  <c r="F264" i="1"/>
  <c r="D265" i="1"/>
  <c r="E265" i="1" s="1"/>
  <c r="F265" i="1"/>
  <c r="D266" i="1"/>
  <c r="E266" i="1" s="1"/>
  <c r="F266" i="1"/>
  <c r="D267" i="1"/>
  <c r="E267" i="1" s="1"/>
  <c r="F267" i="1"/>
  <c r="D268" i="1"/>
  <c r="E268" i="1" s="1"/>
  <c r="F268" i="1"/>
  <c r="D269" i="1"/>
  <c r="E269" i="1" s="1"/>
  <c r="F269" i="1"/>
  <c r="D270" i="1"/>
  <c r="E270" i="1" s="1"/>
  <c r="F270" i="1"/>
  <c r="D271" i="1"/>
  <c r="E271" i="1" s="1"/>
  <c r="F271" i="1"/>
  <c r="D272" i="1"/>
  <c r="E272" i="1" s="1"/>
  <c r="F272" i="1"/>
  <c r="D273" i="1"/>
  <c r="E273" i="1" s="1"/>
  <c r="F273" i="1"/>
  <c r="D274" i="1"/>
  <c r="E274" i="1" s="1"/>
  <c r="F274" i="1"/>
  <c r="D275" i="1"/>
  <c r="E275" i="1" s="1"/>
  <c r="F275" i="1"/>
  <c r="D276" i="1"/>
  <c r="E276" i="1" s="1"/>
  <c r="F276" i="1"/>
  <c r="D277" i="1"/>
  <c r="E277" i="1" s="1"/>
  <c r="F277" i="1"/>
  <c r="D278" i="1"/>
  <c r="E278" i="1" s="1"/>
  <c r="F278" i="1"/>
  <c r="D279" i="1"/>
  <c r="E279" i="1" s="1"/>
  <c r="F279" i="1"/>
  <c r="D280" i="1"/>
  <c r="E280" i="1" s="1"/>
  <c r="F280" i="1"/>
  <c r="D281" i="1"/>
  <c r="E281" i="1" s="1"/>
  <c r="F281" i="1"/>
  <c r="D282" i="1"/>
  <c r="E282" i="1" s="1"/>
  <c r="F282" i="1"/>
  <c r="D283" i="1"/>
  <c r="E283" i="1" s="1"/>
  <c r="F283" i="1"/>
  <c r="D284" i="1"/>
  <c r="E284" i="1" s="1"/>
  <c r="F284" i="1"/>
  <c r="D285" i="1"/>
  <c r="E285" i="1" s="1"/>
  <c r="F285" i="1"/>
  <c r="D286" i="1"/>
  <c r="E286" i="1" s="1"/>
  <c r="F286" i="1"/>
  <c r="D287" i="1"/>
  <c r="E287" i="1" s="1"/>
  <c r="F287" i="1"/>
  <c r="D288" i="1"/>
  <c r="E288" i="1" s="1"/>
  <c r="F288" i="1"/>
  <c r="D289" i="1"/>
  <c r="E289" i="1" s="1"/>
  <c r="F289" i="1"/>
  <c r="D290" i="1"/>
  <c r="E290" i="1" s="1"/>
  <c r="F290" i="1"/>
  <c r="D291" i="1"/>
  <c r="E291" i="1" s="1"/>
  <c r="F291" i="1"/>
  <c r="D292" i="1"/>
  <c r="E292" i="1" s="1"/>
  <c r="F292" i="1"/>
  <c r="D293" i="1"/>
  <c r="E293" i="1" s="1"/>
  <c r="F293" i="1"/>
  <c r="D294" i="1"/>
  <c r="E294" i="1" s="1"/>
  <c r="F294" i="1"/>
  <c r="D295" i="1"/>
  <c r="E295" i="1" s="1"/>
  <c r="F295" i="1"/>
  <c r="D296" i="1"/>
  <c r="E296" i="1" s="1"/>
  <c r="F296" i="1"/>
  <c r="D297" i="1"/>
  <c r="E297" i="1" s="1"/>
  <c r="F297" i="1"/>
  <c r="D298" i="1"/>
  <c r="E298" i="1" s="1"/>
  <c r="F298" i="1"/>
  <c r="D299" i="1"/>
  <c r="E299" i="1" s="1"/>
  <c r="F299" i="1"/>
  <c r="D300" i="1"/>
  <c r="E300" i="1" s="1"/>
  <c r="F300" i="1"/>
  <c r="D301" i="1"/>
  <c r="E301" i="1" s="1"/>
  <c r="F301" i="1"/>
  <c r="D302" i="1"/>
  <c r="E302" i="1" s="1"/>
  <c r="F302" i="1"/>
  <c r="D303" i="1"/>
  <c r="E303" i="1" s="1"/>
  <c r="F303" i="1"/>
  <c r="D304" i="1"/>
  <c r="E304" i="1" s="1"/>
  <c r="F304" i="1"/>
  <c r="D305" i="1"/>
  <c r="E305" i="1" s="1"/>
  <c r="F305" i="1"/>
  <c r="D306" i="1"/>
  <c r="E306" i="1" s="1"/>
  <c r="F306" i="1"/>
  <c r="D307" i="1"/>
  <c r="E307" i="1" s="1"/>
  <c r="F307" i="1"/>
  <c r="D308" i="1"/>
  <c r="E308" i="1" s="1"/>
  <c r="F308" i="1"/>
  <c r="D309" i="1"/>
  <c r="E309" i="1" s="1"/>
  <c r="F309" i="1"/>
  <c r="D310" i="1"/>
  <c r="E310" i="1" s="1"/>
  <c r="F310" i="1"/>
  <c r="D311" i="1"/>
  <c r="E311" i="1" s="1"/>
  <c r="F311" i="1"/>
  <c r="D312" i="1"/>
  <c r="E312" i="1" s="1"/>
  <c r="F312" i="1"/>
  <c r="D313" i="1"/>
  <c r="E313" i="1" s="1"/>
  <c r="F313" i="1"/>
  <c r="D314" i="1"/>
  <c r="E314" i="1" s="1"/>
  <c r="F314" i="1"/>
  <c r="D315" i="1"/>
  <c r="E315" i="1" s="1"/>
  <c r="F315" i="1"/>
  <c r="D316" i="1"/>
  <c r="E316" i="1" s="1"/>
  <c r="F316" i="1"/>
  <c r="D317" i="1"/>
  <c r="E317" i="1" s="1"/>
  <c r="F317" i="1"/>
  <c r="D318" i="1"/>
  <c r="E318" i="1" s="1"/>
  <c r="F318" i="1"/>
  <c r="D319" i="1"/>
  <c r="E319" i="1" s="1"/>
  <c r="F319" i="1"/>
  <c r="D320" i="1"/>
  <c r="E320" i="1" s="1"/>
  <c r="F320" i="1"/>
  <c r="D321" i="1"/>
  <c r="E321" i="1" s="1"/>
  <c r="F321" i="1"/>
  <c r="D322" i="1"/>
  <c r="E322" i="1" s="1"/>
  <c r="F322" i="1"/>
  <c r="D323" i="1"/>
  <c r="E323" i="1" s="1"/>
  <c r="F323" i="1"/>
  <c r="D324" i="1"/>
  <c r="E324" i="1" s="1"/>
  <c r="F324" i="1"/>
  <c r="D325" i="1"/>
  <c r="E325" i="1" s="1"/>
  <c r="F325" i="1"/>
  <c r="D326" i="1"/>
  <c r="E326" i="1" s="1"/>
  <c r="F326" i="1"/>
  <c r="D327" i="1"/>
  <c r="E327" i="1" s="1"/>
  <c r="F327" i="1"/>
  <c r="D328" i="1"/>
  <c r="E328" i="1" s="1"/>
  <c r="F328" i="1"/>
  <c r="D329" i="1"/>
  <c r="E329" i="1" s="1"/>
  <c r="F329" i="1"/>
  <c r="D330" i="1"/>
  <c r="E330" i="1" s="1"/>
  <c r="F330" i="1"/>
  <c r="D331" i="1"/>
  <c r="E331" i="1" s="1"/>
  <c r="F331" i="1"/>
  <c r="D332" i="1"/>
  <c r="E332" i="1" s="1"/>
  <c r="F332" i="1"/>
  <c r="D333" i="1"/>
  <c r="E333" i="1" s="1"/>
  <c r="F333" i="1"/>
  <c r="D334" i="1"/>
  <c r="E334" i="1" s="1"/>
  <c r="F334" i="1"/>
  <c r="D335" i="1"/>
  <c r="E335" i="1" s="1"/>
  <c r="F335" i="1"/>
  <c r="D336" i="1"/>
  <c r="E336" i="1" s="1"/>
  <c r="F336" i="1"/>
  <c r="D337" i="1"/>
  <c r="E337" i="1" s="1"/>
  <c r="F337" i="1"/>
  <c r="D338" i="1"/>
  <c r="E338" i="1" s="1"/>
  <c r="F338" i="1"/>
  <c r="D339" i="1"/>
  <c r="E339" i="1" s="1"/>
  <c r="F339" i="1"/>
  <c r="D340" i="1"/>
  <c r="E340" i="1" s="1"/>
  <c r="F340" i="1"/>
  <c r="D341" i="1"/>
  <c r="E341" i="1" s="1"/>
  <c r="F341" i="1"/>
  <c r="D342" i="1"/>
  <c r="E342" i="1" s="1"/>
  <c r="F342" i="1"/>
  <c r="D343" i="1"/>
  <c r="E343" i="1" s="1"/>
  <c r="F343" i="1"/>
  <c r="D344" i="1"/>
  <c r="E344" i="1" s="1"/>
  <c r="F344" i="1"/>
  <c r="D345" i="1"/>
  <c r="E345" i="1" s="1"/>
  <c r="F345" i="1"/>
  <c r="D346" i="1"/>
  <c r="E346" i="1" s="1"/>
  <c r="F346" i="1"/>
  <c r="D347" i="1"/>
  <c r="E347" i="1" s="1"/>
  <c r="F347" i="1"/>
  <c r="D348" i="1"/>
  <c r="E348" i="1" s="1"/>
  <c r="F348" i="1"/>
  <c r="D349" i="1"/>
  <c r="E349" i="1" s="1"/>
  <c r="F349" i="1"/>
  <c r="D350" i="1"/>
  <c r="E350" i="1" s="1"/>
  <c r="F350" i="1"/>
  <c r="D351" i="1"/>
  <c r="E351" i="1" s="1"/>
  <c r="F351" i="1"/>
  <c r="D352" i="1"/>
  <c r="E352" i="1" s="1"/>
  <c r="F352" i="1"/>
  <c r="D353" i="1"/>
  <c r="E353" i="1" s="1"/>
  <c r="F353" i="1"/>
  <c r="D354" i="1"/>
  <c r="E354" i="1" s="1"/>
  <c r="F354" i="1"/>
  <c r="D355" i="1"/>
  <c r="E355" i="1" s="1"/>
  <c r="F355" i="1"/>
  <c r="D356" i="1"/>
  <c r="E356" i="1" s="1"/>
  <c r="F356" i="1"/>
  <c r="D357" i="1"/>
  <c r="E357" i="1" s="1"/>
  <c r="F357" i="1"/>
  <c r="D358" i="1"/>
  <c r="E358" i="1" s="1"/>
  <c r="F358" i="1"/>
  <c r="D359" i="1"/>
  <c r="E359" i="1" s="1"/>
  <c r="F359" i="1"/>
  <c r="D360" i="1"/>
  <c r="E360" i="1" s="1"/>
  <c r="F360" i="1"/>
  <c r="D361" i="1"/>
  <c r="E361" i="1" s="1"/>
  <c r="F361" i="1"/>
  <c r="D362" i="1"/>
  <c r="E362" i="1" s="1"/>
  <c r="F362" i="1"/>
  <c r="D363" i="1"/>
  <c r="E363" i="1" s="1"/>
  <c r="F363" i="1"/>
  <c r="D364" i="1"/>
  <c r="E364" i="1" s="1"/>
  <c r="F364" i="1"/>
  <c r="D365" i="1"/>
  <c r="E365" i="1" s="1"/>
  <c r="F365" i="1"/>
  <c r="D366" i="1"/>
  <c r="E366" i="1" s="1"/>
  <c r="F366" i="1"/>
  <c r="D367" i="1"/>
  <c r="E367" i="1" s="1"/>
  <c r="F367" i="1"/>
  <c r="D368" i="1"/>
  <c r="E368" i="1" s="1"/>
  <c r="F368" i="1"/>
  <c r="D369" i="1"/>
  <c r="E369" i="1" s="1"/>
  <c r="F369" i="1"/>
  <c r="D370" i="1"/>
  <c r="E370" i="1" s="1"/>
  <c r="F370" i="1"/>
  <c r="D371" i="1"/>
  <c r="E371" i="1" s="1"/>
  <c r="F371" i="1"/>
  <c r="D372" i="1"/>
  <c r="E372" i="1" s="1"/>
  <c r="F372" i="1"/>
  <c r="D373" i="1"/>
  <c r="E373" i="1" s="1"/>
  <c r="F373" i="1"/>
  <c r="D374" i="1"/>
  <c r="E374" i="1" s="1"/>
  <c r="F374" i="1"/>
  <c r="D375" i="1"/>
  <c r="E375" i="1" s="1"/>
  <c r="F375" i="1"/>
  <c r="D376" i="1"/>
  <c r="E376" i="1" s="1"/>
  <c r="F376" i="1"/>
  <c r="D377" i="1"/>
  <c r="E377" i="1" s="1"/>
  <c r="F377" i="1"/>
  <c r="D378" i="1"/>
  <c r="E378" i="1" s="1"/>
  <c r="F378" i="1"/>
  <c r="D379" i="1"/>
  <c r="E379" i="1" s="1"/>
  <c r="F379" i="1"/>
  <c r="D380" i="1"/>
  <c r="E380" i="1" s="1"/>
  <c r="F380" i="1"/>
  <c r="D381" i="1"/>
  <c r="E381" i="1" s="1"/>
  <c r="F381" i="1"/>
  <c r="D382" i="1"/>
  <c r="E382" i="1" s="1"/>
  <c r="F382" i="1"/>
  <c r="D383" i="1"/>
  <c r="E383" i="1" s="1"/>
  <c r="F383" i="1"/>
  <c r="D384" i="1"/>
  <c r="E384" i="1" s="1"/>
  <c r="F384" i="1"/>
  <c r="D385" i="1"/>
  <c r="E385" i="1" s="1"/>
  <c r="F385" i="1"/>
  <c r="D386" i="1"/>
  <c r="E386" i="1" s="1"/>
  <c r="F386" i="1"/>
  <c r="D387" i="1"/>
  <c r="E387" i="1" s="1"/>
  <c r="F387" i="1"/>
  <c r="D388" i="1"/>
  <c r="E388" i="1" s="1"/>
  <c r="F388" i="1"/>
  <c r="D389" i="1"/>
  <c r="E389" i="1" s="1"/>
  <c r="F389" i="1"/>
  <c r="D390" i="1"/>
  <c r="E390" i="1" s="1"/>
  <c r="F390" i="1"/>
  <c r="D391" i="1"/>
  <c r="E391" i="1" s="1"/>
  <c r="F391" i="1"/>
  <c r="D392" i="1"/>
  <c r="E392" i="1" s="1"/>
  <c r="F392" i="1"/>
  <c r="D393" i="1"/>
  <c r="E393" i="1" s="1"/>
  <c r="F393" i="1"/>
  <c r="D394" i="1"/>
  <c r="E394" i="1" s="1"/>
  <c r="F394" i="1"/>
  <c r="D395" i="1"/>
  <c r="E395" i="1" s="1"/>
  <c r="F395" i="1"/>
  <c r="D396" i="1"/>
  <c r="E396" i="1" s="1"/>
  <c r="F396" i="1"/>
  <c r="D397" i="1"/>
  <c r="E397" i="1" s="1"/>
  <c r="F397" i="1"/>
  <c r="D398" i="1"/>
  <c r="E398" i="1" s="1"/>
  <c r="F398" i="1"/>
  <c r="D399" i="1"/>
  <c r="E399" i="1" s="1"/>
  <c r="F399" i="1"/>
  <c r="D400" i="1"/>
  <c r="E400" i="1" s="1"/>
  <c r="F400" i="1"/>
  <c r="D401" i="1"/>
  <c r="E401" i="1" s="1"/>
  <c r="F401" i="1"/>
  <c r="D402" i="1"/>
  <c r="E402" i="1" s="1"/>
  <c r="F402" i="1"/>
  <c r="D403" i="1"/>
  <c r="E403" i="1" s="1"/>
  <c r="F403" i="1"/>
  <c r="D404" i="1"/>
  <c r="E404" i="1" s="1"/>
  <c r="F404" i="1"/>
  <c r="D405" i="1"/>
  <c r="E405" i="1" s="1"/>
  <c r="F405" i="1"/>
  <c r="D406" i="1"/>
  <c r="E406" i="1" s="1"/>
  <c r="F406" i="1"/>
  <c r="D407" i="1"/>
  <c r="E407" i="1" s="1"/>
  <c r="F407" i="1"/>
  <c r="D408" i="1"/>
  <c r="E408" i="1" s="1"/>
  <c r="F408" i="1"/>
  <c r="D409" i="1"/>
  <c r="E409" i="1" s="1"/>
  <c r="F409" i="1"/>
  <c r="D410" i="1"/>
  <c r="E410" i="1" s="1"/>
  <c r="F410" i="1"/>
  <c r="D411" i="1"/>
  <c r="E411" i="1" s="1"/>
  <c r="F411" i="1"/>
  <c r="D412" i="1"/>
  <c r="E412" i="1" s="1"/>
  <c r="F412" i="1"/>
  <c r="D413" i="1"/>
  <c r="E413" i="1" s="1"/>
  <c r="F413" i="1"/>
  <c r="D414" i="1"/>
  <c r="E414" i="1" s="1"/>
  <c r="F414" i="1"/>
  <c r="D415" i="1"/>
  <c r="E415" i="1" s="1"/>
  <c r="F415" i="1"/>
  <c r="D416" i="1"/>
  <c r="E416" i="1" s="1"/>
  <c r="F416" i="1"/>
  <c r="D417" i="1"/>
  <c r="E417" i="1" s="1"/>
  <c r="F417" i="1"/>
  <c r="D418" i="1"/>
  <c r="E418" i="1" s="1"/>
  <c r="F418" i="1"/>
  <c r="D419" i="1"/>
  <c r="E419" i="1" s="1"/>
  <c r="F419" i="1"/>
  <c r="D420" i="1"/>
  <c r="E420" i="1" s="1"/>
  <c r="F420" i="1"/>
  <c r="D421" i="1"/>
  <c r="E421" i="1" s="1"/>
  <c r="F421" i="1"/>
  <c r="D422" i="1"/>
  <c r="E422" i="1" s="1"/>
  <c r="F422" i="1"/>
  <c r="D423" i="1"/>
  <c r="E423" i="1" s="1"/>
  <c r="F423" i="1"/>
  <c r="D424" i="1"/>
  <c r="E424" i="1" s="1"/>
  <c r="F424" i="1"/>
  <c r="D425" i="1"/>
  <c r="E425" i="1" s="1"/>
  <c r="F425" i="1"/>
  <c r="D426" i="1"/>
  <c r="E426" i="1" s="1"/>
  <c r="F426" i="1"/>
  <c r="D427" i="1"/>
  <c r="E427" i="1" s="1"/>
  <c r="F427" i="1"/>
  <c r="D428" i="1"/>
  <c r="E428" i="1" s="1"/>
  <c r="F428" i="1"/>
  <c r="D429" i="1"/>
  <c r="E429" i="1" s="1"/>
  <c r="F429" i="1"/>
  <c r="D430" i="1"/>
  <c r="E430" i="1" s="1"/>
  <c r="F430" i="1"/>
  <c r="D431" i="1"/>
  <c r="E431" i="1" s="1"/>
  <c r="F431" i="1"/>
  <c r="D432" i="1"/>
  <c r="E432" i="1" s="1"/>
  <c r="F432" i="1"/>
  <c r="D433" i="1"/>
  <c r="E433" i="1" s="1"/>
  <c r="F433" i="1"/>
  <c r="D434" i="1"/>
  <c r="E434" i="1" s="1"/>
  <c r="F434" i="1"/>
  <c r="D435" i="1"/>
  <c r="E435" i="1" s="1"/>
  <c r="F435" i="1"/>
  <c r="D436" i="1"/>
  <c r="E436" i="1" s="1"/>
  <c r="F436" i="1"/>
  <c r="D437" i="1"/>
  <c r="E437" i="1" s="1"/>
  <c r="F437" i="1"/>
  <c r="D438" i="1"/>
  <c r="E438" i="1" s="1"/>
  <c r="F438" i="1"/>
  <c r="D439" i="1"/>
  <c r="E439" i="1" s="1"/>
  <c r="F439" i="1"/>
  <c r="D440" i="1"/>
  <c r="E440" i="1" s="1"/>
  <c r="F440" i="1"/>
  <c r="D441" i="1"/>
  <c r="E441" i="1" s="1"/>
  <c r="F441" i="1"/>
  <c r="D442" i="1"/>
  <c r="E442" i="1" s="1"/>
  <c r="F442" i="1"/>
  <c r="D443" i="1"/>
  <c r="E443" i="1" s="1"/>
  <c r="F443" i="1"/>
  <c r="D444" i="1"/>
  <c r="E444" i="1" s="1"/>
  <c r="F444" i="1"/>
  <c r="D445" i="1"/>
  <c r="E445" i="1" s="1"/>
  <c r="F445" i="1"/>
  <c r="D446" i="1"/>
  <c r="E446" i="1" s="1"/>
  <c r="F446" i="1"/>
  <c r="D447" i="1"/>
  <c r="E447" i="1" s="1"/>
  <c r="F447" i="1"/>
  <c r="D448" i="1"/>
  <c r="E448" i="1" s="1"/>
  <c r="F448" i="1"/>
  <c r="D449" i="1"/>
  <c r="E449" i="1" s="1"/>
  <c r="F449" i="1"/>
  <c r="D450" i="1"/>
  <c r="E450" i="1" s="1"/>
  <c r="F450" i="1"/>
  <c r="D451" i="1"/>
  <c r="E451" i="1" s="1"/>
  <c r="F451" i="1"/>
  <c r="D452" i="1"/>
  <c r="E452" i="1" s="1"/>
  <c r="F452" i="1"/>
  <c r="D453" i="1"/>
  <c r="E453" i="1" s="1"/>
  <c r="F453" i="1"/>
  <c r="D454" i="1"/>
  <c r="E454" i="1" s="1"/>
  <c r="F454" i="1"/>
  <c r="D455" i="1"/>
  <c r="E455" i="1" s="1"/>
  <c r="F455" i="1"/>
  <c r="D456" i="1"/>
  <c r="E456" i="1" s="1"/>
  <c r="F456" i="1"/>
  <c r="D457" i="1"/>
  <c r="E457" i="1" s="1"/>
  <c r="F457" i="1"/>
  <c r="D458" i="1"/>
  <c r="E458" i="1" s="1"/>
  <c r="F458" i="1"/>
  <c r="D459" i="1"/>
  <c r="E459" i="1" s="1"/>
  <c r="F459" i="1"/>
  <c r="D460" i="1"/>
  <c r="E460" i="1" s="1"/>
  <c r="F460" i="1"/>
  <c r="D461" i="1"/>
  <c r="E461" i="1" s="1"/>
  <c r="F461" i="1"/>
  <c r="D462" i="1"/>
  <c r="E462" i="1" s="1"/>
  <c r="F462" i="1"/>
  <c r="D463" i="1"/>
  <c r="E463" i="1" s="1"/>
  <c r="F463" i="1"/>
  <c r="D464" i="1"/>
  <c r="E464" i="1" s="1"/>
  <c r="F464" i="1"/>
  <c r="D465" i="1"/>
  <c r="E465" i="1" s="1"/>
  <c r="F465" i="1"/>
  <c r="D466" i="1"/>
  <c r="E466" i="1" s="1"/>
  <c r="F466" i="1"/>
  <c r="D467" i="1"/>
  <c r="E467" i="1" s="1"/>
  <c r="F467" i="1"/>
  <c r="D468" i="1"/>
  <c r="E468" i="1" s="1"/>
  <c r="F468" i="1"/>
  <c r="D469" i="1"/>
  <c r="E469" i="1" s="1"/>
  <c r="F469" i="1"/>
  <c r="D470" i="1"/>
  <c r="E470" i="1" s="1"/>
  <c r="F470" i="1"/>
  <c r="D471" i="1"/>
  <c r="E471" i="1" s="1"/>
  <c r="F471" i="1"/>
  <c r="D472" i="1"/>
  <c r="E472" i="1" s="1"/>
  <c r="F472" i="1"/>
  <c r="D473" i="1"/>
  <c r="E473" i="1" s="1"/>
  <c r="F473" i="1"/>
  <c r="D474" i="1"/>
  <c r="E474" i="1" s="1"/>
  <c r="F474" i="1"/>
  <c r="D475" i="1"/>
  <c r="E475" i="1" s="1"/>
  <c r="F475" i="1"/>
  <c r="D476" i="1"/>
  <c r="E476" i="1" s="1"/>
  <c r="F476" i="1"/>
  <c r="D477" i="1"/>
  <c r="E477" i="1" s="1"/>
  <c r="F477" i="1"/>
  <c r="D478" i="1"/>
  <c r="E478" i="1" s="1"/>
  <c r="F478" i="1"/>
  <c r="D479" i="1"/>
  <c r="E479" i="1" s="1"/>
  <c r="F479" i="1"/>
  <c r="D480" i="1"/>
  <c r="E480" i="1" s="1"/>
  <c r="F480" i="1"/>
  <c r="D481" i="1"/>
  <c r="E481" i="1" s="1"/>
  <c r="F481" i="1"/>
  <c r="D482" i="1"/>
  <c r="E482" i="1" s="1"/>
  <c r="F482" i="1"/>
  <c r="D483" i="1"/>
  <c r="E483" i="1" s="1"/>
  <c r="F483" i="1"/>
  <c r="D484" i="1"/>
  <c r="E484" i="1" s="1"/>
  <c r="F484" i="1"/>
  <c r="D485" i="1"/>
  <c r="E485" i="1" s="1"/>
  <c r="F485" i="1"/>
  <c r="D486" i="1"/>
  <c r="E486" i="1" s="1"/>
  <c r="F486" i="1"/>
  <c r="D487" i="1"/>
  <c r="E487" i="1" s="1"/>
  <c r="F487" i="1"/>
  <c r="D488" i="1"/>
  <c r="E488" i="1" s="1"/>
  <c r="F488" i="1"/>
  <c r="D489" i="1"/>
  <c r="E489" i="1" s="1"/>
  <c r="F489" i="1"/>
  <c r="D490" i="1"/>
  <c r="E490" i="1" s="1"/>
  <c r="F490" i="1"/>
  <c r="D491" i="1"/>
  <c r="E491" i="1" s="1"/>
  <c r="F491" i="1"/>
  <c r="D492" i="1"/>
  <c r="E492" i="1" s="1"/>
  <c r="F492" i="1"/>
  <c r="D493" i="1"/>
  <c r="E493" i="1" s="1"/>
  <c r="F493" i="1"/>
  <c r="D494" i="1"/>
  <c r="E494" i="1" s="1"/>
  <c r="F494" i="1"/>
  <c r="D495" i="1"/>
  <c r="E495" i="1" s="1"/>
  <c r="F495" i="1"/>
  <c r="D496" i="1"/>
  <c r="E496" i="1" s="1"/>
  <c r="F496" i="1"/>
  <c r="D497" i="1"/>
  <c r="E497" i="1" s="1"/>
  <c r="F497" i="1"/>
  <c r="D498" i="1"/>
  <c r="E498" i="1" s="1"/>
  <c r="F498" i="1"/>
  <c r="D499" i="1"/>
  <c r="E499" i="1" s="1"/>
  <c r="F499" i="1"/>
  <c r="D500" i="1"/>
  <c r="E500" i="1" s="1"/>
  <c r="F500" i="1"/>
  <c r="D501" i="1"/>
  <c r="E501" i="1" s="1"/>
  <c r="F501" i="1"/>
  <c r="D502" i="1"/>
  <c r="E502" i="1" s="1"/>
  <c r="F502" i="1"/>
  <c r="D503" i="1"/>
  <c r="E503" i="1" s="1"/>
  <c r="F503" i="1"/>
  <c r="D504" i="1"/>
  <c r="E504" i="1" s="1"/>
  <c r="F504" i="1"/>
  <c r="D505" i="1"/>
  <c r="E505" i="1" s="1"/>
  <c r="F505" i="1"/>
  <c r="D506" i="1"/>
  <c r="E506" i="1" s="1"/>
  <c r="F506" i="1"/>
  <c r="D507" i="1"/>
  <c r="E507" i="1" s="1"/>
  <c r="F507" i="1"/>
  <c r="D508" i="1"/>
  <c r="E508" i="1" s="1"/>
  <c r="F508" i="1"/>
  <c r="D509" i="1"/>
  <c r="E509" i="1" s="1"/>
  <c r="F509" i="1"/>
  <c r="D510" i="1"/>
  <c r="E510" i="1" s="1"/>
  <c r="F510" i="1"/>
  <c r="D511" i="1"/>
  <c r="E511" i="1" s="1"/>
  <c r="F511" i="1"/>
  <c r="D512" i="1"/>
  <c r="E512" i="1" s="1"/>
  <c r="F512" i="1"/>
  <c r="D513" i="1"/>
  <c r="E513" i="1" s="1"/>
  <c r="F513" i="1"/>
  <c r="D514" i="1"/>
  <c r="E514" i="1" s="1"/>
  <c r="F514" i="1"/>
  <c r="D515" i="1"/>
  <c r="E515" i="1" s="1"/>
  <c r="F515" i="1"/>
  <c r="D516" i="1"/>
  <c r="E516" i="1" s="1"/>
  <c r="F516" i="1"/>
  <c r="D517" i="1"/>
  <c r="E517" i="1" s="1"/>
  <c r="F517" i="1"/>
  <c r="D518" i="1"/>
  <c r="E518" i="1" s="1"/>
  <c r="F518" i="1"/>
  <c r="D519" i="1"/>
  <c r="E519" i="1" s="1"/>
  <c r="F519" i="1"/>
  <c r="D520" i="1"/>
  <c r="E520" i="1" s="1"/>
  <c r="F520" i="1"/>
  <c r="D521" i="1"/>
  <c r="E521" i="1" s="1"/>
  <c r="F521" i="1"/>
  <c r="D522" i="1"/>
  <c r="E522" i="1" s="1"/>
  <c r="F522" i="1"/>
  <c r="D523" i="1"/>
  <c r="E523" i="1" s="1"/>
  <c r="F523" i="1"/>
  <c r="D524" i="1"/>
  <c r="E524" i="1" s="1"/>
  <c r="F524" i="1"/>
  <c r="D525" i="1"/>
  <c r="E525" i="1" s="1"/>
  <c r="F525" i="1"/>
  <c r="D526" i="1"/>
  <c r="E526" i="1" s="1"/>
  <c r="F526" i="1"/>
  <c r="D527" i="1"/>
  <c r="E527" i="1" s="1"/>
  <c r="F527" i="1"/>
  <c r="D528" i="1"/>
  <c r="E528" i="1" s="1"/>
  <c r="F528" i="1"/>
  <c r="D529" i="1"/>
  <c r="E529" i="1" s="1"/>
  <c r="F529" i="1"/>
  <c r="D530" i="1"/>
  <c r="E530" i="1" s="1"/>
  <c r="F530" i="1"/>
  <c r="D531" i="1"/>
  <c r="E531" i="1" s="1"/>
  <c r="F531" i="1"/>
  <c r="D532" i="1"/>
  <c r="E532" i="1" s="1"/>
  <c r="F532" i="1"/>
  <c r="D533" i="1"/>
  <c r="E533" i="1" s="1"/>
  <c r="F533" i="1"/>
  <c r="D534" i="1"/>
  <c r="E534" i="1" s="1"/>
  <c r="F534" i="1"/>
  <c r="D535" i="1"/>
  <c r="E535" i="1" s="1"/>
  <c r="F535" i="1"/>
  <c r="D536" i="1"/>
  <c r="E536" i="1" s="1"/>
  <c r="F536" i="1"/>
  <c r="D537" i="1"/>
  <c r="E537" i="1" s="1"/>
  <c r="F537" i="1"/>
  <c r="D538" i="1"/>
  <c r="E538" i="1" s="1"/>
  <c r="F538" i="1"/>
  <c r="D539" i="1"/>
  <c r="E539" i="1" s="1"/>
  <c r="F539" i="1"/>
  <c r="D540" i="1"/>
  <c r="E540" i="1" s="1"/>
  <c r="F540" i="1"/>
  <c r="D541" i="1"/>
  <c r="E541" i="1" s="1"/>
  <c r="F541" i="1"/>
  <c r="D542" i="1"/>
  <c r="E542" i="1" s="1"/>
  <c r="F542" i="1"/>
  <c r="D543" i="1"/>
  <c r="E543" i="1" s="1"/>
  <c r="F543" i="1"/>
  <c r="D544" i="1"/>
  <c r="E544" i="1" s="1"/>
  <c r="F544" i="1"/>
  <c r="D545" i="1"/>
  <c r="E545" i="1" s="1"/>
  <c r="F545" i="1"/>
  <c r="D546" i="1"/>
  <c r="E546" i="1" s="1"/>
  <c r="F546" i="1"/>
  <c r="D547" i="1"/>
  <c r="E547" i="1" s="1"/>
  <c r="F547" i="1"/>
  <c r="D548" i="1"/>
  <c r="E548" i="1" s="1"/>
  <c r="F548" i="1"/>
  <c r="D549" i="1"/>
  <c r="E549" i="1" s="1"/>
  <c r="F549" i="1"/>
  <c r="D550" i="1"/>
  <c r="E550" i="1" s="1"/>
  <c r="F550" i="1"/>
  <c r="D551" i="1"/>
  <c r="E551" i="1" s="1"/>
  <c r="F551" i="1"/>
  <c r="D552" i="1"/>
  <c r="E552" i="1" s="1"/>
  <c r="F552" i="1"/>
  <c r="D553" i="1"/>
  <c r="E553" i="1" s="1"/>
  <c r="F553" i="1"/>
  <c r="D554" i="1"/>
  <c r="E554" i="1" s="1"/>
  <c r="F554" i="1"/>
  <c r="D555" i="1"/>
  <c r="E555" i="1" s="1"/>
  <c r="F555" i="1"/>
  <c r="D556" i="1"/>
  <c r="E556" i="1" s="1"/>
  <c r="F556" i="1"/>
  <c r="D557" i="1"/>
  <c r="E557" i="1" s="1"/>
  <c r="F557" i="1"/>
  <c r="D558" i="1"/>
  <c r="E558" i="1" s="1"/>
  <c r="F558" i="1"/>
  <c r="D559" i="1"/>
  <c r="E559" i="1" s="1"/>
  <c r="F559" i="1"/>
  <c r="D560" i="1"/>
  <c r="E560" i="1" s="1"/>
  <c r="F560" i="1"/>
  <c r="D561" i="1"/>
  <c r="E561" i="1" s="1"/>
  <c r="F561" i="1"/>
  <c r="D562" i="1"/>
  <c r="E562" i="1" s="1"/>
  <c r="F562" i="1"/>
  <c r="D563" i="1"/>
  <c r="E563" i="1" s="1"/>
  <c r="F563" i="1"/>
  <c r="D564" i="1"/>
  <c r="E564" i="1" s="1"/>
  <c r="F564" i="1"/>
  <c r="D565" i="1"/>
  <c r="E565" i="1" s="1"/>
  <c r="F565" i="1"/>
  <c r="D566" i="1"/>
  <c r="E566" i="1" s="1"/>
  <c r="F566" i="1"/>
  <c r="D567" i="1"/>
  <c r="E567" i="1" s="1"/>
  <c r="F567" i="1"/>
  <c r="D568" i="1"/>
  <c r="E568" i="1" s="1"/>
  <c r="F568" i="1"/>
  <c r="D569" i="1"/>
  <c r="E569" i="1" s="1"/>
  <c r="F569" i="1"/>
  <c r="D570" i="1"/>
  <c r="E570" i="1" s="1"/>
  <c r="F570" i="1"/>
  <c r="D571" i="1"/>
  <c r="E571" i="1" s="1"/>
  <c r="F571" i="1"/>
  <c r="D572" i="1"/>
  <c r="E572" i="1" s="1"/>
  <c r="F572" i="1"/>
  <c r="D573" i="1"/>
  <c r="E573" i="1" s="1"/>
  <c r="F573" i="1"/>
  <c r="D574" i="1"/>
  <c r="E574" i="1" s="1"/>
  <c r="F574" i="1"/>
  <c r="D575" i="1"/>
  <c r="E575" i="1" s="1"/>
  <c r="F575" i="1"/>
  <c r="D576" i="1"/>
  <c r="E576" i="1" s="1"/>
  <c r="F576" i="1"/>
  <c r="D577" i="1"/>
  <c r="E577" i="1" s="1"/>
  <c r="F577" i="1"/>
  <c r="D578" i="1"/>
  <c r="E578" i="1" s="1"/>
  <c r="F578" i="1"/>
  <c r="D579" i="1"/>
  <c r="E579" i="1" s="1"/>
  <c r="F579" i="1"/>
  <c r="D580" i="1"/>
  <c r="E580" i="1" s="1"/>
  <c r="F580" i="1"/>
  <c r="D581" i="1"/>
  <c r="E581" i="1" s="1"/>
  <c r="F581" i="1"/>
  <c r="D582" i="1"/>
  <c r="E582" i="1" s="1"/>
  <c r="F582" i="1"/>
  <c r="D583" i="1"/>
  <c r="E583" i="1" s="1"/>
  <c r="F583" i="1"/>
  <c r="D584" i="1"/>
  <c r="E584" i="1" s="1"/>
  <c r="F584" i="1"/>
  <c r="D585" i="1"/>
  <c r="E585" i="1" s="1"/>
  <c r="F585" i="1"/>
  <c r="D586" i="1"/>
  <c r="E586" i="1" s="1"/>
  <c r="F586" i="1"/>
  <c r="D587" i="1"/>
  <c r="E587" i="1" s="1"/>
  <c r="F587" i="1"/>
  <c r="D588" i="1"/>
  <c r="E588" i="1" s="1"/>
  <c r="F588" i="1"/>
  <c r="D589" i="1"/>
  <c r="E589" i="1" s="1"/>
  <c r="F589" i="1"/>
  <c r="D590" i="1"/>
  <c r="E590" i="1" s="1"/>
  <c r="F590" i="1"/>
  <c r="D591" i="1"/>
  <c r="E591" i="1" s="1"/>
  <c r="F591" i="1"/>
  <c r="D592" i="1"/>
  <c r="E592" i="1" s="1"/>
  <c r="F592" i="1"/>
  <c r="D593" i="1"/>
  <c r="E593" i="1" s="1"/>
  <c r="F593" i="1"/>
  <c r="D594" i="1"/>
  <c r="E594" i="1" s="1"/>
  <c r="F594" i="1"/>
  <c r="D595" i="1"/>
  <c r="E595" i="1" s="1"/>
  <c r="F595" i="1"/>
  <c r="D596" i="1"/>
  <c r="E596" i="1" s="1"/>
  <c r="F596" i="1"/>
  <c r="D597" i="1"/>
  <c r="E597" i="1" s="1"/>
  <c r="F597" i="1"/>
  <c r="D598" i="1"/>
  <c r="E598" i="1" s="1"/>
  <c r="F598" i="1"/>
  <c r="D599" i="1"/>
  <c r="E599" i="1" s="1"/>
  <c r="F599" i="1"/>
  <c r="D600" i="1"/>
  <c r="E600" i="1" s="1"/>
  <c r="F600" i="1"/>
  <c r="D601" i="1"/>
  <c r="E601" i="1" s="1"/>
  <c r="F601" i="1"/>
  <c r="F3" i="1"/>
  <c r="F2" i="1"/>
  <c r="B2" i="1"/>
  <c r="D2" i="1" s="1"/>
  <c r="E2" i="1" s="1"/>
</calcChain>
</file>

<file path=xl/sharedStrings.xml><?xml version="1.0" encoding="utf-8"?>
<sst xmlns="http://schemas.openxmlformats.org/spreadsheetml/2006/main" count="10" uniqueCount="9">
  <si>
    <t>Seriais</t>
  </si>
  <si>
    <t>Cortados</t>
  </si>
  <si>
    <t>Rastreio</t>
  </si>
  <si>
    <t>Staus</t>
  </si>
  <si>
    <t>Nº referencia</t>
  </si>
  <si>
    <t>Data</t>
  </si>
  <si>
    <t>MOVE</t>
  </si>
  <si>
    <t>Serial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</si>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</sst>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2" fontId="0" fillId="0" borderId="0" xfId="0" applyNumberFormat="1"/>
    <xf numFmtId="20" fontId="0" fillId="0" borderId="0" xfId="0" applyNumberFormat="1"/>
    <xf numFmtId="17" fontId="0" fillId="0" borderId="0" xfId="0" applyNumberFormat="1"/>
    <xf numFmtId="49" fontId="0" fillId="0" borderId="0" xfId="0" applyNumberFormat="1"/>
    <xf numFmtId="0" fontId="0" fillId="2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49" fontId="0" fillId="0" borderId="1" xfId="0" applyNumberFormat="1" applyFill="1" applyBorder="1"/>
    <xf numFmtId="14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/>
    <xf numFmtId="49" fontId="0" fillId="0" borderId="3" xfId="0" applyNumberFormat="1" applyFill="1" applyBorder="1"/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49" fontId="0" fillId="0" borderId="2" xfId="0" applyNumberFormat="1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</cellXfs>
  <cellStyles count="1">
    <cellStyle name="Normal" xfId="0" builtinId="0"/>
  </cellStyles>
  <dxfs count="8">
    <dxf>
      <font>
        <b/>
        <i val="0"/>
        <color theme="1"/>
      </font>
      <fill>
        <gradientFill degree="90">
          <stop position="0">
            <color rgb="FFB94747"/>
          </stop>
          <stop position="0.5">
            <color rgb="FFFF2F2F"/>
          </stop>
          <stop position="1">
            <color rgb="FFB94747"/>
          </stop>
        </gradientFill>
      </fill>
    </dxf>
    <dxf>
      <font>
        <b/>
        <i val="0"/>
        <color theme="1"/>
      </font>
      <fill>
        <gradientFill degree="90">
          <stop position="0">
            <color theme="9" tint="-0.25098422193060094"/>
          </stop>
          <stop position="0.5">
            <color theme="9" tint="0.40000610370189521"/>
          </stop>
          <stop position="1">
            <color theme="9" tint="-0.25098422193060094"/>
          </stop>
        </gradientFill>
      </fill>
    </dxf>
    <dxf>
      <font>
        <b/>
        <i val="0"/>
        <color theme="1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  <color theme="1"/>
      </font>
      <fill>
        <gradientFill degree="90">
          <stop position="0">
            <color theme="9" tint="-0.25098422193060094"/>
          </stop>
          <stop position="0.5">
            <color theme="9" tint="0.40000610370189521"/>
          </stop>
          <stop position="1">
            <color theme="9" tint="-0.25098422193060094"/>
          </stop>
        </gradientFill>
      </fill>
    </dxf>
    <dxf>
      <font>
        <b/>
        <i val="0"/>
        <color theme="1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  <color theme="1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2F2F"/>
      <color rgb="FFB9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8AC1E-B582-42D8-995F-F73BEAC85DA0}">
  <dimension ref="A1:F602"/>
  <sheetViews>
    <sheetView tabSelected="1" workbookViewId="0">
      <selection activeCell="C2" sqref="C2"/>
    </sheetView>
  </sheetViews>
  <sheetFormatPr defaultColWidth="21.5703125" defaultRowHeight="15" x14ac:dyDescent="0.25"/>
  <cols>
    <col min="1" max="1" width="21.5703125" style="12"/>
    <col min="2" max="3" width="21.5703125" style="8"/>
    <col min="4" max="6" width="21.5703125" style="11"/>
    <col min="7" max="16384" width="21.5703125" style="8"/>
  </cols>
  <sheetData>
    <row r="1" spans="1:6" x14ac:dyDescent="0.25">
      <c r="A1" s="9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9"/>
      <c r="B2" s="6" t="str">
        <f>RIGHT(A2,18)</f>
        <v/>
      </c>
      <c r="C2" s="6"/>
      <c r="D2" s="7" t="str">
        <f>IF(A2="","Bipar",IFERROR(IF(INDEX(Relatório!A:EI,MATCH(Planilha1!B2,Relatório!Q:Q,0),3)="ENCAMINHADA","Baixada","Ajuste"),"Ajustar"))</f>
        <v>Bipar</v>
      </c>
      <c r="E2" s="7" t="str">
        <f>IF(A2="",D2,IFERROR(INDEX(Relatório!A:EI,MATCH(Planilha1!B2,Relatório!Q:Q,0),4),"Não retornado"))</f>
        <v>Bipar</v>
      </c>
      <c r="F2" s="10">
        <f ca="1">TODAY()</f>
        <v>45767</v>
      </c>
    </row>
    <row r="3" spans="1:6" x14ac:dyDescent="0.25">
      <c r="A3" s="9"/>
      <c r="B3" s="6" t="str">
        <f t="shared" ref="B3:B66" si="0">RIGHT(A3,18)</f>
        <v/>
      </c>
      <c r="C3" s="6"/>
      <c r="D3" s="7" t="str">
        <f>IF(A3="","Bipar",IFERROR(IF(INDEX(Relatório!A:EI,MATCH(Planilha1!B3,Relatório!Q:Q,0),3)="ENCAMINHADA","Baixada","Ajuste"),"Ajustar"))</f>
        <v>Bipar</v>
      </c>
      <c r="E3" s="7" t="str">
        <f>IF(A3="",D3,IFERROR(INDEX(Relatório!A:EI,MATCH(Planilha1!B3,Relatório!Q:Q,0),4),"Não retornado"))</f>
        <v>Bipar</v>
      </c>
      <c r="F3" s="10">
        <f ca="1">TODAY()</f>
        <v>45767</v>
      </c>
    </row>
    <row r="4" spans="1:6" x14ac:dyDescent="0.25">
      <c r="A4" s="9"/>
      <c r="B4" s="6" t="str">
        <f t="shared" si="0"/>
        <v/>
      </c>
      <c r="C4" s="6"/>
      <c r="D4" s="7" t="str">
        <f>IF(A4="","Bipar",IFERROR(IF(INDEX(Relatório!A:EI,MATCH(Planilha1!B4,Relatório!Q:Q,0),3)="ENCAMINHADA","Baixada","Ajuste"),"Ajustar"))</f>
        <v>Bipar</v>
      </c>
      <c r="E4" s="7" t="str">
        <f>IF(A4="",D4,IFERROR(INDEX(Relatório!A:EI,MATCH(Planilha1!B4,Relatório!Q:Q,0),4),"Não retornado"))</f>
        <v>Bipar</v>
      </c>
      <c r="F4" s="10">
        <f t="shared" ref="F4:F67" ca="1" si="1">TODAY()</f>
        <v>45767</v>
      </c>
    </row>
    <row r="5" spans="1:6" x14ac:dyDescent="0.25">
      <c r="A5" s="9"/>
      <c r="B5" s="6" t="str">
        <f t="shared" si="0"/>
        <v/>
      </c>
      <c r="C5" s="6"/>
      <c r="D5" s="7" t="str">
        <f>IF(A5="","Bipar",IFERROR(IF(INDEX(Relatório!A:EI,MATCH(Planilha1!B5,Relatório!Q:Q,0),3)="ENCAMINHADA","Baixada","Ajuste"),"Ajustar"))</f>
        <v>Bipar</v>
      </c>
      <c r="E5" s="7" t="str">
        <f>IF(A5="",D5,IFERROR(INDEX(Relatório!A:EI,MATCH(Planilha1!B5,Relatório!Q:Q,0),4),"Não retornado"))</f>
        <v>Bipar</v>
      </c>
      <c r="F5" s="10">
        <f t="shared" ca="1" si="1"/>
        <v>45767</v>
      </c>
    </row>
    <row r="6" spans="1:6" x14ac:dyDescent="0.25">
      <c r="A6" s="9"/>
      <c r="B6" s="6" t="str">
        <f t="shared" si="0"/>
        <v/>
      </c>
      <c r="C6" s="6"/>
      <c r="D6" s="7" t="str">
        <f>IF(A6="","Bipar",IFERROR(IF(INDEX(Relatório!A:EI,MATCH(Planilha1!B6,Relatório!Q:Q,0),3)="ENCAMINHADA","Baixada","Ajuste"),"Ajustar"))</f>
        <v>Bipar</v>
      </c>
      <c r="E6" s="7" t="str">
        <f>IF(A6="",D6,IFERROR(INDEX(Relatório!A:EI,MATCH(Planilha1!B6,Relatório!Q:Q,0),4),"Não retornado"))</f>
        <v>Bipar</v>
      </c>
      <c r="F6" s="10">
        <f t="shared" ca="1" si="1"/>
        <v>45767</v>
      </c>
    </row>
    <row r="7" spans="1:6" x14ac:dyDescent="0.25">
      <c r="A7" s="9"/>
      <c r="B7" s="6" t="str">
        <f t="shared" si="0"/>
        <v/>
      </c>
      <c r="C7" s="6"/>
      <c r="D7" s="7" t="str">
        <f>IF(A7="","Bipar",IFERROR(IF(INDEX(Relatório!A:EI,MATCH(Planilha1!B7,Relatório!Q:Q,0),3)="ENCAMINHADA","Baixada","Ajuste"),"Ajustar"))</f>
        <v>Bipar</v>
      </c>
      <c r="E7" s="7" t="str">
        <f>IF(A7="",D7,IFERROR(INDEX(Relatório!A:EI,MATCH(Planilha1!B7,Relatório!Q:Q,0),4),"Não retornado"))</f>
        <v>Bipar</v>
      </c>
      <c r="F7" s="10">
        <f t="shared" ca="1" si="1"/>
        <v>45767</v>
      </c>
    </row>
    <row r="8" spans="1:6" x14ac:dyDescent="0.25">
      <c r="A8" s="9"/>
      <c r="B8" s="6" t="str">
        <f t="shared" si="0"/>
        <v/>
      </c>
      <c r="C8" s="6"/>
      <c r="D8" s="7" t="str">
        <f>IF(A8="","Bipar",IFERROR(IF(INDEX(Relatório!A:EI,MATCH(Planilha1!B8,Relatório!Q:Q,0),3)="ENCAMINHADA","Baixada","Ajuste"),"Ajustar"))</f>
        <v>Bipar</v>
      </c>
      <c r="E8" s="7" t="str">
        <f>IF(A8="",D8,IFERROR(INDEX(Relatório!A:EI,MATCH(Planilha1!B8,Relatório!Q:Q,0),4),"Não retornado"))</f>
        <v>Bipar</v>
      </c>
      <c r="F8" s="10">
        <f t="shared" ca="1" si="1"/>
        <v>45767</v>
      </c>
    </row>
    <row r="9" spans="1:6" x14ac:dyDescent="0.25">
      <c r="A9" s="9"/>
      <c r="B9" s="6" t="str">
        <f t="shared" si="0"/>
        <v/>
      </c>
      <c r="C9" s="6"/>
      <c r="D9" s="7" t="str">
        <f>IF(A9="","Bipar",IFERROR(IF(INDEX(Relatório!A:EI,MATCH(Planilha1!B9,Relatório!Q:Q,0),3)="ENCAMINHADA","Baixada","Ajuste"),"Ajustar"))</f>
        <v>Bipar</v>
      </c>
      <c r="E9" s="7" t="str">
        <f>IF(A9="",D9,IFERROR(INDEX(Relatório!A:EI,MATCH(Planilha1!B9,Relatório!Q:Q,0),4),"Não retornado"))</f>
        <v>Bipar</v>
      </c>
      <c r="F9" s="10">
        <f t="shared" ca="1" si="1"/>
        <v>45767</v>
      </c>
    </row>
    <row r="10" spans="1:6" x14ac:dyDescent="0.25">
      <c r="A10" s="9"/>
      <c r="B10" s="6" t="str">
        <f t="shared" si="0"/>
        <v/>
      </c>
      <c r="C10" s="6"/>
      <c r="D10" s="7" t="str">
        <f>IF(A10="","Bipar",IFERROR(IF(INDEX(Relatório!A:EI,MATCH(Planilha1!B10,Relatório!Q:Q,0),3)="ENCAMINHADA","Baixada","Ajuste"),"Ajustar"))</f>
        <v>Bipar</v>
      </c>
      <c r="E10" s="7" t="str">
        <f>IF(A10="",D10,IFERROR(INDEX(Relatório!A:EI,MATCH(Planilha1!B10,Relatório!Q:Q,0),4),"Não retornado"))</f>
        <v>Bipar</v>
      </c>
      <c r="F10" s="10">
        <f t="shared" ca="1" si="1"/>
        <v>45767</v>
      </c>
    </row>
    <row r="11" spans="1:6" x14ac:dyDescent="0.25">
      <c r="A11" s="9"/>
      <c r="B11" s="6" t="str">
        <f t="shared" si="0"/>
        <v/>
      </c>
      <c r="C11" s="6"/>
      <c r="D11" s="7" t="str">
        <f>IF(A11="","Bipar",IFERROR(IF(INDEX(Relatório!A:EI,MATCH(Planilha1!B11,Relatório!Q:Q,0),3)="ENCAMINHADA","Baixada","Ajuste"),"Ajustar"))</f>
        <v>Bipar</v>
      </c>
      <c r="E11" s="7" t="str">
        <f>IF(A11="",D11,IFERROR(INDEX(Relatório!A:EI,MATCH(Planilha1!B11,Relatório!Q:Q,0),4),"Não retornado"))</f>
        <v>Bipar</v>
      </c>
      <c r="F11" s="10">
        <f t="shared" ca="1" si="1"/>
        <v>45767</v>
      </c>
    </row>
    <row r="12" spans="1:6" x14ac:dyDescent="0.25">
      <c r="A12" s="9"/>
      <c r="B12" s="6" t="str">
        <f t="shared" si="0"/>
        <v/>
      </c>
      <c r="C12" s="6"/>
      <c r="D12" s="7" t="str">
        <f>IF(A12="","Bipar",IFERROR(IF(INDEX(Relatório!A:EI,MATCH(Planilha1!B12,Relatório!Q:Q,0),3)="ENCAMINHADA","Baixada","Ajuste"),"Ajustar"))</f>
        <v>Bipar</v>
      </c>
      <c r="E12" s="7" t="str">
        <f>IF(A12="",D12,IFERROR(INDEX(Relatório!A:EI,MATCH(Planilha1!B12,Relatório!Q:Q,0),4),"Não retornado"))</f>
        <v>Bipar</v>
      </c>
      <c r="F12" s="10">
        <f t="shared" ca="1" si="1"/>
        <v>45767</v>
      </c>
    </row>
    <row r="13" spans="1:6" x14ac:dyDescent="0.25">
      <c r="A13" s="9"/>
      <c r="B13" s="6" t="str">
        <f t="shared" si="0"/>
        <v/>
      </c>
      <c r="C13" s="6"/>
      <c r="D13" s="7" t="str">
        <f>IF(A13="","Bipar",IFERROR(IF(INDEX(Relatório!A:EI,MATCH(Planilha1!B13,Relatório!Q:Q,0),3)="ENCAMINHADA","Baixada","Ajuste"),"Ajustar"))</f>
        <v>Bipar</v>
      </c>
      <c r="E13" s="7" t="str">
        <f>IF(A13="",D13,IFERROR(INDEX(Relatório!A:EI,MATCH(Planilha1!B13,Relatório!Q:Q,0),4),"Não retornado"))</f>
        <v>Bipar</v>
      </c>
      <c r="F13" s="10">
        <f t="shared" ca="1" si="1"/>
        <v>45767</v>
      </c>
    </row>
    <row r="14" spans="1:6" x14ac:dyDescent="0.25">
      <c r="A14" s="9"/>
      <c r="B14" s="6" t="str">
        <f t="shared" si="0"/>
        <v/>
      </c>
      <c r="C14" s="6"/>
      <c r="D14" s="7" t="str">
        <f>IF(A14="","Bipar",IFERROR(IF(INDEX(Relatório!A:EI,MATCH(Planilha1!B14,Relatório!Q:Q,0),3)="ENCAMINHADA","Baixada","Ajuste"),"Ajustar"))</f>
        <v>Bipar</v>
      </c>
      <c r="E14" s="7" t="str">
        <f>IF(A14="",D14,IFERROR(INDEX(Relatório!A:EI,MATCH(Planilha1!B14,Relatório!Q:Q,0),4),"Não retornado"))</f>
        <v>Bipar</v>
      </c>
      <c r="F14" s="10">
        <f t="shared" ca="1" si="1"/>
        <v>45767</v>
      </c>
    </row>
    <row r="15" spans="1:6" x14ac:dyDescent="0.25">
      <c r="A15" s="9"/>
      <c r="B15" s="6" t="str">
        <f t="shared" si="0"/>
        <v/>
      </c>
      <c r="C15" s="6"/>
      <c r="D15" s="7" t="str">
        <f>IF(A15="","Bipar",IFERROR(IF(INDEX(Relatório!A:EI,MATCH(Planilha1!B15,Relatório!Q:Q,0),3)="ENCAMINHADA","Baixada","Ajuste"),"Ajustar"))</f>
        <v>Bipar</v>
      </c>
      <c r="E15" s="7" t="str">
        <f>IF(A15="",D15,IFERROR(INDEX(Relatório!A:EI,MATCH(Planilha1!B15,Relatório!Q:Q,0),4),"Não retornado"))</f>
        <v>Bipar</v>
      </c>
      <c r="F15" s="10">
        <f t="shared" ca="1" si="1"/>
        <v>45767</v>
      </c>
    </row>
    <row r="16" spans="1:6" x14ac:dyDescent="0.25">
      <c r="A16" s="9"/>
      <c r="B16" s="6" t="str">
        <f t="shared" si="0"/>
        <v/>
      </c>
      <c r="C16" s="6"/>
      <c r="D16" s="7" t="str">
        <f>IF(A16="","Bipar",IFERROR(IF(INDEX(Relatório!A:EI,MATCH(Planilha1!B16,Relatório!Q:Q,0),3)="ENCAMINHADA","Baixada","Ajuste"),"Ajustar"))</f>
        <v>Bipar</v>
      </c>
      <c r="E16" s="7" t="str">
        <f>IF(A16="",D16,IFERROR(INDEX(Relatório!A:EI,MATCH(Planilha1!B16,Relatório!Q:Q,0),4),"Não retornado"))</f>
        <v>Bipar</v>
      </c>
      <c r="F16" s="10">
        <f t="shared" ca="1" si="1"/>
        <v>45767</v>
      </c>
    </row>
    <row r="17" spans="1:6" x14ac:dyDescent="0.25">
      <c r="A17" s="9"/>
      <c r="B17" s="6" t="str">
        <f t="shared" si="0"/>
        <v/>
      </c>
      <c r="C17" s="6"/>
      <c r="D17" s="7" t="str">
        <f>IF(A17="","Bipar",IFERROR(IF(INDEX(Relatório!A:EI,MATCH(Planilha1!B17,Relatório!Q:Q,0),3)="ENCAMINHADA","Baixada","Ajuste"),"Ajustar"))</f>
        <v>Bipar</v>
      </c>
      <c r="E17" s="7" t="str">
        <f>IF(A17="",D17,IFERROR(INDEX(Relatório!A:EI,MATCH(Planilha1!B17,Relatório!Q:Q,0),4),"Não retornado"))</f>
        <v>Bipar</v>
      </c>
      <c r="F17" s="10">
        <f t="shared" ca="1" si="1"/>
        <v>45767</v>
      </c>
    </row>
    <row r="18" spans="1:6" x14ac:dyDescent="0.25">
      <c r="A18" s="9"/>
      <c r="B18" s="6" t="str">
        <f t="shared" si="0"/>
        <v/>
      </c>
      <c r="C18" s="6"/>
      <c r="D18" s="7" t="str">
        <f>IF(A18="","Bipar",IFERROR(IF(INDEX(Relatório!A:EI,MATCH(Planilha1!B18,Relatório!Q:Q,0),3)="ENCAMINHADA","Baixada","Ajuste"),"Ajustar"))</f>
        <v>Bipar</v>
      </c>
      <c r="E18" s="7" t="str">
        <f>IF(A18="",D18,IFERROR(INDEX(Relatório!A:EI,MATCH(Planilha1!B18,Relatório!Q:Q,0),4),"Não retornado"))</f>
        <v>Bipar</v>
      </c>
      <c r="F18" s="10">
        <f t="shared" ca="1" si="1"/>
        <v>45767</v>
      </c>
    </row>
    <row r="19" spans="1:6" x14ac:dyDescent="0.25">
      <c r="A19" s="9"/>
      <c r="B19" s="6" t="str">
        <f t="shared" si="0"/>
        <v/>
      </c>
      <c r="C19" s="6"/>
      <c r="D19" s="7" t="str">
        <f>IF(A19="","Bipar",IFERROR(IF(INDEX(Relatório!A:EI,MATCH(Planilha1!B19,Relatório!Q:Q,0),3)="ENCAMINHADA","Baixada","Ajuste"),"Ajustar"))</f>
        <v>Bipar</v>
      </c>
      <c r="E19" s="7" t="str">
        <f>IF(A19="",D19,IFERROR(INDEX(Relatório!A:EI,MATCH(Planilha1!B19,Relatório!Q:Q,0),4),"Não retornado"))</f>
        <v>Bipar</v>
      </c>
      <c r="F19" s="10">
        <f t="shared" ca="1" si="1"/>
        <v>45767</v>
      </c>
    </row>
    <row r="20" spans="1:6" x14ac:dyDescent="0.25">
      <c r="A20" s="9"/>
      <c r="B20" s="6" t="str">
        <f t="shared" si="0"/>
        <v/>
      </c>
      <c r="C20" s="6"/>
      <c r="D20" s="7" t="str">
        <f>IF(A20="","Bipar",IFERROR(IF(INDEX(Relatório!A:EI,MATCH(Planilha1!B20,Relatório!Q:Q,0),3)="ENCAMINHADA","Baixada","Ajuste"),"Ajustar"))</f>
        <v>Bipar</v>
      </c>
      <c r="E20" s="7" t="str">
        <f>IF(A20="",D20,IFERROR(INDEX(Relatório!A:EI,MATCH(Planilha1!B20,Relatório!Q:Q,0),4),"Não retornado"))</f>
        <v>Bipar</v>
      </c>
      <c r="F20" s="10">
        <f t="shared" ca="1" si="1"/>
        <v>45767</v>
      </c>
    </row>
    <row r="21" spans="1:6" x14ac:dyDescent="0.25">
      <c r="A21" s="9"/>
      <c r="B21" s="6" t="str">
        <f t="shared" si="0"/>
        <v/>
      </c>
      <c r="C21" s="6"/>
      <c r="D21" s="7" t="str">
        <f>IF(A21="","Bipar",IFERROR(IF(INDEX(Relatório!A:EI,MATCH(Planilha1!B21,Relatório!Q:Q,0),3)="ENCAMINHADA","Baixada","Ajuste"),"Ajustar"))</f>
        <v>Bipar</v>
      </c>
      <c r="E21" s="7" t="str">
        <f>IF(A21="",D21,IFERROR(INDEX(Relatório!A:EI,MATCH(Planilha1!B21,Relatório!Q:Q,0),4),"Não retornado"))</f>
        <v>Bipar</v>
      </c>
      <c r="F21" s="10">
        <f t="shared" ca="1" si="1"/>
        <v>45767</v>
      </c>
    </row>
    <row r="22" spans="1:6" x14ac:dyDescent="0.25">
      <c r="A22" s="9"/>
      <c r="B22" s="6" t="str">
        <f t="shared" si="0"/>
        <v/>
      </c>
      <c r="C22" s="6"/>
      <c r="D22" s="7" t="str">
        <f>IF(A22="","Bipar",IFERROR(IF(INDEX(Relatório!A:EI,MATCH(Planilha1!B22,Relatório!Q:Q,0),3)="ENCAMINHADA","Baixada","Ajuste"),"Ajustar"))</f>
        <v>Bipar</v>
      </c>
      <c r="E22" s="7" t="str">
        <f>IF(A22="",D22,IFERROR(INDEX(Relatório!A:EI,MATCH(Planilha1!B22,Relatório!Q:Q,0),4),"Não retornado"))</f>
        <v>Bipar</v>
      </c>
      <c r="F22" s="10">
        <f t="shared" ca="1" si="1"/>
        <v>45767</v>
      </c>
    </row>
    <row r="23" spans="1:6" x14ac:dyDescent="0.25">
      <c r="A23" s="9"/>
      <c r="B23" s="6" t="str">
        <f t="shared" si="0"/>
        <v/>
      </c>
      <c r="C23" s="6"/>
      <c r="D23" s="7" t="str">
        <f>IF(A23="","Bipar",IFERROR(IF(INDEX(Relatório!A:EI,MATCH(Planilha1!B23,Relatório!Q:Q,0),3)="ENCAMINHADA","Baixada","Ajuste"),"Ajustar"))</f>
        <v>Bipar</v>
      </c>
      <c r="E23" s="7" t="str">
        <f>IF(A23="",D23,IFERROR(INDEX(Relatório!A:EI,MATCH(Planilha1!B23,Relatório!Q:Q,0),4),"Não retornado"))</f>
        <v>Bipar</v>
      </c>
      <c r="F23" s="10">
        <f t="shared" ca="1" si="1"/>
        <v>45767</v>
      </c>
    </row>
    <row r="24" spans="1:6" x14ac:dyDescent="0.25">
      <c r="A24" s="9"/>
      <c r="B24" s="6" t="str">
        <f t="shared" si="0"/>
        <v/>
      </c>
      <c r="C24" s="6"/>
      <c r="D24" s="7" t="str">
        <f>IF(A24="","Bipar",IFERROR(IF(INDEX(Relatório!A:EI,MATCH(Planilha1!B24,Relatório!Q:Q,0),3)="ENCAMINHADA","Baixada","Ajuste"),"Ajustar"))</f>
        <v>Bipar</v>
      </c>
      <c r="E24" s="7" t="str">
        <f>IF(A24="",D24,IFERROR(INDEX(Relatório!A:EI,MATCH(Planilha1!B24,Relatório!Q:Q,0),4),"Não retornado"))</f>
        <v>Bipar</v>
      </c>
      <c r="F24" s="10">
        <f t="shared" ca="1" si="1"/>
        <v>45767</v>
      </c>
    </row>
    <row r="25" spans="1:6" x14ac:dyDescent="0.25">
      <c r="A25" s="9"/>
      <c r="B25" s="6" t="str">
        <f t="shared" si="0"/>
        <v/>
      </c>
      <c r="C25" s="6"/>
      <c r="D25" s="7" t="str">
        <f>IF(A25="","Bipar",IFERROR(IF(INDEX(Relatório!A:EI,MATCH(Planilha1!B25,Relatório!Q:Q,0),3)="ENCAMINHADA","Baixada","Ajuste"),"Ajustar"))</f>
        <v>Bipar</v>
      </c>
      <c r="E25" s="7" t="str">
        <f>IF(A25="",D25,IFERROR(INDEX(Relatório!A:EI,MATCH(Planilha1!B25,Relatório!Q:Q,0),4),"Não retornado"))</f>
        <v>Bipar</v>
      </c>
      <c r="F25" s="10">
        <f t="shared" ca="1" si="1"/>
        <v>45767</v>
      </c>
    </row>
    <row r="26" spans="1:6" x14ac:dyDescent="0.25">
      <c r="A26" s="9"/>
      <c r="B26" s="6" t="str">
        <f t="shared" si="0"/>
        <v/>
      </c>
      <c r="C26" s="6"/>
      <c r="D26" s="7" t="str">
        <f>IF(A26="","Bipar",IFERROR(IF(INDEX(Relatório!A:EI,MATCH(Planilha1!B26,Relatório!Q:Q,0),3)="ENCAMINHADA","Baixada","Ajuste"),"Ajustar"))</f>
        <v>Bipar</v>
      </c>
      <c r="E26" s="7" t="str">
        <f>IF(A26="",D26,IFERROR(INDEX(Relatório!A:EI,MATCH(Planilha1!B26,Relatório!Q:Q,0),4),"Não retornado"))</f>
        <v>Bipar</v>
      </c>
      <c r="F26" s="10">
        <f t="shared" ca="1" si="1"/>
        <v>45767</v>
      </c>
    </row>
    <row r="27" spans="1:6" x14ac:dyDescent="0.25">
      <c r="A27" s="9"/>
      <c r="B27" s="6" t="str">
        <f t="shared" si="0"/>
        <v/>
      </c>
      <c r="C27" s="6"/>
      <c r="D27" s="7" t="str">
        <f>IF(A27="","Bipar",IFERROR(IF(INDEX(Relatório!A:EI,MATCH(Planilha1!B27,Relatório!Q:Q,0),3)="ENCAMINHADA","Baixada","Ajuste"),"Ajustar"))</f>
        <v>Bipar</v>
      </c>
      <c r="E27" s="7" t="str">
        <f>IF(A27="",D27,IFERROR(INDEX(Relatório!A:EI,MATCH(Planilha1!B27,Relatório!Q:Q,0),4),"Não retornado"))</f>
        <v>Bipar</v>
      </c>
      <c r="F27" s="10">
        <f t="shared" ca="1" si="1"/>
        <v>45767</v>
      </c>
    </row>
    <row r="28" spans="1:6" x14ac:dyDescent="0.25">
      <c r="A28" s="9"/>
      <c r="B28" s="6" t="str">
        <f t="shared" si="0"/>
        <v/>
      </c>
      <c r="C28" s="6"/>
      <c r="D28" s="7" t="str">
        <f>IF(A28="","Bipar",IFERROR(IF(INDEX(Relatório!A:EI,MATCH(Planilha1!B28,Relatório!Q:Q,0),3)="ENCAMINHADA","Baixada","Ajuste"),"Ajustar"))</f>
        <v>Bipar</v>
      </c>
      <c r="E28" s="7" t="str">
        <f>IF(A28="",D28,IFERROR(INDEX(Relatório!A:EI,MATCH(Planilha1!B28,Relatório!Q:Q,0),4),"Não retornado"))</f>
        <v>Bipar</v>
      </c>
      <c r="F28" s="10">
        <f t="shared" ca="1" si="1"/>
        <v>45767</v>
      </c>
    </row>
    <row r="29" spans="1:6" x14ac:dyDescent="0.25">
      <c r="A29" s="9"/>
      <c r="B29" s="6" t="str">
        <f t="shared" si="0"/>
        <v/>
      </c>
      <c r="C29" s="6"/>
      <c r="D29" s="7" t="str">
        <f>IF(A29="","Bipar",IFERROR(IF(INDEX(Relatório!A:EI,MATCH(Planilha1!B29,Relatório!Q:Q,0),3)="ENCAMINHADA","Baixada","Ajuste"),"Ajustar"))</f>
        <v>Bipar</v>
      </c>
      <c r="E29" s="7" t="str">
        <f>IF(A29="",D29,IFERROR(INDEX(Relatório!A:EI,MATCH(Planilha1!B29,Relatório!Q:Q,0),4),"Não retornado"))</f>
        <v>Bipar</v>
      </c>
      <c r="F29" s="10">
        <f t="shared" ca="1" si="1"/>
        <v>45767</v>
      </c>
    </row>
    <row r="30" spans="1:6" x14ac:dyDescent="0.25">
      <c r="A30" s="9"/>
      <c r="B30" s="6" t="str">
        <f t="shared" si="0"/>
        <v/>
      </c>
      <c r="C30" s="6"/>
      <c r="D30" s="7" t="str">
        <f>IF(A30="","Bipar",IFERROR(IF(INDEX(Relatório!A:EI,MATCH(Planilha1!B30,Relatório!Q:Q,0),3)="ENCAMINHADA","Baixada","Ajuste"),"Ajustar"))</f>
        <v>Bipar</v>
      </c>
      <c r="E30" s="7" t="str">
        <f>IF(A30="",D30,IFERROR(INDEX(Relatório!A:EI,MATCH(Planilha1!B30,Relatório!Q:Q,0),4),"Não retornado"))</f>
        <v>Bipar</v>
      </c>
      <c r="F30" s="10">
        <f t="shared" ca="1" si="1"/>
        <v>45767</v>
      </c>
    </row>
    <row r="31" spans="1:6" ht="15.75" thickBot="1" x14ac:dyDescent="0.3">
      <c r="A31" s="17"/>
      <c r="B31" s="18" t="str">
        <f t="shared" si="0"/>
        <v/>
      </c>
      <c r="C31" s="18"/>
      <c r="D31" s="19" t="str">
        <f>IF(A31="","Bipar",IFERROR(IF(INDEX(Relatório!A:EI,MATCH(Planilha1!B31,Relatório!Q:Q,0),3)="ENCAMINHADA","Baixada","Ajuste"),"Ajustar"))</f>
        <v>Bipar</v>
      </c>
      <c r="E31" s="19" t="str">
        <f>IF(A31="",D31,IFERROR(INDEX(Relatório!A:EI,MATCH(Planilha1!B31,Relatório!Q:Q,0),4),"Não retornado"))</f>
        <v>Bipar</v>
      </c>
      <c r="F31" s="20">
        <f t="shared" ca="1" si="1"/>
        <v>45767</v>
      </c>
    </row>
    <row r="32" spans="1:6" ht="15.75" thickTop="1" x14ac:dyDescent="0.25">
      <c r="A32" s="13"/>
      <c r="B32" s="14" t="str">
        <f t="shared" si="0"/>
        <v/>
      </c>
      <c r="C32" s="14"/>
      <c r="D32" s="15" t="str">
        <f>IF(A32="","Bipar",IFERROR(IF(INDEX(Relatório!A:EI,MATCH(Planilha1!B32,Relatório!Q:Q,0),3)="ENCAMINHADA","Baixada","Ajuste"),"Ajustar"))</f>
        <v>Bipar</v>
      </c>
      <c r="E32" s="15" t="str">
        <f>IF(A32="",D32,IFERROR(INDEX(Relatório!A:EI,MATCH(Planilha1!B32,Relatório!Q:Q,0),4),"Não retornado"))</f>
        <v>Bipar</v>
      </c>
      <c r="F32" s="16">
        <f t="shared" ca="1" si="1"/>
        <v>45767</v>
      </c>
    </row>
    <row r="33" spans="1:6" x14ac:dyDescent="0.25">
      <c r="A33" s="9"/>
      <c r="B33" s="6" t="str">
        <f t="shared" si="0"/>
        <v/>
      </c>
      <c r="C33" s="6"/>
      <c r="D33" s="7" t="str">
        <f>IF(A33="","Bipar",IFERROR(IF(INDEX(Relatório!A:EI,MATCH(Planilha1!B33,Relatório!Q:Q,0),3)="ENCAMINHADA","Baixada","Ajuste"),"Ajustar"))</f>
        <v>Bipar</v>
      </c>
      <c r="E33" s="7" t="str">
        <f>IF(A33="",D33,IFERROR(INDEX(Relatório!A:EI,MATCH(Planilha1!B33,Relatório!Q:Q,0),4),"Não retornado"))</f>
        <v>Bipar</v>
      </c>
      <c r="F33" s="10">
        <f t="shared" ca="1" si="1"/>
        <v>45767</v>
      </c>
    </row>
    <row r="34" spans="1:6" x14ac:dyDescent="0.25">
      <c r="A34" s="9"/>
      <c r="B34" s="6" t="str">
        <f t="shared" si="0"/>
        <v/>
      </c>
      <c r="C34" s="6"/>
      <c r="D34" s="7" t="str">
        <f>IF(A34="","Bipar",IFERROR(IF(INDEX(Relatório!A:EI,MATCH(Planilha1!B34,Relatório!Q:Q,0),3)="ENCAMINHADA","Baixada","Ajuste"),"Ajustar"))</f>
        <v>Bipar</v>
      </c>
      <c r="E34" s="7" t="str">
        <f>IF(A34="",D34,IFERROR(INDEX(Relatório!A:EI,MATCH(Planilha1!B34,Relatório!Q:Q,0),4),"Não retornado"))</f>
        <v>Bipar</v>
      </c>
      <c r="F34" s="10">
        <f t="shared" ca="1" si="1"/>
        <v>45767</v>
      </c>
    </row>
    <row r="35" spans="1:6" x14ac:dyDescent="0.25">
      <c r="A35" s="9"/>
      <c r="B35" s="6" t="str">
        <f t="shared" si="0"/>
        <v/>
      </c>
      <c r="C35" s="6"/>
      <c r="D35" s="7" t="str">
        <f>IF(A35="","Bipar",IFERROR(IF(INDEX(Relatório!A:EI,MATCH(Planilha1!B35,Relatório!Q:Q,0),3)="ENCAMINHADA","Baixada","Ajuste"),"Ajustar"))</f>
        <v>Bipar</v>
      </c>
      <c r="E35" s="7" t="str">
        <f>IF(A35="",D35,IFERROR(INDEX(Relatório!A:EI,MATCH(Planilha1!B35,Relatório!Q:Q,0),4),"Não retornado"))</f>
        <v>Bipar</v>
      </c>
      <c r="F35" s="10">
        <f t="shared" ca="1" si="1"/>
        <v>45767</v>
      </c>
    </row>
    <row r="36" spans="1:6" x14ac:dyDescent="0.25">
      <c r="A36" s="9"/>
      <c r="B36" s="6" t="str">
        <f t="shared" si="0"/>
        <v/>
      </c>
      <c r="C36" s="6"/>
      <c r="D36" s="7" t="str">
        <f>IF(A36="","Bipar",IFERROR(IF(INDEX(Relatório!A:EI,MATCH(Planilha1!B36,Relatório!Q:Q,0),3)="ENCAMINHADA","Baixada","Ajuste"),"Ajustar"))</f>
        <v>Bipar</v>
      </c>
      <c r="E36" s="7" t="str">
        <f>IF(A36="",D36,IFERROR(INDEX(Relatório!A:EI,MATCH(Planilha1!B36,Relatório!Q:Q,0),4),"Não retornado"))</f>
        <v>Bipar</v>
      </c>
      <c r="F36" s="10">
        <f t="shared" ca="1" si="1"/>
        <v>45767</v>
      </c>
    </row>
    <row r="37" spans="1:6" x14ac:dyDescent="0.25">
      <c r="A37" s="9"/>
      <c r="B37" s="6" t="str">
        <f t="shared" si="0"/>
        <v/>
      </c>
      <c r="C37" s="6"/>
      <c r="D37" s="7" t="str">
        <f>IF(A37="","Bipar",IFERROR(IF(INDEX(Relatório!A:EI,MATCH(Planilha1!B37,Relatório!Q:Q,0),3)="ENCAMINHADA","Baixada","Ajuste"),"Ajustar"))</f>
        <v>Bipar</v>
      </c>
      <c r="E37" s="7" t="str">
        <f>IF(A37="",D37,IFERROR(INDEX(Relatório!A:EI,MATCH(Planilha1!B37,Relatório!Q:Q,0),4),"Não retornado"))</f>
        <v>Bipar</v>
      </c>
      <c r="F37" s="10">
        <f t="shared" ca="1" si="1"/>
        <v>45767</v>
      </c>
    </row>
    <row r="38" spans="1:6" x14ac:dyDescent="0.25">
      <c r="A38" s="9"/>
      <c r="B38" s="6" t="str">
        <f t="shared" si="0"/>
        <v/>
      </c>
      <c r="C38" s="6"/>
      <c r="D38" s="7" t="str">
        <f>IF(A38="","Bipar",IFERROR(IF(INDEX(Relatório!A:EI,MATCH(Planilha1!B38,Relatório!Q:Q,0),3)="ENCAMINHADA","Baixada","Ajuste"),"Ajustar"))</f>
        <v>Bipar</v>
      </c>
      <c r="E38" s="7" t="str">
        <f>IF(A38="",D38,IFERROR(INDEX(Relatório!A:EI,MATCH(Planilha1!B38,Relatório!Q:Q,0),4),"Não retornado"))</f>
        <v>Bipar</v>
      </c>
      <c r="F38" s="10">
        <f t="shared" ca="1" si="1"/>
        <v>45767</v>
      </c>
    </row>
    <row r="39" spans="1:6" x14ac:dyDescent="0.25">
      <c r="A39" s="9"/>
      <c r="B39" s="6" t="str">
        <f t="shared" si="0"/>
        <v/>
      </c>
      <c r="C39" s="6"/>
      <c r="D39" s="7" t="str">
        <f>IF(A39="","Bipar",IFERROR(IF(INDEX(Relatório!A:EI,MATCH(Planilha1!B39,Relatório!Q:Q,0),3)="ENCAMINHADA","Baixada","Ajuste"),"Ajustar"))</f>
        <v>Bipar</v>
      </c>
      <c r="E39" s="7" t="str">
        <f>IF(A39="",D39,IFERROR(INDEX(Relatório!A:EI,MATCH(Planilha1!B39,Relatório!Q:Q,0),4),"Não retornado"))</f>
        <v>Bipar</v>
      </c>
      <c r="F39" s="10">
        <f t="shared" ca="1" si="1"/>
        <v>45767</v>
      </c>
    </row>
    <row r="40" spans="1:6" x14ac:dyDescent="0.25">
      <c r="A40" s="9"/>
      <c r="B40" s="6" t="str">
        <f t="shared" si="0"/>
        <v/>
      </c>
      <c r="C40" s="6"/>
      <c r="D40" s="7" t="str">
        <f>IF(A40="","Bipar",IFERROR(IF(INDEX(Relatório!A:EI,MATCH(Planilha1!B40,Relatório!Q:Q,0),3)="ENCAMINHADA","Baixada","Ajuste"),"Ajustar"))</f>
        <v>Bipar</v>
      </c>
      <c r="E40" s="7" t="str">
        <f>IF(A40="",D40,IFERROR(INDEX(Relatório!A:EI,MATCH(Planilha1!B40,Relatório!Q:Q,0),4),"Não retornado"))</f>
        <v>Bipar</v>
      </c>
      <c r="F40" s="10">
        <f t="shared" ca="1" si="1"/>
        <v>45767</v>
      </c>
    </row>
    <row r="41" spans="1:6" x14ac:dyDescent="0.25">
      <c r="A41" s="9"/>
      <c r="B41" s="6" t="str">
        <f t="shared" si="0"/>
        <v/>
      </c>
      <c r="C41" s="6"/>
      <c r="D41" s="7" t="str">
        <f>IF(A41="","Bipar",IFERROR(IF(INDEX(Relatório!A:EI,MATCH(Planilha1!B41,Relatório!Q:Q,0),3)="ENCAMINHADA","Baixada","Ajuste"),"Ajustar"))</f>
        <v>Bipar</v>
      </c>
      <c r="E41" s="7" t="str">
        <f>IF(A41="",D41,IFERROR(INDEX(Relatório!A:EI,MATCH(Planilha1!B41,Relatório!Q:Q,0),4),"Não retornado"))</f>
        <v>Bipar</v>
      </c>
      <c r="F41" s="10">
        <f t="shared" ca="1" si="1"/>
        <v>45767</v>
      </c>
    </row>
    <row r="42" spans="1:6" x14ac:dyDescent="0.25">
      <c r="A42" s="9"/>
      <c r="B42" s="6" t="str">
        <f t="shared" si="0"/>
        <v/>
      </c>
      <c r="C42" s="6"/>
      <c r="D42" s="7" t="str">
        <f>IF(A42="","Bipar",IFERROR(IF(INDEX(Relatório!A:EI,MATCH(Planilha1!B42,Relatório!Q:Q,0),3)="ENCAMINHADA","Baixada","Ajuste"),"Ajustar"))</f>
        <v>Bipar</v>
      </c>
      <c r="E42" s="7" t="str">
        <f>IF(A42="",D42,IFERROR(INDEX(Relatório!A:EI,MATCH(Planilha1!B42,Relatório!Q:Q,0),4),"Não retornado"))</f>
        <v>Bipar</v>
      </c>
      <c r="F42" s="10">
        <f t="shared" ca="1" si="1"/>
        <v>45767</v>
      </c>
    </row>
    <row r="43" spans="1:6" x14ac:dyDescent="0.25">
      <c r="A43" s="9"/>
      <c r="B43" s="6" t="str">
        <f t="shared" si="0"/>
        <v/>
      </c>
      <c r="C43" s="6"/>
      <c r="D43" s="7" t="str">
        <f>IF(A43="","Bipar",IFERROR(IF(INDEX(Relatório!A:EI,MATCH(Planilha1!B43,Relatório!Q:Q,0),3)="ENCAMINHADA","Baixada","Ajuste"),"Ajustar"))</f>
        <v>Bipar</v>
      </c>
      <c r="E43" s="7" t="str">
        <f>IF(A43="",D43,IFERROR(INDEX(Relatório!A:EI,MATCH(Planilha1!B43,Relatório!Q:Q,0),4),"Não retornado"))</f>
        <v>Bipar</v>
      </c>
      <c r="F43" s="10">
        <f t="shared" ca="1" si="1"/>
        <v>45767</v>
      </c>
    </row>
    <row r="44" spans="1:6" x14ac:dyDescent="0.25">
      <c r="A44" s="9"/>
      <c r="B44" s="6" t="str">
        <f t="shared" si="0"/>
        <v/>
      </c>
      <c r="C44" s="6"/>
      <c r="D44" s="7" t="str">
        <f>IF(A44="","Bipar",IFERROR(IF(INDEX(Relatório!A:EI,MATCH(Planilha1!B44,Relatório!Q:Q,0),3)="ENCAMINHADA","Baixada","Ajuste"),"Ajustar"))</f>
        <v>Bipar</v>
      </c>
      <c r="E44" s="7" t="str">
        <f>IF(A44="",D44,IFERROR(INDEX(Relatório!A:EI,MATCH(Planilha1!B44,Relatório!Q:Q,0),4),"Não retornado"))</f>
        <v>Bipar</v>
      </c>
      <c r="F44" s="10">
        <f t="shared" ca="1" si="1"/>
        <v>45767</v>
      </c>
    </row>
    <row r="45" spans="1:6" x14ac:dyDescent="0.25">
      <c r="A45" s="9"/>
      <c r="B45" s="6" t="str">
        <f t="shared" si="0"/>
        <v/>
      </c>
      <c r="C45" s="6"/>
      <c r="D45" s="7" t="str">
        <f>IF(A45="","Bipar",IFERROR(IF(INDEX(Relatório!A:EI,MATCH(Planilha1!B45,Relatório!Q:Q,0),3)="ENCAMINHADA","Baixada","Ajuste"),"Ajustar"))</f>
        <v>Bipar</v>
      </c>
      <c r="E45" s="7" t="str">
        <f>IF(A45="",D45,IFERROR(INDEX(Relatório!A:EI,MATCH(Planilha1!B45,Relatório!Q:Q,0),4),"Não retornado"))</f>
        <v>Bipar</v>
      </c>
      <c r="F45" s="10">
        <f t="shared" ca="1" si="1"/>
        <v>45767</v>
      </c>
    </row>
    <row r="46" spans="1:6" x14ac:dyDescent="0.25">
      <c r="A46" s="9"/>
      <c r="B46" s="6" t="str">
        <f t="shared" si="0"/>
        <v/>
      </c>
      <c r="C46" s="6"/>
      <c r="D46" s="7" t="str">
        <f>IF(A46="","Bipar",IFERROR(IF(INDEX(Relatório!A:EI,MATCH(Planilha1!B46,Relatório!Q:Q,0),3)="ENCAMINHADA","Baixada","Ajuste"),"Ajustar"))</f>
        <v>Bipar</v>
      </c>
      <c r="E46" s="7" t="str">
        <f>IF(A46="",D46,IFERROR(INDEX(Relatório!A:EI,MATCH(Planilha1!B46,Relatório!Q:Q,0),4),"Não retornado"))</f>
        <v>Bipar</v>
      </c>
      <c r="F46" s="10">
        <f t="shared" ca="1" si="1"/>
        <v>45767</v>
      </c>
    </row>
    <row r="47" spans="1:6" x14ac:dyDescent="0.25">
      <c r="A47" s="9"/>
      <c r="B47" s="6" t="str">
        <f t="shared" si="0"/>
        <v/>
      </c>
      <c r="C47" s="6"/>
      <c r="D47" s="7" t="str">
        <f>IF(A47="","Bipar",IFERROR(IF(INDEX(Relatório!A:EI,MATCH(Planilha1!B47,Relatório!Q:Q,0),3)="ENCAMINHADA","Baixada","Ajuste"),"Ajustar"))</f>
        <v>Bipar</v>
      </c>
      <c r="E47" s="7" t="str">
        <f>IF(A47="",D47,IFERROR(INDEX(Relatório!A:EI,MATCH(Planilha1!B47,Relatório!Q:Q,0),4),"Não retornado"))</f>
        <v>Bipar</v>
      </c>
      <c r="F47" s="10">
        <f t="shared" ca="1" si="1"/>
        <v>45767</v>
      </c>
    </row>
    <row r="48" spans="1:6" x14ac:dyDescent="0.25">
      <c r="A48" s="9"/>
      <c r="B48" s="6" t="str">
        <f t="shared" si="0"/>
        <v/>
      </c>
      <c r="C48" s="6"/>
      <c r="D48" s="7" t="str">
        <f>IF(A48="","Bipar",IFERROR(IF(INDEX(Relatório!A:EI,MATCH(Planilha1!B48,Relatório!Q:Q,0),3)="ENCAMINHADA","Baixada","Ajuste"),"Ajustar"))</f>
        <v>Bipar</v>
      </c>
      <c r="E48" s="7" t="str">
        <f>IF(A48="",D48,IFERROR(INDEX(Relatório!A:EI,MATCH(Planilha1!B48,Relatório!Q:Q,0),4),"Não retornado"))</f>
        <v>Bipar</v>
      </c>
      <c r="F48" s="10">
        <f t="shared" ca="1" si="1"/>
        <v>45767</v>
      </c>
    </row>
    <row r="49" spans="1:6" x14ac:dyDescent="0.25">
      <c r="A49" s="9"/>
      <c r="B49" s="6" t="str">
        <f t="shared" si="0"/>
        <v/>
      </c>
      <c r="C49" s="6"/>
      <c r="D49" s="7" t="str">
        <f>IF(A49="","Bipar",IFERROR(IF(INDEX(Relatório!A:EI,MATCH(Planilha1!B49,Relatório!Q:Q,0),3)="ENCAMINHADA","Baixada","Ajuste"),"Ajustar"))</f>
        <v>Bipar</v>
      </c>
      <c r="E49" s="7" t="str">
        <f>IF(A49="",D49,IFERROR(INDEX(Relatório!A:EI,MATCH(Planilha1!B49,Relatório!Q:Q,0),4),"Não retornado"))</f>
        <v>Bipar</v>
      </c>
      <c r="F49" s="10">
        <f t="shared" ca="1" si="1"/>
        <v>45767</v>
      </c>
    </row>
    <row r="50" spans="1:6" x14ac:dyDescent="0.25">
      <c r="A50" s="9"/>
      <c r="B50" s="6" t="str">
        <f t="shared" si="0"/>
        <v/>
      </c>
      <c r="C50" s="6"/>
      <c r="D50" s="7" t="str">
        <f>IF(A50="","Bipar",IFERROR(IF(INDEX(Relatório!A:EI,MATCH(Planilha1!B50,Relatório!Q:Q,0),3)="ENCAMINHADA","Baixada","Ajuste"),"Ajustar"))</f>
        <v>Bipar</v>
      </c>
      <c r="E50" s="7" t="str">
        <f>IF(A50="",D50,IFERROR(INDEX(Relatório!A:EI,MATCH(Planilha1!B50,Relatório!Q:Q,0),4),"Não retornado"))</f>
        <v>Bipar</v>
      </c>
      <c r="F50" s="10">
        <f t="shared" ca="1" si="1"/>
        <v>45767</v>
      </c>
    </row>
    <row r="51" spans="1:6" x14ac:dyDescent="0.25">
      <c r="A51" s="9"/>
      <c r="B51" s="6" t="str">
        <f t="shared" si="0"/>
        <v/>
      </c>
      <c r="C51" s="6"/>
      <c r="D51" s="7" t="str">
        <f>IF(A51="","Bipar",IFERROR(IF(INDEX(Relatório!A:EI,MATCH(Planilha1!B51,Relatório!Q:Q,0),3)="ENCAMINHADA","Baixada","Ajuste"),"Ajustar"))</f>
        <v>Bipar</v>
      </c>
      <c r="E51" s="7" t="str">
        <f>IF(A51="",D51,IFERROR(INDEX(Relatório!A:EI,MATCH(Planilha1!B51,Relatório!Q:Q,0),4),"Não retornado"))</f>
        <v>Bipar</v>
      </c>
      <c r="F51" s="10">
        <f t="shared" ca="1" si="1"/>
        <v>45767</v>
      </c>
    </row>
    <row r="52" spans="1:6" x14ac:dyDescent="0.25">
      <c r="A52" s="9"/>
      <c r="B52" s="6" t="str">
        <f t="shared" si="0"/>
        <v/>
      </c>
      <c r="C52" s="6"/>
      <c r="D52" s="7" t="str">
        <f>IF(A52="","Bipar",IFERROR(IF(INDEX(Relatório!A:EI,MATCH(Planilha1!B52,Relatório!Q:Q,0),3)="ENCAMINHADA","Baixada","Ajuste"),"Ajustar"))</f>
        <v>Bipar</v>
      </c>
      <c r="E52" s="7" t="str">
        <f>IF(A52="",D52,IFERROR(INDEX(Relatório!A:EI,MATCH(Planilha1!B52,Relatório!Q:Q,0),4),"Não retornado"))</f>
        <v>Bipar</v>
      </c>
      <c r="F52" s="10">
        <f t="shared" ca="1" si="1"/>
        <v>45767</v>
      </c>
    </row>
    <row r="53" spans="1:6" x14ac:dyDescent="0.25">
      <c r="A53" s="9"/>
      <c r="B53" s="6" t="str">
        <f t="shared" si="0"/>
        <v/>
      </c>
      <c r="C53" s="6"/>
      <c r="D53" s="7" t="str">
        <f>IF(A53="","Bipar",IFERROR(IF(INDEX(Relatório!A:EI,MATCH(Planilha1!B53,Relatório!Q:Q,0),3)="ENCAMINHADA","Baixada","Ajuste"),"Ajustar"))</f>
        <v>Bipar</v>
      </c>
      <c r="E53" s="7" t="str">
        <f>IF(A53="",D53,IFERROR(INDEX(Relatório!A:EI,MATCH(Planilha1!B53,Relatório!Q:Q,0),4),"Não retornado"))</f>
        <v>Bipar</v>
      </c>
      <c r="F53" s="10">
        <f t="shared" ca="1" si="1"/>
        <v>45767</v>
      </c>
    </row>
    <row r="54" spans="1:6" x14ac:dyDescent="0.25">
      <c r="A54" s="9"/>
      <c r="B54" s="6" t="str">
        <f t="shared" si="0"/>
        <v/>
      </c>
      <c r="C54" s="6"/>
      <c r="D54" s="7" t="str">
        <f>IF(A54="","Bipar",IFERROR(IF(INDEX(Relatório!A:EI,MATCH(Planilha1!B54,Relatório!Q:Q,0),3)="ENCAMINHADA","Baixada","Ajuste"),"Ajustar"))</f>
        <v>Bipar</v>
      </c>
      <c r="E54" s="7" t="str">
        <f>IF(A54="",D54,IFERROR(INDEX(Relatório!A:EI,MATCH(Planilha1!B54,Relatório!Q:Q,0),4),"Não retornado"))</f>
        <v>Bipar</v>
      </c>
      <c r="F54" s="10">
        <f t="shared" ca="1" si="1"/>
        <v>45767</v>
      </c>
    </row>
    <row r="55" spans="1:6" x14ac:dyDescent="0.25">
      <c r="A55" s="9"/>
      <c r="B55" s="6" t="str">
        <f t="shared" si="0"/>
        <v/>
      </c>
      <c r="C55" s="6"/>
      <c r="D55" s="7" t="str">
        <f>IF(A55="","Bipar",IFERROR(IF(INDEX(Relatório!A:EI,MATCH(Planilha1!B55,Relatório!Q:Q,0),3)="ENCAMINHADA","Baixada","Ajuste"),"Ajustar"))</f>
        <v>Bipar</v>
      </c>
      <c r="E55" s="7" t="str">
        <f>IF(A55="",D55,IFERROR(INDEX(Relatório!A:EI,MATCH(Planilha1!B55,Relatório!Q:Q,0),4),"Não retornado"))</f>
        <v>Bipar</v>
      </c>
      <c r="F55" s="10">
        <f t="shared" ca="1" si="1"/>
        <v>45767</v>
      </c>
    </row>
    <row r="56" spans="1:6" x14ac:dyDescent="0.25">
      <c r="A56" s="9"/>
      <c r="B56" s="6" t="str">
        <f t="shared" si="0"/>
        <v/>
      </c>
      <c r="C56" s="6"/>
      <c r="D56" s="7" t="str">
        <f>IF(A56="","Bipar",IFERROR(IF(INDEX(Relatório!A:EI,MATCH(Planilha1!B56,Relatório!Q:Q,0),3)="ENCAMINHADA","Baixada","Ajuste"),"Ajustar"))</f>
        <v>Bipar</v>
      </c>
      <c r="E56" s="7" t="str">
        <f>IF(A56="",D56,IFERROR(INDEX(Relatório!A:EI,MATCH(Planilha1!B56,Relatório!Q:Q,0),4),"Não retornado"))</f>
        <v>Bipar</v>
      </c>
      <c r="F56" s="10">
        <f t="shared" ca="1" si="1"/>
        <v>45767</v>
      </c>
    </row>
    <row r="57" spans="1:6" x14ac:dyDescent="0.25">
      <c r="A57" s="9"/>
      <c r="B57" s="6" t="str">
        <f t="shared" si="0"/>
        <v/>
      </c>
      <c r="C57" s="6"/>
      <c r="D57" s="7" t="str">
        <f>IF(A57="","Bipar",IFERROR(IF(INDEX(Relatório!A:EI,MATCH(Planilha1!B57,Relatório!Q:Q,0),3)="ENCAMINHADA","Baixada","Ajuste"),"Ajustar"))</f>
        <v>Bipar</v>
      </c>
      <c r="E57" s="7" t="str">
        <f>IF(A57="",D57,IFERROR(INDEX(Relatório!A:EI,MATCH(Planilha1!B57,Relatório!Q:Q,0),4),"Não retornado"))</f>
        <v>Bipar</v>
      </c>
      <c r="F57" s="10">
        <f t="shared" ca="1" si="1"/>
        <v>45767</v>
      </c>
    </row>
    <row r="58" spans="1:6" x14ac:dyDescent="0.25">
      <c r="A58" s="9"/>
      <c r="B58" s="6" t="str">
        <f t="shared" si="0"/>
        <v/>
      </c>
      <c r="C58" s="6"/>
      <c r="D58" s="7" t="str">
        <f>IF(A58="","Bipar",IFERROR(IF(INDEX(Relatório!A:EI,MATCH(Planilha1!B58,Relatório!Q:Q,0),3)="ENCAMINHADA","Baixada","Ajuste"),"Ajustar"))</f>
        <v>Bipar</v>
      </c>
      <c r="E58" s="7" t="str">
        <f>IF(A58="",D58,IFERROR(INDEX(Relatório!A:EI,MATCH(Planilha1!B58,Relatório!Q:Q,0),4),"Não retornado"))</f>
        <v>Bipar</v>
      </c>
      <c r="F58" s="10">
        <f t="shared" ca="1" si="1"/>
        <v>45767</v>
      </c>
    </row>
    <row r="59" spans="1:6" x14ac:dyDescent="0.25">
      <c r="A59" s="9"/>
      <c r="B59" s="6" t="str">
        <f t="shared" si="0"/>
        <v/>
      </c>
      <c r="C59" s="6"/>
      <c r="D59" s="7" t="str">
        <f>IF(A59="","Bipar",IFERROR(IF(INDEX(Relatório!A:EI,MATCH(Planilha1!B59,Relatório!Q:Q,0),3)="ENCAMINHADA","Baixada","Ajuste"),"Ajustar"))</f>
        <v>Bipar</v>
      </c>
      <c r="E59" s="7" t="str">
        <f>IF(A59="",D59,IFERROR(INDEX(Relatório!A:EI,MATCH(Planilha1!B59,Relatório!Q:Q,0),4),"Não retornado"))</f>
        <v>Bipar</v>
      </c>
      <c r="F59" s="10">
        <f t="shared" ca="1" si="1"/>
        <v>45767</v>
      </c>
    </row>
    <row r="60" spans="1:6" x14ac:dyDescent="0.25">
      <c r="A60" s="9"/>
      <c r="B60" s="6" t="str">
        <f t="shared" si="0"/>
        <v/>
      </c>
      <c r="C60" s="6"/>
      <c r="D60" s="7" t="str">
        <f>IF(A60="","Bipar",IFERROR(IF(INDEX(Relatório!A:EI,MATCH(Planilha1!B60,Relatório!Q:Q,0),3)="ENCAMINHADA","Baixada","Ajuste"),"Ajustar"))</f>
        <v>Bipar</v>
      </c>
      <c r="E60" s="7" t="str">
        <f>IF(A60="",D60,IFERROR(INDEX(Relatório!A:EI,MATCH(Planilha1!B60,Relatório!Q:Q,0),4),"Não retornado"))</f>
        <v>Bipar</v>
      </c>
      <c r="F60" s="10">
        <f t="shared" ca="1" si="1"/>
        <v>45767</v>
      </c>
    </row>
    <row r="61" spans="1:6" ht="15.75" thickBot="1" x14ac:dyDescent="0.3">
      <c r="A61" s="17"/>
      <c r="B61" s="18" t="str">
        <f t="shared" si="0"/>
        <v/>
      </c>
      <c r="C61" s="18"/>
      <c r="D61" s="19" t="str">
        <f>IF(A61="","Bipar",IFERROR(IF(INDEX(Relatório!A:EI,MATCH(Planilha1!B61,Relatório!Q:Q,0),3)="ENCAMINHADA","Baixada","Ajuste"),"Ajustar"))</f>
        <v>Bipar</v>
      </c>
      <c r="E61" s="19" t="str">
        <f>IF(A61="",D61,IFERROR(INDEX(Relatório!A:EI,MATCH(Planilha1!B61,Relatório!Q:Q,0),4),"Não retornado"))</f>
        <v>Bipar</v>
      </c>
      <c r="F61" s="20">
        <f t="shared" ca="1" si="1"/>
        <v>45767</v>
      </c>
    </row>
    <row r="62" spans="1:6" ht="15.75" thickTop="1" x14ac:dyDescent="0.25">
      <c r="A62" s="13"/>
      <c r="B62" s="14" t="str">
        <f t="shared" si="0"/>
        <v/>
      </c>
      <c r="C62" s="14"/>
      <c r="D62" s="15" t="str">
        <f>IF(A62="","Bipar",IFERROR(IF(INDEX(Relatório!A:EI,MATCH(Planilha1!B62,Relatório!Q:Q,0),3)="ENCAMINHADA","Baixada","Ajuste"),"Ajustar"))</f>
        <v>Bipar</v>
      </c>
      <c r="E62" s="15" t="str">
        <f>IF(A62="",D62,IFERROR(INDEX(Relatório!A:EI,MATCH(Planilha1!B62,Relatório!Q:Q,0),4),"Não retornado"))</f>
        <v>Bipar</v>
      </c>
      <c r="F62" s="16">
        <f t="shared" ca="1" si="1"/>
        <v>45767</v>
      </c>
    </row>
    <row r="63" spans="1:6" x14ac:dyDescent="0.25">
      <c r="A63" s="9"/>
      <c r="B63" s="6" t="str">
        <f t="shared" si="0"/>
        <v/>
      </c>
      <c r="C63" s="6"/>
      <c r="D63" s="7" t="str">
        <f>IF(A63="","Bipar",IFERROR(IF(INDEX(Relatório!A:EI,MATCH(Planilha1!B63,Relatório!Q:Q,0),3)="ENCAMINHADA","Baixada","Ajuste"),"Ajustar"))</f>
        <v>Bipar</v>
      </c>
      <c r="E63" s="7" t="str">
        <f>IF(A63="",D63,IFERROR(INDEX(Relatório!A:EI,MATCH(Planilha1!B63,Relatório!Q:Q,0),4),"Não retornado"))</f>
        <v>Bipar</v>
      </c>
      <c r="F63" s="10">
        <f t="shared" ca="1" si="1"/>
        <v>45767</v>
      </c>
    </row>
    <row r="64" spans="1:6" x14ac:dyDescent="0.25">
      <c r="A64" s="9"/>
      <c r="B64" s="6" t="str">
        <f t="shared" si="0"/>
        <v/>
      </c>
      <c r="C64" s="6"/>
      <c r="D64" s="7" t="str">
        <f>IF(A64="","Bipar",IFERROR(IF(INDEX(Relatório!A:EI,MATCH(Planilha1!B64,Relatório!Q:Q,0),3)="ENCAMINHADA","Baixada","Ajuste"),"Ajustar"))</f>
        <v>Bipar</v>
      </c>
      <c r="E64" s="7" t="str">
        <f>IF(A64="",D64,IFERROR(INDEX(Relatório!A:EI,MATCH(Planilha1!B64,Relatório!Q:Q,0),4),"Não retornado"))</f>
        <v>Bipar</v>
      </c>
      <c r="F64" s="10">
        <f t="shared" ca="1" si="1"/>
        <v>45767</v>
      </c>
    </row>
    <row r="65" spans="1:6" x14ac:dyDescent="0.25">
      <c r="A65" s="9"/>
      <c r="B65" s="6" t="str">
        <f t="shared" si="0"/>
        <v/>
      </c>
      <c r="C65" s="6"/>
      <c r="D65" s="7" t="str">
        <f>IF(A65="","Bipar",IFERROR(IF(INDEX(Relatório!A:EI,MATCH(Planilha1!B65,Relatório!Q:Q,0),3)="ENCAMINHADA","Baixada","Ajuste"),"Ajustar"))</f>
        <v>Bipar</v>
      </c>
      <c r="E65" s="7" t="str">
        <f>IF(A65="",D65,IFERROR(INDEX(Relatório!A:EI,MATCH(Planilha1!B65,Relatório!Q:Q,0),4),"Não retornado"))</f>
        <v>Bipar</v>
      </c>
      <c r="F65" s="10">
        <f t="shared" ca="1" si="1"/>
        <v>45767</v>
      </c>
    </row>
    <row r="66" spans="1:6" x14ac:dyDescent="0.25">
      <c r="A66" s="9"/>
      <c r="B66" s="6" t="str">
        <f t="shared" si="0"/>
        <v/>
      </c>
      <c r="C66" s="6"/>
      <c r="D66" s="7" t="str">
        <f>IF(A66="","Bipar",IFERROR(IF(INDEX(Relatório!A:EI,MATCH(Planilha1!B66,Relatório!Q:Q,0),3)="ENCAMINHADA","Baixada","Ajuste"),"Ajustar"))</f>
        <v>Bipar</v>
      </c>
      <c r="E66" s="7" t="str">
        <f>IF(A66="",D66,IFERROR(INDEX(Relatório!A:EI,MATCH(Planilha1!B66,Relatório!Q:Q,0),4),"Não retornado"))</f>
        <v>Bipar</v>
      </c>
      <c r="F66" s="10">
        <f t="shared" ca="1" si="1"/>
        <v>45767</v>
      </c>
    </row>
    <row r="67" spans="1:6" x14ac:dyDescent="0.25">
      <c r="A67" s="9"/>
      <c r="B67" s="6" t="str">
        <f t="shared" ref="B67:B130" si="2">RIGHT(A67,18)</f>
        <v/>
      </c>
      <c r="C67" s="6"/>
      <c r="D67" s="7" t="str">
        <f>IF(A67="","Bipar",IFERROR(IF(INDEX(Relatório!A:EI,MATCH(Planilha1!B67,Relatório!Q:Q,0),3)="ENCAMINHADA","Baixada","Ajuste"),"Ajustar"))</f>
        <v>Bipar</v>
      </c>
      <c r="E67" s="7" t="str">
        <f>IF(A67="",D67,IFERROR(INDEX(Relatório!A:EI,MATCH(Planilha1!B67,Relatório!Q:Q,0),4),"Não retornado"))</f>
        <v>Bipar</v>
      </c>
      <c r="F67" s="10">
        <f t="shared" ca="1" si="1"/>
        <v>45767</v>
      </c>
    </row>
    <row r="68" spans="1:6" x14ac:dyDescent="0.25">
      <c r="A68" s="9"/>
      <c r="B68" s="6" t="str">
        <f t="shared" si="2"/>
        <v/>
      </c>
      <c r="C68" s="6"/>
      <c r="D68" s="7" t="str">
        <f>IF(A68="","Bipar",IFERROR(IF(INDEX(Relatório!A:EI,MATCH(Planilha1!B68,Relatório!Q:Q,0),3)="ENCAMINHADA","Baixada","Ajuste"),"Ajustar"))</f>
        <v>Bipar</v>
      </c>
      <c r="E68" s="7" t="str">
        <f>IF(A68="",D68,IFERROR(INDEX(Relatório!A:EI,MATCH(Planilha1!B68,Relatório!Q:Q,0),4),"Não retornado"))</f>
        <v>Bipar</v>
      </c>
      <c r="F68" s="10">
        <f t="shared" ref="F68:F131" ca="1" si="3">TODAY()</f>
        <v>45767</v>
      </c>
    </row>
    <row r="69" spans="1:6" x14ac:dyDescent="0.25">
      <c r="A69" s="9"/>
      <c r="B69" s="6" t="str">
        <f t="shared" si="2"/>
        <v/>
      </c>
      <c r="C69" s="6"/>
      <c r="D69" s="7" t="str">
        <f>IF(A69="","Bipar",IFERROR(IF(INDEX(Relatório!A:EI,MATCH(Planilha1!B69,Relatório!Q:Q,0),3)="ENCAMINHADA","Baixada","Ajuste"),"Ajustar"))</f>
        <v>Bipar</v>
      </c>
      <c r="E69" s="7" t="str">
        <f>IF(A69="",D69,IFERROR(INDEX(Relatório!A:EI,MATCH(Planilha1!B69,Relatório!Q:Q,0),4),"Não retornado"))</f>
        <v>Bipar</v>
      </c>
      <c r="F69" s="10">
        <f t="shared" ca="1" si="3"/>
        <v>45767</v>
      </c>
    </row>
    <row r="70" spans="1:6" x14ac:dyDescent="0.25">
      <c r="A70" s="9"/>
      <c r="B70" s="6" t="str">
        <f t="shared" si="2"/>
        <v/>
      </c>
      <c r="C70" s="6"/>
      <c r="D70" s="7" t="str">
        <f>IF(A70="","Bipar",IFERROR(IF(INDEX(Relatório!A:EI,MATCH(Planilha1!B70,Relatório!Q:Q,0),3)="ENCAMINHADA","Baixada","Ajuste"),"Ajustar"))</f>
        <v>Bipar</v>
      </c>
      <c r="E70" s="7" t="str">
        <f>IF(A70="",D70,IFERROR(INDEX(Relatório!A:EI,MATCH(Planilha1!B70,Relatório!Q:Q,0),4),"Não retornado"))</f>
        <v>Bipar</v>
      </c>
      <c r="F70" s="10">
        <f t="shared" ca="1" si="3"/>
        <v>45767</v>
      </c>
    </row>
    <row r="71" spans="1:6" x14ac:dyDescent="0.25">
      <c r="A71" s="9"/>
      <c r="B71" s="6" t="str">
        <f t="shared" si="2"/>
        <v/>
      </c>
      <c r="C71" s="6"/>
      <c r="D71" s="7" t="str">
        <f>IF(A71="","Bipar",IFERROR(IF(INDEX(Relatório!A:EI,MATCH(Planilha1!B71,Relatório!Q:Q,0),3)="ENCAMINHADA","Baixada","Ajuste"),"Ajustar"))</f>
        <v>Bipar</v>
      </c>
      <c r="E71" s="7" t="str">
        <f>IF(A71="",D71,IFERROR(INDEX(Relatório!A:EI,MATCH(Planilha1!B71,Relatório!Q:Q,0),4),"Não retornado"))</f>
        <v>Bipar</v>
      </c>
      <c r="F71" s="10">
        <f t="shared" ca="1" si="3"/>
        <v>45767</v>
      </c>
    </row>
    <row r="72" spans="1:6" x14ac:dyDescent="0.25">
      <c r="A72" s="9"/>
      <c r="B72" s="6" t="str">
        <f t="shared" si="2"/>
        <v/>
      </c>
      <c r="C72" s="6"/>
      <c r="D72" s="7" t="str">
        <f>IF(A72="","Bipar",IFERROR(IF(INDEX(Relatório!A:EI,MATCH(Planilha1!B72,Relatório!Q:Q,0),3)="ENCAMINHADA","Baixada","Ajuste"),"Ajustar"))</f>
        <v>Bipar</v>
      </c>
      <c r="E72" s="7" t="str">
        <f>IF(A72="",D72,IFERROR(INDEX(Relatório!A:EI,MATCH(Planilha1!B72,Relatório!Q:Q,0),4),"Não retornado"))</f>
        <v>Bipar</v>
      </c>
      <c r="F72" s="10">
        <f t="shared" ca="1" si="3"/>
        <v>45767</v>
      </c>
    </row>
    <row r="73" spans="1:6" x14ac:dyDescent="0.25">
      <c r="A73" s="9"/>
      <c r="B73" s="6" t="str">
        <f t="shared" si="2"/>
        <v/>
      </c>
      <c r="C73" s="6"/>
      <c r="D73" s="7" t="str">
        <f>IF(A73="","Bipar",IFERROR(IF(INDEX(Relatório!A:EI,MATCH(Planilha1!B73,Relatório!Q:Q,0),3)="ENCAMINHADA","Baixada","Ajuste"),"Ajustar"))</f>
        <v>Bipar</v>
      </c>
      <c r="E73" s="7" t="str">
        <f>IF(A73="",D73,IFERROR(INDEX(Relatório!A:EI,MATCH(Planilha1!B73,Relatório!Q:Q,0),4),"Não retornado"))</f>
        <v>Bipar</v>
      </c>
      <c r="F73" s="10">
        <f t="shared" ca="1" si="3"/>
        <v>45767</v>
      </c>
    </row>
    <row r="74" spans="1:6" x14ac:dyDescent="0.25">
      <c r="A74" s="9"/>
      <c r="B74" s="6" t="str">
        <f t="shared" si="2"/>
        <v/>
      </c>
      <c r="C74" s="6"/>
      <c r="D74" s="7" t="str">
        <f>IF(A74="","Bipar",IFERROR(IF(INDEX(Relatório!A:EI,MATCH(Planilha1!B74,Relatório!Q:Q,0),3)="ENCAMINHADA","Baixada","Ajuste"),"Ajustar"))</f>
        <v>Bipar</v>
      </c>
      <c r="E74" s="7" t="str">
        <f>IF(A74="",D74,IFERROR(INDEX(Relatório!A:EI,MATCH(Planilha1!B74,Relatório!Q:Q,0),4),"Não retornado"))</f>
        <v>Bipar</v>
      </c>
      <c r="F74" s="10">
        <f t="shared" ca="1" si="3"/>
        <v>45767</v>
      </c>
    </row>
    <row r="75" spans="1:6" x14ac:dyDescent="0.25">
      <c r="A75" s="9"/>
      <c r="B75" s="6" t="str">
        <f t="shared" si="2"/>
        <v/>
      </c>
      <c r="C75" s="6"/>
      <c r="D75" s="7" t="str">
        <f>IF(A75="","Bipar",IFERROR(IF(INDEX(Relatório!A:EI,MATCH(Planilha1!B75,Relatório!Q:Q,0),3)="ENCAMINHADA","Baixada","Ajuste"),"Ajustar"))</f>
        <v>Bipar</v>
      </c>
      <c r="E75" s="7" t="str">
        <f>IF(A75="",D75,IFERROR(INDEX(Relatório!A:EI,MATCH(Planilha1!B75,Relatório!Q:Q,0),4),"Não retornado"))</f>
        <v>Bipar</v>
      </c>
      <c r="F75" s="10">
        <f t="shared" ca="1" si="3"/>
        <v>45767</v>
      </c>
    </row>
    <row r="76" spans="1:6" x14ac:dyDescent="0.25">
      <c r="A76" s="9"/>
      <c r="B76" s="6" t="str">
        <f t="shared" si="2"/>
        <v/>
      </c>
      <c r="C76" s="6"/>
      <c r="D76" s="7" t="str">
        <f>IF(A76="","Bipar",IFERROR(IF(INDEX(Relatório!A:EI,MATCH(Planilha1!B76,Relatório!Q:Q,0),3)="ENCAMINHADA","Baixada","Ajuste"),"Ajustar"))</f>
        <v>Bipar</v>
      </c>
      <c r="E76" s="7" t="str">
        <f>IF(A76="",D76,IFERROR(INDEX(Relatório!A:EI,MATCH(Planilha1!B76,Relatório!Q:Q,0),4),"Não retornado"))</f>
        <v>Bipar</v>
      </c>
      <c r="F76" s="10">
        <f t="shared" ca="1" si="3"/>
        <v>45767</v>
      </c>
    </row>
    <row r="77" spans="1:6" x14ac:dyDescent="0.25">
      <c r="A77" s="9"/>
      <c r="B77" s="6" t="str">
        <f t="shared" si="2"/>
        <v/>
      </c>
      <c r="C77" s="6"/>
      <c r="D77" s="7" t="str">
        <f>IF(A77="","Bipar",IFERROR(IF(INDEX(Relatório!A:EI,MATCH(Planilha1!B77,Relatório!Q:Q,0),3)="ENCAMINHADA","Baixada","Ajuste"),"Ajustar"))</f>
        <v>Bipar</v>
      </c>
      <c r="E77" s="7" t="str">
        <f>IF(A77="",D77,IFERROR(INDEX(Relatório!A:EI,MATCH(Planilha1!B77,Relatório!Q:Q,0),4),"Não retornado"))</f>
        <v>Bipar</v>
      </c>
      <c r="F77" s="10">
        <f t="shared" ca="1" si="3"/>
        <v>45767</v>
      </c>
    </row>
    <row r="78" spans="1:6" x14ac:dyDescent="0.25">
      <c r="A78" s="9"/>
      <c r="B78" s="6" t="str">
        <f t="shared" si="2"/>
        <v/>
      </c>
      <c r="C78" s="6"/>
      <c r="D78" s="7" t="str">
        <f>IF(A78="","Bipar",IFERROR(IF(INDEX(Relatório!A:EI,MATCH(Planilha1!B78,Relatório!Q:Q,0),3)="ENCAMINHADA","Baixada","Ajuste"),"Ajustar"))</f>
        <v>Bipar</v>
      </c>
      <c r="E78" s="7" t="str">
        <f>IF(A78="",D78,IFERROR(INDEX(Relatório!A:EI,MATCH(Planilha1!B78,Relatório!Q:Q,0),4),"Não retornado"))</f>
        <v>Bipar</v>
      </c>
      <c r="F78" s="10">
        <f t="shared" ca="1" si="3"/>
        <v>45767</v>
      </c>
    </row>
    <row r="79" spans="1:6" x14ac:dyDescent="0.25">
      <c r="A79" s="9"/>
      <c r="B79" s="6" t="str">
        <f t="shared" si="2"/>
        <v/>
      </c>
      <c r="C79" s="6"/>
      <c r="D79" s="7" t="str">
        <f>IF(A79="","Bipar",IFERROR(IF(INDEX(Relatório!A:EI,MATCH(Planilha1!B79,Relatório!Q:Q,0),3)="ENCAMINHADA","Baixada","Ajuste"),"Ajustar"))</f>
        <v>Bipar</v>
      </c>
      <c r="E79" s="7" t="str">
        <f>IF(A79="",D79,IFERROR(INDEX(Relatório!A:EI,MATCH(Planilha1!B79,Relatório!Q:Q,0),4),"Não retornado"))</f>
        <v>Bipar</v>
      </c>
      <c r="F79" s="10">
        <f t="shared" ca="1" si="3"/>
        <v>45767</v>
      </c>
    </row>
    <row r="80" spans="1:6" x14ac:dyDescent="0.25">
      <c r="A80" s="9"/>
      <c r="B80" s="6" t="str">
        <f t="shared" si="2"/>
        <v/>
      </c>
      <c r="C80" s="6"/>
      <c r="D80" s="7" t="str">
        <f>IF(A80="","Bipar",IFERROR(IF(INDEX(Relatório!A:EI,MATCH(Planilha1!B80,Relatório!Q:Q,0),3)="ENCAMINHADA","Baixada","Ajuste"),"Ajustar"))</f>
        <v>Bipar</v>
      </c>
      <c r="E80" s="7" t="str">
        <f>IF(A80="",D80,IFERROR(INDEX(Relatório!A:EI,MATCH(Planilha1!B80,Relatório!Q:Q,0),4),"Não retornado"))</f>
        <v>Bipar</v>
      </c>
      <c r="F80" s="10">
        <f t="shared" ca="1" si="3"/>
        <v>45767</v>
      </c>
    </row>
    <row r="81" spans="1:6" x14ac:dyDescent="0.25">
      <c r="A81" s="9"/>
      <c r="B81" s="6" t="str">
        <f t="shared" si="2"/>
        <v/>
      </c>
      <c r="C81" s="6"/>
      <c r="D81" s="7" t="str">
        <f>IF(A81="","Bipar",IFERROR(IF(INDEX(Relatório!A:EI,MATCH(Planilha1!B81,Relatório!Q:Q,0),3)="ENCAMINHADA","Baixada","Ajuste"),"Ajustar"))</f>
        <v>Bipar</v>
      </c>
      <c r="E81" s="7" t="str">
        <f>IF(A81="",D81,IFERROR(INDEX(Relatório!A:EI,MATCH(Planilha1!B81,Relatório!Q:Q,0),4),"Não retornado"))</f>
        <v>Bipar</v>
      </c>
      <c r="F81" s="10">
        <f t="shared" ca="1" si="3"/>
        <v>45767</v>
      </c>
    </row>
    <row r="82" spans="1:6" x14ac:dyDescent="0.25">
      <c r="A82" s="9"/>
      <c r="B82" s="6" t="str">
        <f t="shared" si="2"/>
        <v/>
      </c>
      <c r="C82" s="6"/>
      <c r="D82" s="7" t="str">
        <f>IF(A82="","Bipar",IFERROR(IF(INDEX(Relatório!A:EI,MATCH(Planilha1!B82,Relatório!Q:Q,0),3)="ENCAMINHADA","Baixada","Ajuste"),"Ajustar"))</f>
        <v>Bipar</v>
      </c>
      <c r="E82" s="7" t="str">
        <f>IF(A82="",D82,IFERROR(INDEX(Relatório!A:EI,MATCH(Planilha1!B82,Relatório!Q:Q,0),4),"Não retornado"))</f>
        <v>Bipar</v>
      </c>
      <c r="F82" s="10">
        <f t="shared" ca="1" si="3"/>
        <v>45767</v>
      </c>
    </row>
    <row r="83" spans="1:6" x14ac:dyDescent="0.25">
      <c r="A83" s="9"/>
      <c r="B83" s="6" t="str">
        <f t="shared" si="2"/>
        <v/>
      </c>
      <c r="C83" s="6"/>
      <c r="D83" s="7" t="str">
        <f>IF(A83="","Bipar",IFERROR(IF(INDEX(Relatório!A:EI,MATCH(Planilha1!B83,Relatório!Q:Q,0),3)="ENCAMINHADA","Baixada","Ajuste"),"Ajustar"))</f>
        <v>Bipar</v>
      </c>
      <c r="E83" s="7" t="str">
        <f>IF(A83="",D83,IFERROR(INDEX(Relatório!A:EI,MATCH(Planilha1!B83,Relatório!Q:Q,0),4),"Não retornado"))</f>
        <v>Bipar</v>
      </c>
      <c r="F83" s="10">
        <f t="shared" ca="1" si="3"/>
        <v>45767</v>
      </c>
    </row>
    <row r="84" spans="1:6" x14ac:dyDescent="0.25">
      <c r="A84" s="9"/>
      <c r="B84" s="6" t="str">
        <f t="shared" si="2"/>
        <v/>
      </c>
      <c r="C84" s="6"/>
      <c r="D84" s="7" t="str">
        <f>IF(A84="","Bipar",IFERROR(IF(INDEX(Relatório!A:EI,MATCH(Planilha1!B84,Relatório!Q:Q,0),3)="ENCAMINHADA","Baixada","Ajuste"),"Ajustar"))</f>
        <v>Bipar</v>
      </c>
      <c r="E84" s="7" t="str">
        <f>IF(A84="",D84,IFERROR(INDEX(Relatório!A:EI,MATCH(Planilha1!B84,Relatório!Q:Q,0),4),"Não retornado"))</f>
        <v>Bipar</v>
      </c>
      <c r="F84" s="10">
        <f t="shared" ca="1" si="3"/>
        <v>45767</v>
      </c>
    </row>
    <row r="85" spans="1:6" x14ac:dyDescent="0.25">
      <c r="A85" s="9"/>
      <c r="B85" s="6" t="str">
        <f t="shared" si="2"/>
        <v/>
      </c>
      <c r="C85" s="6"/>
      <c r="D85" s="7" t="str">
        <f>IF(A85="","Bipar",IFERROR(IF(INDEX(Relatório!A:EI,MATCH(Planilha1!B85,Relatório!Q:Q,0),3)="ENCAMINHADA","Baixada","Ajuste"),"Ajustar"))</f>
        <v>Bipar</v>
      </c>
      <c r="E85" s="7" t="str">
        <f>IF(A85="",D85,IFERROR(INDEX(Relatório!A:EI,MATCH(Planilha1!B85,Relatório!Q:Q,0),4),"Não retornado"))</f>
        <v>Bipar</v>
      </c>
      <c r="F85" s="10">
        <f t="shared" ca="1" si="3"/>
        <v>45767</v>
      </c>
    </row>
    <row r="86" spans="1:6" x14ac:dyDescent="0.25">
      <c r="A86" s="9"/>
      <c r="B86" s="6" t="str">
        <f t="shared" si="2"/>
        <v/>
      </c>
      <c r="C86" s="6"/>
      <c r="D86" s="7" t="str">
        <f>IF(A86="","Bipar",IFERROR(IF(INDEX(Relatório!A:EI,MATCH(Planilha1!B86,Relatório!Q:Q,0),3)="ENCAMINHADA","Baixada","Ajuste"),"Ajustar"))</f>
        <v>Bipar</v>
      </c>
      <c r="E86" s="7" t="str">
        <f>IF(A86="",D86,IFERROR(INDEX(Relatório!A:EI,MATCH(Planilha1!B86,Relatório!Q:Q,0),4),"Não retornado"))</f>
        <v>Bipar</v>
      </c>
      <c r="F86" s="10">
        <f t="shared" ca="1" si="3"/>
        <v>45767</v>
      </c>
    </row>
    <row r="87" spans="1:6" x14ac:dyDescent="0.25">
      <c r="A87" s="9"/>
      <c r="B87" s="6" t="str">
        <f t="shared" si="2"/>
        <v/>
      </c>
      <c r="C87" s="6"/>
      <c r="D87" s="7" t="str">
        <f>IF(A87="","Bipar",IFERROR(IF(INDEX(Relatório!A:EI,MATCH(Planilha1!B87,Relatório!Q:Q,0),3)="ENCAMINHADA","Baixada","Ajuste"),"Ajustar"))</f>
        <v>Bipar</v>
      </c>
      <c r="E87" s="7" t="str">
        <f>IF(A87="",D87,IFERROR(INDEX(Relatório!A:EI,MATCH(Planilha1!B87,Relatório!Q:Q,0),4),"Não retornado"))</f>
        <v>Bipar</v>
      </c>
      <c r="F87" s="10">
        <f t="shared" ca="1" si="3"/>
        <v>45767</v>
      </c>
    </row>
    <row r="88" spans="1:6" x14ac:dyDescent="0.25">
      <c r="A88" s="9"/>
      <c r="B88" s="6" t="str">
        <f t="shared" si="2"/>
        <v/>
      </c>
      <c r="C88" s="6"/>
      <c r="D88" s="7" t="str">
        <f>IF(A88="","Bipar",IFERROR(IF(INDEX(Relatório!A:EI,MATCH(Planilha1!B88,Relatório!Q:Q,0),3)="ENCAMINHADA","Baixada","Ajuste"),"Ajustar"))</f>
        <v>Bipar</v>
      </c>
      <c r="E88" s="7" t="str">
        <f>IF(A88="",D88,IFERROR(INDEX(Relatório!A:EI,MATCH(Planilha1!B88,Relatório!Q:Q,0),4),"Não retornado"))</f>
        <v>Bipar</v>
      </c>
      <c r="F88" s="10">
        <f t="shared" ca="1" si="3"/>
        <v>45767</v>
      </c>
    </row>
    <row r="89" spans="1:6" x14ac:dyDescent="0.25">
      <c r="A89" s="9"/>
      <c r="B89" s="6" t="str">
        <f t="shared" si="2"/>
        <v/>
      </c>
      <c r="C89" s="6"/>
      <c r="D89" s="7" t="str">
        <f>IF(A89="","Bipar",IFERROR(IF(INDEX(Relatório!A:EI,MATCH(Planilha1!B89,Relatório!Q:Q,0),3)="ENCAMINHADA","Baixada","Ajuste"),"Ajustar"))</f>
        <v>Bipar</v>
      </c>
      <c r="E89" s="7" t="str">
        <f>IF(A89="",D89,IFERROR(INDEX(Relatório!A:EI,MATCH(Planilha1!B89,Relatório!Q:Q,0),4),"Não retornado"))</f>
        <v>Bipar</v>
      </c>
      <c r="F89" s="10">
        <f t="shared" ca="1" si="3"/>
        <v>45767</v>
      </c>
    </row>
    <row r="90" spans="1:6" x14ac:dyDescent="0.25">
      <c r="A90" s="9"/>
      <c r="B90" s="6" t="str">
        <f t="shared" si="2"/>
        <v/>
      </c>
      <c r="C90" s="6"/>
      <c r="D90" s="7" t="str">
        <f>IF(A90="","Bipar",IFERROR(IF(INDEX(Relatório!A:EI,MATCH(Planilha1!B90,Relatório!Q:Q,0),3)="ENCAMINHADA","Baixada","Ajuste"),"Ajustar"))</f>
        <v>Bipar</v>
      </c>
      <c r="E90" s="7" t="str">
        <f>IF(A90="",D90,IFERROR(INDEX(Relatório!A:EI,MATCH(Planilha1!B90,Relatório!Q:Q,0),4),"Não retornado"))</f>
        <v>Bipar</v>
      </c>
      <c r="F90" s="10">
        <f t="shared" ca="1" si="3"/>
        <v>45767</v>
      </c>
    </row>
    <row r="91" spans="1:6" ht="15.75" thickBot="1" x14ac:dyDescent="0.3">
      <c r="A91" s="17"/>
      <c r="B91" s="18" t="str">
        <f t="shared" si="2"/>
        <v/>
      </c>
      <c r="C91" s="18"/>
      <c r="D91" s="19" t="str">
        <f>IF(A91="","Bipar",IFERROR(IF(INDEX(Relatório!A:EI,MATCH(Planilha1!B91,Relatório!Q:Q,0),3)="ENCAMINHADA","Baixada","Ajuste"),"Ajustar"))</f>
        <v>Bipar</v>
      </c>
      <c r="E91" s="19" t="str">
        <f>IF(A91="",D91,IFERROR(INDEX(Relatório!A:EI,MATCH(Planilha1!B91,Relatório!Q:Q,0),4),"Não retornado"))</f>
        <v>Bipar</v>
      </c>
      <c r="F91" s="20">
        <f t="shared" ca="1" si="3"/>
        <v>45767</v>
      </c>
    </row>
    <row r="92" spans="1:6" ht="15.75" thickTop="1" x14ac:dyDescent="0.25">
      <c r="A92" s="13"/>
      <c r="B92" s="14" t="str">
        <f t="shared" si="2"/>
        <v/>
      </c>
      <c r="C92" s="14"/>
      <c r="D92" s="15" t="str">
        <f>IF(A92="","Bipar",IFERROR(IF(INDEX(Relatório!A:EI,MATCH(Planilha1!B92,Relatório!Q:Q,0),3)="ENCAMINHADA","Baixada","Ajuste"),"Ajustar"))</f>
        <v>Bipar</v>
      </c>
      <c r="E92" s="15" t="str">
        <f>IF(A92="",D92,IFERROR(INDEX(Relatório!A:EI,MATCH(Planilha1!B92,Relatório!Q:Q,0),4),"Não retornado"))</f>
        <v>Bipar</v>
      </c>
      <c r="F92" s="16">
        <f t="shared" ca="1" si="3"/>
        <v>45767</v>
      </c>
    </row>
    <row r="93" spans="1:6" x14ac:dyDescent="0.25">
      <c r="A93" s="9"/>
      <c r="B93" s="6" t="str">
        <f t="shared" si="2"/>
        <v/>
      </c>
      <c r="C93" s="6"/>
      <c r="D93" s="7" t="str">
        <f>IF(A93="","Bipar",IFERROR(IF(INDEX(Relatório!A:EI,MATCH(Planilha1!B93,Relatório!Q:Q,0),3)="ENCAMINHADA","Baixada","Ajuste"),"Ajustar"))</f>
        <v>Bipar</v>
      </c>
      <c r="E93" s="7" t="str">
        <f>IF(A93="",D93,IFERROR(INDEX(Relatório!A:EI,MATCH(Planilha1!B93,Relatório!Q:Q,0),4),"Não retornado"))</f>
        <v>Bipar</v>
      </c>
      <c r="F93" s="10">
        <f t="shared" ca="1" si="3"/>
        <v>45767</v>
      </c>
    </row>
    <row r="94" spans="1:6" x14ac:dyDescent="0.25">
      <c r="A94" s="9"/>
      <c r="B94" s="6" t="str">
        <f t="shared" si="2"/>
        <v/>
      </c>
      <c r="C94" s="6"/>
      <c r="D94" s="7" t="str">
        <f>IF(A94="","Bipar",IFERROR(IF(INDEX(Relatório!A:EI,MATCH(Planilha1!B94,Relatório!Q:Q,0),3)="ENCAMINHADA","Baixada","Ajuste"),"Ajustar"))</f>
        <v>Bipar</v>
      </c>
      <c r="E94" s="7" t="str">
        <f>IF(A94="",D94,IFERROR(INDEX(Relatório!A:EI,MATCH(Planilha1!B94,Relatório!Q:Q,0),4),"Não retornado"))</f>
        <v>Bipar</v>
      </c>
      <c r="F94" s="10">
        <f t="shared" ca="1" si="3"/>
        <v>45767</v>
      </c>
    </row>
    <row r="95" spans="1:6" x14ac:dyDescent="0.25">
      <c r="A95" s="9"/>
      <c r="B95" s="6" t="str">
        <f t="shared" si="2"/>
        <v/>
      </c>
      <c r="C95" s="6"/>
      <c r="D95" s="7" t="str">
        <f>IF(A95="","Bipar",IFERROR(IF(INDEX(Relatório!A:EI,MATCH(Planilha1!B95,Relatório!Q:Q,0),3)="ENCAMINHADA","Baixada","Ajuste"),"Ajustar"))</f>
        <v>Bipar</v>
      </c>
      <c r="E95" s="7" t="str">
        <f>IF(A95="",D95,IFERROR(INDEX(Relatório!A:EI,MATCH(Planilha1!B95,Relatório!Q:Q,0),4),"Não retornado"))</f>
        <v>Bipar</v>
      </c>
      <c r="F95" s="10">
        <f t="shared" ca="1" si="3"/>
        <v>45767</v>
      </c>
    </row>
    <row r="96" spans="1:6" x14ac:dyDescent="0.25">
      <c r="A96" s="9"/>
      <c r="B96" s="6" t="str">
        <f t="shared" si="2"/>
        <v/>
      </c>
      <c r="C96" s="6"/>
      <c r="D96" s="7" t="str">
        <f>IF(A96="","Bipar",IFERROR(IF(INDEX(Relatório!A:EI,MATCH(Planilha1!B96,Relatório!Q:Q,0),3)="ENCAMINHADA","Baixada","Ajuste"),"Ajustar"))</f>
        <v>Bipar</v>
      </c>
      <c r="E96" s="7" t="str">
        <f>IF(A96="",D96,IFERROR(INDEX(Relatório!A:EI,MATCH(Planilha1!B96,Relatório!Q:Q,0),4),"Não retornado"))</f>
        <v>Bipar</v>
      </c>
      <c r="F96" s="10">
        <f t="shared" ca="1" si="3"/>
        <v>45767</v>
      </c>
    </row>
    <row r="97" spans="1:6" x14ac:dyDescent="0.25">
      <c r="A97" s="9"/>
      <c r="B97" s="6" t="str">
        <f t="shared" si="2"/>
        <v/>
      </c>
      <c r="C97" s="6"/>
      <c r="D97" s="7" t="str">
        <f>IF(A97="","Bipar",IFERROR(IF(INDEX(Relatório!A:EI,MATCH(Planilha1!B97,Relatório!Q:Q,0),3)="ENCAMINHADA","Baixada","Ajuste"),"Ajustar"))</f>
        <v>Bipar</v>
      </c>
      <c r="E97" s="7" t="str">
        <f>IF(A97="",D97,IFERROR(INDEX(Relatório!A:EI,MATCH(Planilha1!B97,Relatório!Q:Q,0),4),"Não retornado"))</f>
        <v>Bipar</v>
      </c>
      <c r="F97" s="10">
        <f t="shared" ca="1" si="3"/>
        <v>45767</v>
      </c>
    </row>
    <row r="98" spans="1:6" x14ac:dyDescent="0.25">
      <c r="A98" s="9"/>
      <c r="B98" s="6" t="str">
        <f t="shared" si="2"/>
        <v/>
      </c>
      <c r="C98" s="6"/>
      <c r="D98" s="7" t="str">
        <f>IF(A98="","Bipar",IFERROR(IF(INDEX(Relatório!A:EI,MATCH(Planilha1!B98,Relatório!Q:Q,0),3)="ENCAMINHADA","Baixada","Ajuste"),"Ajustar"))</f>
        <v>Bipar</v>
      </c>
      <c r="E98" s="7" t="str">
        <f>IF(A98="",D98,IFERROR(INDEX(Relatório!A:EI,MATCH(Planilha1!B98,Relatório!Q:Q,0),4),"Não retornado"))</f>
        <v>Bipar</v>
      </c>
      <c r="F98" s="10">
        <f t="shared" ca="1" si="3"/>
        <v>45767</v>
      </c>
    </row>
    <row r="99" spans="1:6" x14ac:dyDescent="0.25">
      <c r="A99" s="9"/>
      <c r="B99" s="6" t="str">
        <f t="shared" si="2"/>
        <v/>
      </c>
      <c r="C99" s="6"/>
      <c r="D99" s="7" t="str">
        <f>IF(A99="","Bipar",IFERROR(IF(INDEX(Relatório!A:EI,MATCH(Planilha1!B99,Relatório!Q:Q,0),3)="ENCAMINHADA","Baixada","Ajuste"),"Ajustar"))</f>
        <v>Bipar</v>
      </c>
      <c r="E99" s="7" t="str">
        <f>IF(A99="",D99,IFERROR(INDEX(Relatório!A:EI,MATCH(Planilha1!B99,Relatório!Q:Q,0),4),"Não retornado"))</f>
        <v>Bipar</v>
      </c>
      <c r="F99" s="10">
        <f t="shared" ca="1" si="3"/>
        <v>45767</v>
      </c>
    </row>
    <row r="100" spans="1:6" x14ac:dyDescent="0.25">
      <c r="A100" s="9"/>
      <c r="B100" s="6" t="str">
        <f t="shared" si="2"/>
        <v/>
      </c>
      <c r="C100" s="6"/>
      <c r="D100" s="7" t="str">
        <f>IF(A100="","Bipar",IFERROR(IF(INDEX(Relatório!A:EI,MATCH(Planilha1!B100,Relatório!Q:Q,0),3)="ENCAMINHADA","Baixada","Ajuste"),"Ajustar"))</f>
        <v>Bipar</v>
      </c>
      <c r="E100" s="7" t="str">
        <f>IF(A100="",D100,IFERROR(INDEX(Relatório!A:EI,MATCH(Planilha1!B100,Relatório!Q:Q,0),4),"Não retornado"))</f>
        <v>Bipar</v>
      </c>
      <c r="F100" s="10">
        <f t="shared" ca="1" si="3"/>
        <v>45767</v>
      </c>
    </row>
    <row r="101" spans="1:6" x14ac:dyDescent="0.25">
      <c r="A101" s="9"/>
      <c r="B101" s="6" t="str">
        <f t="shared" si="2"/>
        <v/>
      </c>
      <c r="C101" s="6"/>
      <c r="D101" s="7" t="str">
        <f>IF(A101="","Bipar",IFERROR(IF(INDEX(Relatório!A:EI,MATCH(Planilha1!B101,Relatório!Q:Q,0),3)="ENCAMINHADA","Baixada","Ajuste"),"Ajustar"))</f>
        <v>Bipar</v>
      </c>
      <c r="E101" s="7" t="str">
        <f>IF(A101="",D101,IFERROR(INDEX(Relatório!A:EI,MATCH(Planilha1!B101,Relatório!Q:Q,0),4),"Não retornado"))</f>
        <v>Bipar</v>
      </c>
      <c r="F101" s="10">
        <f t="shared" ca="1" si="3"/>
        <v>45767</v>
      </c>
    </row>
    <row r="102" spans="1:6" x14ac:dyDescent="0.25">
      <c r="A102" s="9"/>
      <c r="B102" s="6" t="str">
        <f t="shared" si="2"/>
        <v/>
      </c>
      <c r="C102" s="6"/>
      <c r="D102" s="7" t="str">
        <f>IF(A102="","Bipar",IFERROR(IF(INDEX(Relatório!A:EI,MATCH(Planilha1!B102,Relatório!Q:Q,0),3)="ENCAMINHADA","Baixada","Ajuste"),"Ajustar"))</f>
        <v>Bipar</v>
      </c>
      <c r="E102" s="7" t="str">
        <f>IF(A102="",D102,IFERROR(INDEX(Relatório!A:EI,MATCH(Planilha1!B102,Relatório!Q:Q,0),4),"Não retornado"))</f>
        <v>Bipar</v>
      </c>
      <c r="F102" s="10">
        <f t="shared" ca="1" si="3"/>
        <v>45767</v>
      </c>
    </row>
    <row r="103" spans="1:6" x14ac:dyDescent="0.25">
      <c r="A103" s="9"/>
      <c r="B103" s="6" t="str">
        <f t="shared" si="2"/>
        <v/>
      </c>
      <c r="C103" s="6"/>
      <c r="D103" s="7" t="str">
        <f>IF(A103="","Bipar",IFERROR(IF(INDEX(Relatório!A:EI,MATCH(Planilha1!B103,Relatório!Q:Q,0),3)="ENCAMINHADA","Baixada","Ajuste"),"Ajustar"))</f>
        <v>Bipar</v>
      </c>
      <c r="E103" s="7" t="str">
        <f>IF(A103="",D103,IFERROR(INDEX(Relatório!A:EI,MATCH(Planilha1!B103,Relatório!Q:Q,0),4),"Não retornado"))</f>
        <v>Bipar</v>
      </c>
      <c r="F103" s="10">
        <f t="shared" ca="1" si="3"/>
        <v>45767</v>
      </c>
    </row>
    <row r="104" spans="1:6" x14ac:dyDescent="0.25">
      <c r="A104" s="9"/>
      <c r="B104" s="6" t="str">
        <f t="shared" si="2"/>
        <v/>
      </c>
      <c r="C104" s="6"/>
      <c r="D104" s="7" t="str">
        <f>IF(A104="","Bipar",IFERROR(IF(INDEX(Relatório!A:EI,MATCH(Planilha1!B104,Relatório!Q:Q,0),3)="ENCAMINHADA","Baixada","Ajuste"),"Ajustar"))</f>
        <v>Bipar</v>
      </c>
      <c r="E104" s="7" t="str">
        <f>IF(A104="",D104,IFERROR(INDEX(Relatório!A:EI,MATCH(Planilha1!B104,Relatório!Q:Q,0),4),"Não retornado"))</f>
        <v>Bipar</v>
      </c>
      <c r="F104" s="10">
        <f t="shared" ca="1" si="3"/>
        <v>45767</v>
      </c>
    </row>
    <row r="105" spans="1:6" x14ac:dyDescent="0.25">
      <c r="A105" s="9"/>
      <c r="B105" s="6" t="str">
        <f t="shared" si="2"/>
        <v/>
      </c>
      <c r="C105" s="6"/>
      <c r="D105" s="7" t="str">
        <f>IF(A105="","Bipar",IFERROR(IF(INDEX(Relatório!A:EI,MATCH(Planilha1!B105,Relatório!Q:Q,0),3)="ENCAMINHADA","Baixada","Ajuste"),"Ajustar"))</f>
        <v>Bipar</v>
      </c>
      <c r="E105" s="7" t="str">
        <f>IF(A105="",D105,IFERROR(INDEX(Relatório!A:EI,MATCH(Planilha1!B105,Relatório!Q:Q,0),4),"Não retornado"))</f>
        <v>Bipar</v>
      </c>
      <c r="F105" s="10">
        <f t="shared" ca="1" si="3"/>
        <v>45767</v>
      </c>
    </row>
    <row r="106" spans="1:6" x14ac:dyDescent="0.25">
      <c r="A106" s="9"/>
      <c r="B106" s="6" t="str">
        <f t="shared" si="2"/>
        <v/>
      </c>
      <c r="C106" s="6"/>
      <c r="D106" s="7" t="str">
        <f>IF(A106="","Bipar",IFERROR(IF(INDEX(Relatório!A:EI,MATCH(Planilha1!B106,Relatório!Q:Q,0),3)="ENCAMINHADA","Baixada","Ajuste"),"Ajustar"))</f>
        <v>Bipar</v>
      </c>
      <c r="E106" s="7" t="str">
        <f>IF(A106="",D106,IFERROR(INDEX(Relatório!A:EI,MATCH(Planilha1!B106,Relatório!Q:Q,0),4),"Não retornado"))</f>
        <v>Bipar</v>
      </c>
      <c r="F106" s="10">
        <f t="shared" ca="1" si="3"/>
        <v>45767</v>
      </c>
    </row>
    <row r="107" spans="1:6" x14ac:dyDescent="0.25">
      <c r="A107" s="9"/>
      <c r="B107" s="6" t="str">
        <f t="shared" si="2"/>
        <v/>
      </c>
      <c r="C107" s="6"/>
      <c r="D107" s="7" t="str">
        <f>IF(A107="","Bipar",IFERROR(IF(INDEX(Relatório!A:EI,MATCH(Planilha1!B107,Relatório!Q:Q,0),3)="ENCAMINHADA","Baixada","Ajuste"),"Ajustar"))</f>
        <v>Bipar</v>
      </c>
      <c r="E107" s="7" t="str">
        <f>IF(A107="",D107,IFERROR(INDEX(Relatório!A:EI,MATCH(Planilha1!B107,Relatório!Q:Q,0),4),"Não retornado"))</f>
        <v>Bipar</v>
      </c>
      <c r="F107" s="10">
        <f t="shared" ca="1" si="3"/>
        <v>45767</v>
      </c>
    </row>
    <row r="108" spans="1:6" x14ac:dyDescent="0.25">
      <c r="A108" s="9"/>
      <c r="B108" s="6" t="str">
        <f t="shared" si="2"/>
        <v/>
      </c>
      <c r="C108" s="6"/>
      <c r="D108" s="7" t="str">
        <f>IF(A108="","Bipar",IFERROR(IF(INDEX(Relatório!A:EI,MATCH(Planilha1!B108,Relatório!Q:Q,0),3)="ENCAMINHADA","Baixada","Ajuste"),"Ajustar"))</f>
        <v>Bipar</v>
      </c>
      <c r="E108" s="7" t="str">
        <f>IF(A108="",D108,IFERROR(INDEX(Relatório!A:EI,MATCH(Planilha1!B108,Relatório!Q:Q,0),4),"Não retornado"))</f>
        <v>Bipar</v>
      </c>
      <c r="F108" s="10">
        <f t="shared" ca="1" si="3"/>
        <v>45767</v>
      </c>
    </row>
    <row r="109" spans="1:6" x14ac:dyDescent="0.25">
      <c r="A109" s="9"/>
      <c r="B109" s="6" t="str">
        <f t="shared" si="2"/>
        <v/>
      </c>
      <c r="C109" s="6"/>
      <c r="D109" s="7" t="str">
        <f>IF(A109="","Bipar",IFERROR(IF(INDEX(Relatório!A:EI,MATCH(Planilha1!B109,Relatório!Q:Q,0),3)="ENCAMINHADA","Baixada","Ajuste"),"Ajustar"))</f>
        <v>Bipar</v>
      </c>
      <c r="E109" s="7" t="str">
        <f>IF(A109="",D109,IFERROR(INDEX(Relatório!A:EI,MATCH(Planilha1!B109,Relatório!Q:Q,0),4),"Não retornado"))</f>
        <v>Bipar</v>
      </c>
      <c r="F109" s="10">
        <f t="shared" ca="1" si="3"/>
        <v>45767</v>
      </c>
    </row>
    <row r="110" spans="1:6" x14ac:dyDescent="0.25">
      <c r="A110" s="9"/>
      <c r="B110" s="6" t="str">
        <f t="shared" si="2"/>
        <v/>
      </c>
      <c r="C110" s="6"/>
      <c r="D110" s="7" t="str">
        <f>IF(A110="","Bipar",IFERROR(IF(INDEX(Relatório!A:EI,MATCH(Planilha1!B110,Relatório!Q:Q,0),3)="ENCAMINHADA","Baixada","Ajuste"),"Ajustar"))</f>
        <v>Bipar</v>
      </c>
      <c r="E110" s="7" t="str">
        <f>IF(A110="",D110,IFERROR(INDEX(Relatório!A:EI,MATCH(Planilha1!B110,Relatório!Q:Q,0),4),"Não retornado"))</f>
        <v>Bipar</v>
      </c>
      <c r="F110" s="10">
        <f t="shared" ca="1" si="3"/>
        <v>45767</v>
      </c>
    </row>
    <row r="111" spans="1:6" x14ac:dyDescent="0.25">
      <c r="A111" s="9"/>
      <c r="B111" s="6" t="str">
        <f t="shared" si="2"/>
        <v/>
      </c>
      <c r="C111" s="6"/>
      <c r="D111" s="7" t="str">
        <f>IF(A111="","Bipar",IFERROR(IF(INDEX(Relatório!A:EI,MATCH(Planilha1!B111,Relatório!Q:Q,0),3)="ENCAMINHADA","Baixada","Ajuste"),"Ajustar"))</f>
        <v>Bipar</v>
      </c>
      <c r="E111" s="7" t="str">
        <f>IF(A111="",D111,IFERROR(INDEX(Relatório!A:EI,MATCH(Planilha1!B111,Relatório!Q:Q,0),4),"Não retornado"))</f>
        <v>Bipar</v>
      </c>
      <c r="F111" s="10">
        <f t="shared" ca="1" si="3"/>
        <v>45767</v>
      </c>
    </row>
    <row r="112" spans="1:6" x14ac:dyDescent="0.25">
      <c r="A112" s="9"/>
      <c r="B112" s="6" t="str">
        <f t="shared" si="2"/>
        <v/>
      </c>
      <c r="C112" s="6"/>
      <c r="D112" s="7" t="str">
        <f>IF(A112="","Bipar",IFERROR(IF(INDEX(Relatório!A:EI,MATCH(Planilha1!B112,Relatório!Q:Q,0),3)="ENCAMINHADA","Baixada","Ajuste"),"Ajustar"))</f>
        <v>Bipar</v>
      </c>
      <c r="E112" s="7" t="str">
        <f>IF(A112="",D112,IFERROR(INDEX(Relatório!A:EI,MATCH(Planilha1!B112,Relatório!Q:Q,0),4),"Não retornado"))</f>
        <v>Bipar</v>
      </c>
      <c r="F112" s="10">
        <f t="shared" ca="1" si="3"/>
        <v>45767</v>
      </c>
    </row>
    <row r="113" spans="1:6" x14ac:dyDescent="0.25">
      <c r="A113" s="9"/>
      <c r="B113" s="6" t="str">
        <f t="shared" si="2"/>
        <v/>
      </c>
      <c r="C113" s="6"/>
      <c r="D113" s="7" t="str">
        <f>IF(A113="","Bipar",IFERROR(IF(INDEX(Relatório!A:EI,MATCH(Planilha1!B113,Relatório!Q:Q,0),3)="ENCAMINHADA","Baixada","Ajuste"),"Ajustar"))</f>
        <v>Bipar</v>
      </c>
      <c r="E113" s="7" t="str">
        <f>IF(A113="",D113,IFERROR(INDEX(Relatório!A:EI,MATCH(Planilha1!B113,Relatório!Q:Q,0),4),"Não retornado"))</f>
        <v>Bipar</v>
      </c>
      <c r="F113" s="10">
        <f t="shared" ca="1" si="3"/>
        <v>45767</v>
      </c>
    </row>
    <row r="114" spans="1:6" x14ac:dyDescent="0.25">
      <c r="A114" s="9"/>
      <c r="B114" s="6" t="str">
        <f t="shared" si="2"/>
        <v/>
      </c>
      <c r="C114" s="6"/>
      <c r="D114" s="7" t="str">
        <f>IF(A114="","Bipar",IFERROR(IF(INDEX(Relatório!A:EI,MATCH(Planilha1!B114,Relatório!Q:Q,0),3)="ENCAMINHADA","Baixada","Ajuste"),"Ajustar"))</f>
        <v>Bipar</v>
      </c>
      <c r="E114" s="7" t="str">
        <f>IF(A114="",D114,IFERROR(INDEX(Relatório!A:EI,MATCH(Planilha1!B114,Relatório!Q:Q,0),4),"Não retornado"))</f>
        <v>Bipar</v>
      </c>
      <c r="F114" s="10">
        <f t="shared" ca="1" si="3"/>
        <v>45767</v>
      </c>
    </row>
    <row r="115" spans="1:6" x14ac:dyDescent="0.25">
      <c r="A115" s="9"/>
      <c r="B115" s="6" t="str">
        <f t="shared" si="2"/>
        <v/>
      </c>
      <c r="C115" s="6"/>
      <c r="D115" s="7" t="str">
        <f>IF(A115="","Bipar",IFERROR(IF(INDEX(Relatório!A:EI,MATCH(Planilha1!B115,Relatório!Q:Q,0),3)="ENCAMINHADA","Baixada","Ajuste"),"Ajustar"))</f>
        <v>Bipar</v>
      </c>
      <c r="E115" s="7" t="str">
        <f>IF(A115="",D115,IFERROR(INDEX(Relatório!A:EI,MATCH(Planilha1!B115,Relatório!Q:Q,0),4),"Não retornado"))</f>
        <v>Bipar</v>
      </c>
      <c r="F115" s="10">
        <f t="shared" ca="1" si="3"/>
        <v>45767</v>
      </c>
    </row>
    <row r="116" spans="1:6" x14ac:dyDescent="0.25">
      <c r="A116" s="9"/>
      <c r="B116" s="6" t="str">
        <f t="shared" si="2"/>
        <v/>
      </c>
      <c r="C116" s="6"/>
      <c r="D116" s="7" t="str">
        <f>IF(A116="","Bipar",IFERROR(IF(INDEX(Relatório!A:EI,MATCH(Planilha1!B116,Relatório!Q:Q,0),3)="ENCAMINHADA","Baixada","Ajuste"),"Ajustar"))</f>
        <v>Bipar</v>
      </c>
      <c r="E116" s="7" t="str">
        <f>IF(A116="",D116,IFERROR(INDEX(Relatório!A:EI,MATCH(Planilha1!B116,Relatório!Q:Q,0),4),"Não retornado"))</f>
        <v>Bipar</v>
      </c>
      <c r="F116" s="10">
        <f t="shared" ca="1" si="3"/>
        <v>45767</v>
      </c>
    </row>
    <row r="117" spans="1:6" x14ac:dyDescent="0.25">
      <c r="A117" s="9"/>
      <c r="B117" s="6" t="str">
        <f t="shared" si="2"/>
        <v/>
      </c>
      <c r="C117" s="6"/>
      <c r="D117" s="7" t="str">
        <f>IF(A117="","Bipar",IFERROR(IF(INDEX(Relatório!A:EI,MATCH(Planilha1!B117,Relatório!Q:Q,0),3)="ENCAMINHADA","Baixada","Ajuste"),"Ajustar"))</f>
        <v>Bipar</v>
      </c>
      <c r="E117" s="7" t="str">
        <f>IF(A117="",D117,IFERROR(INDEX(Relatório!A:EI,MATCH(Planilha1!B117,Relatório!Q:Q,0),4),"Não retornado"))</f>
        <v>Bipar</v>
      </c>
      <c r="F117" s="10">
        <f t="shared" ca="1" si="3"/>
        <v>45767</v>
      </c>
    </row>
    <row r="118" spans="1:6" x14ac:dyDescent="0.25">
      <c r="A118" s="9"/>
      <c r="B118" s="6" t="str">
        <f t="shared" si="2"/>
        <v/>
      </c>
      <c r="C118" s="6"/>
      <c r="D118" s="7" t="str">
        <f>IF(A118="","Bipar",IFERROR(IF(INDEX(Relatório!A:EI,MATCH(Planilha1!B118,Relatório!Q:Q,0),3)="ENCAMINHADA","Baixada","Ajuste"),"Ajustar"))</f>
        <v>Bipar</v>
      </c>
      <c r="E118" s="7" t="str">
        <f>IF(A118="",D118,IFERROR(INDEX(Relatório!A:EI,MATCH(Planilha1!B118,Relatório!Q:Q,0),4),"Não retornado"))</f>
        <v>Bipar</v>
      </c>
      <c r="F118" s="10">
        <f t="shared" ca="1" si="3"/>
        <v>45767</v>
      </c>
    </row>
    <row r="119" spans="1:6" x14ac:dyDescent="0.25">
      <c r="A119" s="9"/>
      <c r="B119" s="6" t="str">
        <f t="shared" si="2"/>
        <v/>
      </c>
      <c r="C119" s="6"/>
      <c r="D119" s="7" t="str">
        <f>IF(A119="","Bipar",IFERROR(IF(INDEX(Relatório!A:EI,MATCH(Planilha1!B119,Relatório!Q:Q,0),3)="ENCAMINHADA","Baixada","Ajuste"),"Ajustar"))</f>
        <v>Bipar</v>
      </c>
      <c r="E119" s="7" t="str">
        <f>IF(A119="",D119,IFERROR(INDEX(Relatório!A:EI,MATCH(Planilha1!B119,Relatório!Q:Q,0),4),"Não retornado"))</f>
        <v>Bipar</v>
      </c>
      <c r="F119" s="10">
        <f t="shared" ca="1" si="3"/>
        <v>45767</v>
      </c>
    </row>
    <row r="120" spans="1:6" x14ac:dyDescent="0.25">
      <c r="A120" s="9"/>
      <c r="B120" s="6" t="str">
        <f t="shared" si="2"/>
        <v/>
      </c>
      <c r="C120" s="6"/>
      <c r="D120" s="7" t="str">
        <f>IF(A120="","Bipar",IFERROR(IF(INDEX(Relatório!A:EI,MATCH(Planilha1!B120,Relatório!Q:Q,0),3)="ENCAMINHADA","Baixada","Ajuste"),"Ajustar"))</f>
        <v>Bipar</v>
      </c>
      <c r="E120" s="7" t="str">
        <f>IF(A120="",D120,IFERROR(INDEX(Relatório!A:EI,MATCH(Planilha1!B120,Relatório!Q:Q,0),4),"Não retornado"))</f>
        <v>Bipar</v>
      </c>
      <c r="F120" s="10">
        <f t="shared" ca="1" si="3"/>
        <v>45767</v>
      </c>
    </row>
    <row r="121" spans="1:6" ht="15.75" thickBot="1" x14ac:dyDescent="0.3">
      <c r="A121" s="17"/>
      <c r="B121" s="18" t="str">
        <f t="shared" si="2"/>
        <v/>
      </c>
      <c r="C121" s="18"/>
      <c r="D121" s="19" t="str">
        <f>IF(A121="","Bipar",IFERROR(IF(INDEX(Relatório!A:EI,MATCH(Planilha1!B121,Relatório!Q:Q,0),3)="ENCAMINHADA","Baixada","Ajuste"),"Ajustar"))</f>
        <v>Bipar</v>
      </c>
      <c r="E121" s="19" t="str">
        <f>IF(A121="",D121,IFERROR(INDEX(Relatório!A:EI,MATCH(Planilha1!B121,Relatório!Q:Q,0),4),"Não retornado"))</f>
        <v>Bipar</v>
      </c>
      <c r="F121" s="20">
        <f t="shared" ca="1" si="3"/>
        <v>45767</v>
      </c>
    </row>
    <row r="122" spans="1:6" ht="15.75" thickTop="1" x14ac:dyDescent="0.25">
      <c r="A122" s="13"/>
      <c r="B122" s="14" t="str">
        <f t="shared" si="2"/>
        <v/>
      </c>
      <c r="C122" s="14"/>
      <c r="D122" s="15" t="str">
        <f>IF(A122="","Bipar",IFERROR(IF(INDEX(Relatório!A:EI,MATCH(Planilha1!B122,Relatório!Q:Q,0),3)="ENCAMINHADA","Baixada","Ajuste"),"Ajustar"))</f>
        <v>Bipar</v>
      </c>
      <c r="E122" s="15" t="str">
        <f>IF(A122="",D122,IFERROR(INDEX(Relatório!A:EI,MATCH(Planilha1!B122,Relatório!Q:Q,0),4),"Não retornado"))</f>
        <v>Bipar</v>
      </c>
      <c r="F122" s="16">
        <f t="shared" ca="1" si="3"/>
        <v>45767</v>
      </c>
    </row>
    <row r="123" spans="1:6" x14ac:dyDescent="0.25">
      <c r="A123" s="9"/>
      <c r="B123" s="6" t="str">
        <f t="shared" si="2"/>
        <v/>
      </c>
      <c r="C123" s="6"/>
      <c r="D123" s="7" t="str">
        <f>IF(A123="","Bipar",IFERROR(IF(INDEX(Relatório!A:EI,MATCH(Planilha1!B123,Relatório!Q:Q,0),3)="ENCAMINHADA","Baixada","Ajuste"),"Ajustar"))</f>
        <v>Bipar</v>
      </c>
      <c r="E123" s="7" t="str">
        <f>IF(A123="",D123,IFERROR(INDEX(Relatório!A:EI,MATCH(Planilha1!B123,Relatório!Q:Q,0),4),"Não retornado"))</f>
        <v>Bipar</v>
      </c>
      <c r="F123" s="10">
        <f t="shared" ca="1" si="3"/>
        <v>45767</v>
      </c>
    </row>
    <row r="124" spans="1:6" x14ac:dyDescent="0.25">
      <c r="A124" s="9"/>
      <c r="B124" s="6" t="str">
        <f t="shared" si="2"/>
        <v/>
      </c>
      <c r="C124" s="6"/>
      <c r="D124" s="7" t="str">
        <f>IF(A124="","Bipar",IFERROR(IF(INDEX(Relatório!A:EI,MATCH(Planilha1!B124,Relatório!Q:Q,0),3)="ENCAMINHADA","Baixada","Ajuste"),"Ajustar"))</f>
        <v>Bipar</v>
      </c>
      <c r="E124" s="7" t="str">
        <f>IF(A124="",D124,IFERROR(INDEX(Relatório!A:EI,MATCH(Planilha1!B124,Relatório!Q:Q,0),4),"Não retornado"))</f>
        <v>Bipar</v>
      </c>
      <c r="F124" s="10">
        <f t="shared" ca="1" si="3"/>
        <v>45767</v>
      </c>
    </row>
    <row r="125" spans="1:6" x14ac:dyDescent="0.25">
      <c r="A125" s="9"/>
      <c r="B125" s="6" t="str">
        <f t="shared" si="2"/>
        <v/>
      </c>
      <c r="C125" s="6"/>
      <c r="D125" s="7" t="str">
        <f>IF(A125="","Bipar",IFERROR(IF(INDEX(Relatório!A:EI,MATCH(Planilha1!B125,Relatório!Q:Q,0),3)="ENCAMINHADA","Baixada","Ajuste"),"Ajustar"))</f>
        <v>Bipar</v>
      </c>
      <c r="E125" s="7" t="str">
        <f>IF(A125="",D125,IFERROR(INDEX(Relatório!A:EI,MATCH(Planilha1!B125,Relatório!Q:Q,0),4),"Não retornado"))</f>
        <v>Bipar</v>
      </c>
      <c r="F125" s="10">
        <f t="shared" ca="1" si="3"/>
        <v>45767</v>
      </c>
    </row>
    <row r="126" spans="1:6" x14ac:dyDescent="0.25">
      <c r="A126" s="9"/>
      <c r="B126" s="6" t="str">
        <f t="shared" si="2"/>
        <v/>
      </c>
      <c r="C126" s="6"/>
      <c r="D126" s="7" t="str">
        <f>IF(A126="","Bipar",IFERROR(IF(INDEX(Relatório!A:EI,MATCH(Planilha1!B126,Relatório!Q:Q,0),3)="ENCAMINHADA","Baixada","Ajuste"),"Ajustar"))</f>
        <v>Bipar</v>
      </c>
      <c r="E126" s="7" t="str">
        <f>IF(A126="",D126,IFERROR(INDEX(Relatório!A:EI,MATCH(Planilha1!B126,Relatório!Q:Q,0),4),"Não retornado"))</f>
        <v>Bipar</v>
      </c>
      <c r="F126" s="10">
        <f t="shared" ca="1" si="3"/>
        <v>45767</v>
      </c>
    </row>
    <row r="127" spans="1:6" x14ac:dyDescent="0.25">
      <c r="A127" s="9"/>
      <c r="B127" s="6" t="str">
        <f t="shared" si="2"/>
        <v/>
      </c>
      <c r="C127" s="6"/>
      <c r="D127" s="7" t="str">
        <f>IF(A127="","Bipar",IFERROR(IF(INDEX(Relatório!A:EI,MATCH(Planilha1!B127,Relatório!Q:Q,0),3)="ENCAMINHADA","Baixada","Ajuste"),"Ajustar"))</f>
        <v>Bipar</v>
      </c>
      <c r="E127" s="7" t="str">
        <f>IF(A127="",D127,IFERROR(INDEX(Relatório!A:EI,MATCH(Planilha1!B127,Relatório!Q:Q,0),4),"Não retornado"))</f>
        <v>Bipar</v>
      </c>
      <c r="F127" s="10">
        <f t="shared" ca="1" si="3"/>
        <v>45767</v>
      </c>
    </row>
    <row r="128" spans="1:6" x14ac:dyDescent="0.25">
      <c r="A128" s="9"/>
      <c r="B128" s="6" t="str">
        <f t="shared" si="2"/>
        <v/>
      </c>
      <c r="C128" s="6"/>
      <c r="D128" s="7" t="str">
        <f>IF(A128="","Bipar",IFERROR(IF(INDEX(Relatório!A:EI,MATCH(Planilha1!B128,Relatório!Q:Q,0),3)="ENCAMINHADA","Baixada","Ajuste"),"Ajustar"))</f>
        <v>Bipar</v>
      </c>
      <c r="E128" s="7" t="str">
        <f>IF(A128="",D128,IFERROR(INDEX(Relatório!A:EI,MATCH(Planilha1!B128,Relatório!Q:Q,0),4),"Não retornado"))</f>
        <v>Bipar</v>
      </c>
      <c r="F128" s="10">
        <f t="shared" ca="1" si="3"/>
        <v>45767</v>
      </c>
    </row>
    <row r="129" spans="1:6" x14ac:dyDescent="0.25">
      <c r="A129" s="9"/>
      <c r="B129" s="6" t="str">
        <f t="shared" si="2"/>
        <v/>
      </c>
      <c r="C129" s="6"/>
      <c r="D129" s="7" t="str">
        <f>IF(A129="","Bipar",IFERROR(IF(INDEX(Relatório!A:EI,MATCH(Planilha1!B129,Relatório!Q:Q,0),3)="ENCAMINHADA","Baixada","Ajuste"),"Ajustar"))</f>
        <v>Bipar</v>
      </c>
      <c r="E129" s="7" t="str">
        <f>IF(A129="",D129,IFERROR(INDEX(Relatório!A:EI,MATCH(Planilha1!B129,Relatório!Q:Q,0),4),"Não retornado"))</f>
        <v>Bipar</v>
      </c>
      <c r="F129" s="10">
        <f t="shared" ca="1" si="3"/>
        <v>45767</v>
      </c>
    </row>
    <row r="130" spans="1:6" x14ac:dyDescent="0.25">
      <c r="A130" s="9"/>
      <c r="B130" s="6" t="str">
        <f t="shared" si="2"/>
        <v/>
      </c>
      <c r="C130" s="6"/>
      <c r="D130" s="7" t="str">
        <f>IF(A130="","Bipar",IFERROR(IF(INDEX(Relatório!A:EI,MATCH(Planilha1!B130,Relatório!Q:Q,0),3)="ENCAMINHADA","Baixada","Ajuste"),"Ajustar"))</f>
        <v>Bipar</v>
      </c>
      <c r="E130" s="7" t="str">
        <f>IF(A130="",D130,IFERROR(INDEX(Relatório!A:EI,MATCH(Planilha1!B130,Relatório!Q:Q,0),4),"Não retornado"))</f>
        <v>Bipar</v>
      </c>
      <c r="F130" s="10">
        <f t="shared" ca="1" si="3"/>
        <v>45767</v>
      </c>
    </row>
    <row r="131" spans="1:6" x14ac:dyDescent="0.25">
      <c r="A131" s="9"/>
      <c r="B131" s="6" t="str">
        <f t="shared" ref="B131:B194" si="4">RIGHT(A131,18)</f>
        <v/>
      </c>
      <c r="C131" s="6"/>
      <c r="D131" s="7" t="str">
        <f>IF(A131="","Bipar",IFERROR(IF(INDEX(Relatório!A:EI,MATCH(Planilha1!B131,Relatório!Q:Q,0),3)="ENCAMINHADA","Baixada","Ajuste"),"Ajustar"))</f>
        <v>Bipar</v>
      </c>
      <c r="E131" s="7" t="str">
        <f>IF(A131="",D131,IFERROR(INDEX(Relatório!A:EI,MATCH(Planilha1!B131,Relatório!Q:Q,0),4),"Não retornado"))</f>
        <v>Bipar</v>
      </c>
      <c r="F131" s="10">
        <f t="shared" ca="1" si="3"/>
        <v>45767</v>
      </c>
    </row>
    <row r="132" spans="1:6" x14ac:dyDescent="0.25">
      <c r="A132" s="9"/>
      <c r="B132" s="6" t="str">
        <f t="shared" si="4"/>
        <v/>
      </c>
      <c r="C132" s="6"/>
      <c r="D132" s="7" t="str">
        <f>IF(A132="","Bipar",IFERROR(IF(INDEX(Relatório!A:EI,MATCH(Planilha1!B132,Relatório!Q:Q,0),3)="ENCAMINHADA","Baixada","Ajuste"),"Ajustar"))</f>
        <v>Bipar</v>
      </c>
      <c r="E132" s="7" t="str">
        <f>IF(A132="",D132,IFERROR(INDEX(Relatório!A:EI,MATCH(Planilha1!B132,Relatório!Q:Q,0),4),"Não retornado"))</f>
        <v>Bipar</v>
      </c>
      <c r="F132" s="10">
        <f t="shared" ref="F132:F195" ca="1" si="5">TODAY()</f>
        <v>45767</v>
      </c>
    </row>
    <row r="133" spans="1:6" x14ac:dyDescent="0.25">
      <c r="A133" s="9"/>
      <c r="B133" s="6" t="str">
        <f t="shared" si="4"/>
        <v/>
      </c>
      <c r="C133" s="6"/>
      <c r="D133" s="7" t="str">
        <f>IF(A133="","Bipar",IFERROR(IF(INDEX(Relatório!A:EI,MATCH(Planilha1!B133,Relatório!Q:Q,0),3)="ENCAMINHADA","Baixada","Ajuste"),"Ajustar"))</f>
        <v>Bipar</v>
      </c>
      <c r="E133" s="7" t="str">
        <f>IF(A133="",D133,IFERROR(INDEX(Relatório!A:EI,MATCH(Planilha1!B133,Relatório!Q:Q,0),4),"Não retornado"))</f>
        <v>Bipar</v>
      </c>
      <c r="F133" s="10">
        <f t="shared" ca="1" si="5"/>
        <v>45767</v>
      </c>
    </row>
    <row r="134" spans="1:6" x14ac:dyDescent="0.25">
      <c r="A134" s="9"/>
      <c r="B134" s="6" t="str">
        <f t="shared" si="4"/>
        <v/>
      </c>
      <c r="C134" s="6"/>
      <c r="D134" s="7" t="str">
        <f>IF(A134="","Bipar",IFERROR(IF(INDEX(Relatório!A:EI,MATCH(Planilha1!B134,Relatório!Q:Q,0),3)="ENCAMINHADA","Baixada","Ajuste"),"Ajustar"))</f>
        <v>Bipar</v>
      </c>
      <c r="E134" s="7" t="str">
        <f>IF(A134="",D134,IFERROR(INDEX(Relatório!A:EI,MATCH(Planilha1!B134,Relatório!Q:Q,0),4),"Não retornado"))</f>
        <v>Bipar</v>
      </c>
      <c r="F134" s="10">
        <f t="shared" ca="1" si="5"/>
        <v>45767</v>
      </c>
    </row>
    <row r="135" spans="1:6" x14ac:dyDescent="0.25">
      <c r="A135" s="9"/>
      <c r="B135" s="6" t="str">
        <f t="shared" si="4"/>
        <v/>
      </c>
      <c r="C135" s="6"/>
      <c r="D135" s="7" t="str">
        <f>IF(A135="","Bipar",IFERROR(IF(INDEX(Relatório!A:EI,MATCH(Planilha1!B135,Relatório!Q:Q,0),3)="ENCAMINHADA","Baixada","Ajuste"),"Ajustar"))</f>
        <v>Bipar</v>
      </c>
      <c r="E135" s="7" t="str">
        <f>IF(A135="",D135,IFERROR(INDEX(Relatório!A:EI,MATCH(Planilha1!B135,Relatório!Q:Q,0),4),"Não retornado"))</f>
        <v>Bipar</v>
      </c>
      <c r="F135" s="10">
        <f t="shared" ca="1" si="5"/>
        <v>45767</v>
      </c>
    </row>
    <row r="136" spans="1:6" x14ac:dyDescent="0.25">
      <c r="A136" s="9"/>
      <c r="B136" s="6" t="str">
        <f t="shared" si="4"/>
        <v/>
      </c>
      <c r="C136" s="6"/>
      <c r="D136" s="7" t="str">
        <f>IF(A136="","Bipar",IFERROR(IF(INDEX(Relatório!A:EI,MATCH(Planilha1!B136,Relatório!Q:Q,0),3)="ENCAMINHADA","Baixada","Ajuste"),"Ajustar"))</f>
        <v>Bipar</v>
      </c>
      <c r="E136" s="7" t="str">
        <f>IF(A136="",D136,IFERROR(INDEX(Relatório!A:EI,MATCH(Planilha1!B136,Relatório!Q:Q,0),4),"Não retornado"))</f>
        <v>Bipar</v>
      </c>
      <c r="F136" s="10">
        <f t="shared" ca="1" si="5"/>
        <v>45767</v>
      </c>
    </row>
    <row r="137" spans="1:6" x14ac:dyDescent="0.25">
      <c r="A137" s="9"/>
      <c r="B137" s="6" t="str">
        <f t="shared" si="4"/>
        <v/>
      </c>
      <c r="C137" s="6"/>
      <c r="D137" s="7" t="str">
        <f>IF(A137="","Bipar",IFERROR(IF(INDEX(Relatório!A:EI,MATCH(Planilha1!B137,Relatório!Q:Q,0),3)="ENCAMINHADA","Baixada","Ajuste"),"Ajustar"))</f>
        <v>Bipar</v>
      </c>
      <c r="E137" s="7" t="str">
        <f>IF(A137="",D137,IFERROR(INDEX(Relatório!A:EI,MATCH(Planilha1!B137,Relatório!Q:Q,0),4),"Não retornado"))</f>
        <v>Bipar</v>
      </c>
      <c r="F137" s="10">
        <f t="shared" ca="1" si="5"/>
        <v>45767</v>
      </c>
    </row>
    <row r="138" spans="1:6" x14ac:dyDescent="0.25">
      <c r="A138" s="9"/>
      <c r="B138" s="6" t="str">
        <f t="shared" si="4"/>
        <v/>
      </c>
      <c r="C138" s="6"/>
      <c r="D138" s="7" t="str">
        <f>IF(A138="","Bipar",IFERROR(IF(INDEX(Relatório!A:EI,MATCH(Planilha1!B138,Relatório!Q:Q,0),3)="ENCAMINHADA","Baixada","Ajuste"),"Ajustar"))</f>
        <v>Bipar</v>
      </c>
      <c r="E138" s="7" t="str">
        <f>IF(A138="",D138,IFERROR(INDEX(Relatório!A:EI,MATCH(Planilha1!B138,Relatório!Q:Q,0),4),"Não retornado"))</f>
        <v>Bipar</v>
      </c>
      <c r="F138" s="10">
        <f t="shared" ca="1" si="5"/>
        <v>45767</v>
      </c>
    </row>
    <row r="139" spans="1:6" x14ac:dyDescent="0.25">
      <c r="A139" s="9"/>
      <c r="B139" s="6" t="str">
        <f t="shared" si="4"/>
        <v/>
      </c>
      <c r="C139" s="6"/>
      <c r="D139" s="7" t="str">
        <f>IF(A139="","Bipar",IFERROR(IF(INDEX(Relatório!A:EI,MATCH(Planilha1!B139,Relatório!Q:Q,0),3)="ENCAMINHADA","Baixada","Ajuste"),"Ajustar"))</f>
        <v>Bipar</v>
      </c>
      <c r="E139" s="7" t="str">
        <f>IF(A139="",D139,IFERROR(INDEX(Relatório!A:EI,MATCH(Planilha1!B139,Relatório!Q:Q,0),4),"Não retornado"))</f>
        <v>Bipar</v>
      </c>
      <c r="F139" s="10">
        <f t="shared" ca="1" si="5"/>
        <v>45767</v>
      </c>
    </row>
    <row r="140" spans="1:6" x14ac:dyDescent="0.25">
      <c r="A140" s="9"/>
      <c r="B140" s="6" t="str">
        <f t="shared" si="4"/>
        <v/>
      </c>
      <c r="C140" s="6"/>
      <c r="D140" s="7" t="str">
        <f>IF(A140="","Bipar",IFERROR(IF(INDEX(Relatório!A:EI,MATCH(Planilha1!B140,Relatório!Q:Q,0),3)="ENCAMINHADA","Baixada","Ajuste"),"Ajustar"))</f>
        <v>Bipar</v>
      </c>
      <c r="E140" s="7" t="str">
        <f>IF(A140="",D140,IFERROR(INDEX(Relatório!A:EI,MATCH(Planilha1!B140,Relatório!Q:Q,0),4),"Não retornado"))</f>
        <v>Bipar</v>
      </c>
      <c r="F140" s="10">
        <f t="shared" ca="1" si="5"/>
        <v>45767</v>
      </c>
    </row>
    <row r="141" spans="1:6" x14ac:dyDescent="0.25">
      <c r="A141" s="9"/>
      <c r="B141" s="6" t="str">
        <f t="shared" si="4"/>
        <v/>
      </c>
      <c r="C141" s="6"/>
      <c r="D141" s="7" t="str">
        <f>IF(A141="","Bipar",IFERROR(IF(INDEX(Relatório!A:EI,MATCH(Planilha1!B141,Relatório!Q:Q,0),3)="ENCAMINHADA","Baixada","Ajuste"),"Ajustar"))</f>
        <v>Bipar</v>
      </c>
      <c r="E141" s="7" t="str">
        <f>IF(A141="",D141,IFERROR(INDEX(Relatório!A:EI,MATCH(Planilha1!B141,Relatório!Q:Q,0),4),"Não retornado"))</f>
        <v>Bipar</v>
      </c>
      <c r="F141" s="10">
        <f t="shared" ca="1" si="5"/>
        <v>45767</v>
      </c>
    </row>
    <row r="142" spans="1:6" x14ac:dyDescent="0.25">
      <c r="A142" s="9"/>
      <c r="B142" s="6" t="str">
        <f t="shared" si="4"/>
        <v/>
      </c>
      <c r="C142" s="6"/>
      <c r="D142" s="7" t="str">
        <f>IF(A142="","Bipar",IFERROR(IF(INDEX(Relatório!A:EI,MATCH(Planilha1!B142,Relatório!Q:Q,0),3)="ENCAMINHADA","Baixada","Ajuste"),"Ajustar"))</f>
        <v>Bipar</v>
      </c>
      <c r="E142" s="7" t="str">
        <f>IF(A142="",D142,IFERROR(INDEX(Relatório!A:EI,MATCH(Planilha1!B142,Relatório!Q:Q,0),4),"Não retornado"))</f>
        <v>Bipar</v>
      </c>
      <c r="F142" s="10">
        <f t="shared" ca="1" si="5"/>
        <v>45767</v>
      </c>
    </row>
    <row r="143" spans="1:6" x14ac:dyDescent="0.25">
      <c r="A143" s="9"/>
      <c r="B143" s="6" t="str">
        <f t="shared" si="4"/>
        <v/>
      </c>
      <c r="C143" s="6"/>
      <c r="D143" s="7" t="str">
        <f>IF(A143="","Bipar",IFERROR(IF(INDEX(Relatório!A:EI,MATCH(Planilha1!B143,Relatório!Q:Q,0),3)="ENCAMINHADA","Baixada","Ajuste"),"Ajustar"))</f>
        <v>Bipar</v>
      </c>
      <c r="E143" s="7" t="str">
        <f>IF(A143="",D143,IFERROR(INDEX(Relatório!A:EI,MATCH(Planilha1!B143,Relatório!Q:Q,0),4),"Não retornado"))</f>
        <v>Bipar</v>
      </c>
      <c r="F143" s="10">
        <f t="shared" ca="1" si="5"/>
        <v>45767</v>
      </c>
    </row>
    <row r="144" spans="1:6" x14ac:dyDescent="0.25">
      <c r="A144" s="9"/>
      <c r="B144" s="6" t="str">
        <f t="shared" si="4"/>
        <v/>
      </c>
      <c r="C144" s="6"/>
      <c r="D144" s="7" t="str">
        <f>IF(A144="","Bipar",IFERROR(IF(INDEX(Relatório!A:EI,MATCH(Planilha1!B144,Relatório!Q:Q,0),3)="ENCAMINHADA","Baixada","Ajuste"),"Ajustar"))</f>
        <v>Bipar</v>
      </c>
      <c r="E144" s="7" t="str">
        <f>IF(A144="",D144,IFERROR(INDEX(Relatório!A:EI,MATCH(Planilha1!B144,Relatório!Q:Q,0),4),"Não retornado"))</f>
        <v>Bipar</v>
      </c>
      <c r="F144" s="10">
        <f t="shared" ca="1" si="5"/>
        <v>45767</v>
      </c>
    </row>
    <row r="145" spans="1:6" x14ac:dyDescent="0.25">
      <c r="A145" s="9"/>
      <c r="B145" s="6" t="str">
        <f t="shared" si="4"/>
        <v/>
      </c>
      <c r="C145" s="6"/>
      <c r="D145" s="7" t="str">
        <f>IF(A145="","Bipar",IFERROR(IF(INDEX(Relatório!A:EI,MATCH(Planilha1!B145,Relatório!Q:Q,0),3)="ENCAMINHADA","Baixada","Ajuste"),"Ajustar"))</f>
        <v>Bipar</v>
      </c>
      <c r="E145" s="7" t="str">
        <f>IF(A145="",D145,IFERROR(INDEX(Relatório!A:EI,MATCH(Planilha1!B145,Relatório!Q:Q,0),4),"Não retornado"))</f>
        <v>Bipar</v>
      </c>
      <c r="F145" s="10">
        <f t="shared" ca="1" si="5"/>
        <v>45767</v>
      </c>
    </row>
    <row r="146" spans="1:6" x14ac:dyDescent="0.25">
      <c r="A146" s="9"/>
      <c r="B146" s="6" t="str">
        <f t="shared" si="4"/>
        <v/>
      </c>
      <c r="C146" s="6"/>
      <c r="D146" s="7" t="str">
        <f>IF(A146="","Bipar",IFERROR(IF(INDEX(Relatório!A:EI,MATCH(Planilha1!B146,Relatório!Q:Q,0),3)="ENCAMINHADA","Baixada","Ajuste"),"Ajustar"))</f>
        <v>Bipar</v>
      </c>
      <c r="E146" s="7" t="str">
        <f>IF(A146="",D146,IFERROR(INDEX(Relatório!A:EI,MATCH(Planilha1!B146,Relatório!Q:Q,0),4),"Não retornado"))</f>
        <v>Bipar</v>
      </c>
      <c r="F146" s="10">
        <f t="shared" ca="1" si="5"/>
        <v>45767</v>
      </c>
    </row>
    <row r="147" spans="1:6" x14ac:dyDescent="0.25">
      <c r="A147" s="9"/>
      <c r="B147" s="6" t="str">
        <f t="shared" si="4"/>
        <v/>
      </c>
      <c r="C147" s="6"/>
      <c r="D147" s="7" t="str">
        <f>IF(A147="","Bipar",IFERROR(IF(INDEX(Relatório!A:EI,MATCH(Planilha1!B147,Relatório!Q:Q,0),3)="ENCAMINHADA","Baixada","Ajuste"),"Ajustar"))</f>
        <v>Bipar</v>
      </c>
      <c r="E147" s="7" t="str">
        <f>IF(A147="",D147,IFERROR(INDEX(Relatório!A:EI,MATCH(Planilha1!B147,Relatório!Q:Q,0),4),"Não retornado"))</f>
        <v>Bipar</v>
      </c>
      <c r="F147" s="10">
        <f t="shared" ca="1" si="5"/>
        <v>45767</v>
      </c>
    </row>
    <row r="148" spans="1:6" x14ac:dyDescent="0.25">
      <c r="A148" s="9"/>
      <c r="B148" s="6" t="str">
        <f t="shared" si="4"/>
        <v/>
      </c>
      <c r="C148" s="6"/>
      <c r="D148" s="7" t="str">
        <f>IF(A148="","Bipar",IFERROR(IF(INDEX(Relatório!A:EI,MATCH(Planilha1!B148,Relatório!Q:Q,0),3)="ENCAMINHADA","Baixada","Ajuste"),"Ajustar"))</f>
        <v>Bipar</v>
      </c>
      <c r="E148" s="7" t="str">
        <f>IF(A148="",D148,IFERROR(INDEX(Relatório!A:EI,MATCH(Planilha1!B148,Relatório!Q:Q,0),4),"Não retornado"))</f>
        <v>Bipar</v>
      </c>
      <c r="F148" s="10">
        <f t="shared" ca="1" si="5"/>
        <v>45767</v>
      </c>
    </row>
    <row r="149" spans="1:6" x14ac:dyDescent="0.25">
      <c r="A149" s="9"/>
      <c r="B149" s="6" t="str">
        <f t="shared" si="4"/>
        <v/>
      </c>
      <c r="C149" s="6"/>
      <c r="D149" s="7" t="str">
        <f>IF(A149="","Bipar",IFERROR(IF(INDEX(Relatório!A:EI,MATCH(Planilha1!B149,Relatório!Q:Q,0),3)="ENCAMINHADA","Baixada","Ajuste"),"Ajustar"))</f>
        <v>Bipar</v>
      </c>
      <c r="E149" s="7" t="str">
        <f>IF(A149="",D149,IFERROR(INDEX(Relatório!A:EI,MATCH(Planilha1!B149,Relatório!Q:Q,0),4),"Não retornado"))</f>
        <v>Bipar</v>
      </c>
      <c r="F149" s="10">
        <f t="shared" ca="1" si="5"/>
        <v>45767</v>
      </c>
    </row>
    <row r="150" spans="1:6" x14ac:dyDescent="0.25">
      <c r="A150" s="9"/>
      <c r="B150" s="6" t="str">
        <f t="shared" si="4"/>
        <v/>
      </c>
      <c r="C150" s="6"/>
      <c r="D150" s="7" t="str">
        <f>IF(A150="","Bipar",IFERROR(IF(INDEX(Relatório!A:EI,MATCH(Planilha1!B150,Relatório!Q:Q,0),3)="ENCAMINHADA","Baixada","Ajuste"),"Ajustar"))</f>
        <v>Bipar</v>
      </c>
      <c r="E150" s="7" t="str">
        <f>IF(A150="",D150,IFERROR(INDEX(Relatório!A:EI,MATCH(Planilha1!B150,Relatório!Q:Q,0),4),"Não retornado"))</f>
        <v>Bipar</v>
      </c>
      <c r="F150" s="10">
        <f t="shared" ca="1" si="5"/>
        <v>45767</v>
      </c>
    </row>
    <row r="151" spans="1:6" ht="15.75" thickBot="1" x14ac:dyDescent="0.3">
      <c r="A151" s="17"/>
      <c r="B151" s="18" t="str">
        <f t="shared" si="4"/>
        <v/>
      </c>
      <c r="C151" s="18"/>
      <c r="D151" s="19" t="str">
        <f>IF(A151="","Bipar",IFERROR(IF(INDEX(Relatório!A:EI,MATCH(Planilha1!B151,Relatório!Q:Q,0),3)="ENCAMINHADA","Baixada","Ajuste"),"Ajustar"))</f>
        <v>Bipar</v>
      </c>
      <c r="E151" s="19" t="str">
        <f>IF(A151="",D151,IFERROR(INDEX(Relatório!A:EI,MATCH(Planilha1!B151,Relatório!Q:Q,0),4),"Não retornado"))</f>
        <v>Bipar</v>
      </c>
      <c r="F151" s="20">
        <f t="shared" ca="1" si="5"/>
        <v>45767</v>
      </c>
    </row>
    <row r="152" spans="1:6" ht="15.75" thickTop="1" x14ac:dyDescent="0.25">
      <c r="A152" s="13"/>
      <c r="B152" s="14" t="str">
        <f t="shared" si="4"/>
        <v/>
      </c>
      <c r="C152" s="14"/>
      <c r="D152" s="15" t="str">
        <f>IF(A152="","Bipar",IFERROR(IF(INDEX(Relatório!A:EI,MATCH(Planilha1!B152,Relatório!Q:Q,0),3)="ENCAMINHADA","Baixada","Ajuste"),"Ajustar"))</f>
        <v>Bipar</v>
      </c>
      <c r="E152" s="15" t="str">
        <f>IF(A152="",D152,IFERROR(INDEX(Relatório!A:EI,MATCH(Planilha1!B152,Relatório!Q:Q,0),4),"Não retornado"))</f>
        <v>Bipar</v>
      </c>
      <c r="F152" s="16">
        <f t="shared" ca="1" si="5"/>
        <v>45767</v>
      </c>
    </row>
    <row r="153" spans="1:6" x14ac:dyDescent="0.25">
      <c r="A153" s="9"/>
      <c r="B153" s="6" t="str">
        <f t="shared" si="4"/>
        <v/>
      </c>
      <c r="C153" s="6"/>
      <c r="D153" s="7" t="str">
        <f>IF(A153="","Bipar",IFERROR(IF(INDEX(Relatório!A:EI,MATCH(Planilha1!B153,Relatório!Q:Q,0),3)="ENCAMINHADA","Baixada","Ajuste"),"Ajustar"))</f>
        <v>Bipar</v>
      </c>
      <c r="E153" s="7" t="str">
        <f>IF(A153="",D153,IFERROR(INDEX(Relatório!A:EI,MATCH(Planilha1!B153,Relatório!Q:Q,0),4),"Não retornado"))</f>
        <v>Bipar</v>
      </c>
      <c r="F153" s="10">
        <f t="shared" ca="1" si="5"/>
        <v>45767</v>
      </c>
    </row>
    <row r="154" spans="1:6" x14ac:dyDescent="0.25">
      <c r="A154" s="9"/>
      <c r="B154" s="6" t="str">
        <f t="shared" si="4"/>
        <v/>
      </c>
      <c r="C154" s="6"/>
      <c r="D154" s="7" t="str">
        <f>IF(A154="","Bipar",IFERROR(IF(INDEX(Relatório!A:EI,MATCH(Planilha1!B154,Relatório!Q:Q,0),3)="ENCAMINHADA","Baixada","Ajuste"),"Ajustar"))</f>
        <v>Bipar</v>
      </c>
      <c r="E154" s="7" t="str">
        <f>IF(A154="",D154,IFERROR(INDEX(Relatório!A:EI,MATCH(Planilha1!B154,Relatório!Q:Q,0),4),"Não retornado"))</f>
        <v>Bipar</v>
      </c>
      <c r="F154" s="10">
        <f t="shared" ca="1" si="5"/>
        <v>45767</v>
      </c>
    </row>
    <row r="155" spans="1:6" x14ac:dyDescent="0.25">
      <c r="A155" s="9"/>
      <c r="B155" s="6" t="str">
        <f t="shared" si="4"/>
        <v/>
      </c>
      <c r="C155" s="6"/>
      <c r="D155" s="7" t="str">
        <f>IF(A155="","Bipar",IFERROR(IF(INDEX(Relatório!A:EI,MATCH(Planilha1!B155,Relatório!Q:Q,0),3)="ENCAMINHADA","Baixada","Ajuste"),"Ajustar"))</f>
        <v>Bipar</v>
      </c>
      <c r="E155" s="7" t="str">
        <f>IF(A155="",D155,IFERROR(INDEX(Relatório!A:EI,MATCH(Planilha1!B155,Relatório!Q:Q,0),4),"Não retornado"))</f>
        <v>Bipar</v>
      </c>
      <c r="F155" s="10">
        <f t="shared" ca="1" si="5"/>
        <v>45767</v>
      </c>
    </row>
    <row r="156" spans="1:6" x14ac:dyDescent="0.25">
      <c r="A156" s="9"/>
      <c r="B156" s="6" t="str">
        <f t="shared" si="4"/>
        <v/>
      </c>
      <c r="C156" s="6"/>
      <c r="D156" s="7" t="str">
        <f>IF(A156="","Bipar",IFERROR(IF(INDEX(Relatório!A:EI,MATCH(Planilha1!B156,Relatório!Q:Q,0),3)="ENCAMINHADA","Baixada","Ajuste"),"Ajustar"))</f>
        <v>Bipar</v>
      </c>
      <c r="E156" s="7" t="str">
        <f>IF(A156="",D156,IFERROR(INDEX(Relatório!A:EI,MATCH(Planilha1!B156,Relatório!Q:Q,0),4),"Não retornado"))</f>
        <v>Bipar</v>
      </c>
      <c r="F156" s="10">
        <f t="shared" ca="1" si="5"/>
        <v>45767</v>
      </c>
    </row>
    <row r="157" spans="1:6" x14ac:dyDescent="0.25">
      <c r="A157" s="9"/>
      <c r="B157" s="6" t="str">
        <f t="shared" si="4"/>
        <v/>
      </c>
      <c r="C157" s="6"/>
      <c r="D157" s="7" t="str">
        <f>IF(A157="","Bipar",IFERROR(IF(INDEX(Relatório!A:EI,MATCH(Planilha1!B157,Relatório!Q:Q,0),3)="ENCAMINHADA","Baixada","Ajuste"),"Ajustar"))</f>
        <v>Bipar</v>
      </c>
      <c r="E157" s="7" t="str">
        <f>IF(A157="",D157,IFERROR(INDEX(Relatório!A:EI,MATCH(Planilha1!B157,Relatório!Q:Q,0),4),"Não retornado"))</f>
        <v>Bipar</v>
      </c>
      <c r="F157" s="10">
        <f t="shared" ca="1" si="5"/>
        <v>45767</v>
      </c>
    </row>
    <row r="158" spans="1:6" x14ac:dyDescent="0.25">
      <c r="A158" s="9"/>
      <c r="B158" s="6" t="str">
        <f t="shared" si="4"/>
        <v/>
      </c>
      <c r="C158" s="6"/>
      <c r="D158" s="7" t="str">
        <f>IF(A158="","Bipar",IFERROR(IF(INDEX(Relatório!A:EI,MATCH(Planilha1!B158,Relatório!Q:Q,0),3)="ENCAMINHADA","Baixada","Ajuste"),"Ajustar"))</f>
        <v>Bipar</v>
      </c>
      <c r="E158" s="7" t="str">
        <f>IF(A158="",D158,IFERROR(INDEX(Relatório!A:EI,MATCH(Planilha1!B158,Relatório!Q:Q,0),4),"Não retornado"))</f>
        <v>Bipar</v>
      </c>
      <c r="F158" s="10">
        <f t="shared" ca="1" si="5"/>
        <v>45767</v>
      </c>
    </row>
    <row r="159" spans="1:6" x14ac:dyDescent="0.25">
      <c r="A159" s="9"/>
      <c r="B159" s="6" t="str">
        <f t="shared" si="4"/>
        <v/>
      </c>
      <c r="C159" s="6"/>
      <c r="D159" s="7" t="str">
        <f>IF(A159="","Bipar",IFERROR(IF(INDEX(Relatório!A:EI,MATCH(Planilha1!B159,Relatório!Q:Q,0),3)="ENCAMINHADA","Baixada","Ajuste"),"Ajustar"))</f>
        <v>Bipar</v>
      </c>
      <c r="E159" s="7" t="str">
        <f>IF(A159="",D159,IFERROR(INDEX(Relatório!A:EI,MATCH(Planilha1!B159,Relatório!Q:Q,0),4),"Não retornado"))</f>
        <v>Bipar</v>
      </c>
      <c r="F159" s="10">
        <f t="shared" ca="1" si="5"/>
        <v>45767</v>
      </c>
    </row>
    <row r="160" spans="1:6" x14ac:dyDescent="0.25">
      <c r="A160" s="9"/>
      <c r="B160" s="6" t="str">
        <f t="shared" si="4"/>
        <v/>
      </c>
      <c r="C160" s="6"/>
      <c r="D160" s="7" t="str">
        <f>IF(A160="","Bipar",IFERROR(IF(INDEX(Relatório!A:EI,MATCH(Planilha1!B160,Relatório!Q:Q,0),3)="ENCAMINHADA","Baixada","Ajuste"),"Ajustar"))</f>
        <v>Bipar</v>
      </c>
      <c r="E160" s="7" t="str">
        <f>IF(A160="",D160,IFERROR(INDEX(Relatório!A:EI,MATCH(Planilha1!B160,Relatório!Q:Q,0),4),"Não retornado"))</f>
        <v>Bipar</v>
      </c>
      <c r="F160" s="10">
        <f t="shared" ca="1" si="5"/>
        <v>45767</v>
      </c>
    </row>
    <row r="161" spans="1:6" x14ac:dyDescent="0.25">
      <c r="A161" s="9"/>
      <c r="B161" s="6" t="str">
        <f t="shared" si="4"/>
        <v/>
      </c>
      <c r="C161" s="6"/>
      <c r="D161" s="7" t="str">
        <f>IF(A161="","Bipar",IFERROR(IF(INDEX(Relatório!A:EI,MATCH(Planilha1!B161,Relatório!Q:Q,0),3)="ENCAMINHADA","Baixada","Ajuste"),"Ajustar"))</f>
        <v>Bipar</v>
      </c>
      <c r="E161" s="7" t="str">
        <f>IF(A161="",D161,IFERROR(INDEX(Relatório!A:EI,MATCH(Planilha1!B161,Relatório!Q:Q,0),4),"Não retornado"))</f>
        <v>Bipar</v>
      </c>
      <c r="F161" s="10">
        <f t="shared" ca="1" si="5"/>
        <v>45767</v>
      </c>
    </row>
    <row r="162" spans="1:6" x14ac:dyDescent="0.25">
      <c r="A162" s="9"/>
      <c r="B162" s="6" t="str">
        <f t="shared" si="4"/>
        <v/>
      </c>
      <c r="C162" s="6"/>
      <c r="D162" s="7" t="str">
        <f>IF(A162="","Bipar",IFERROR(IF(INDEX(Relatório!A:EI,MATCH(Planilha1!B162,Relatório!Q:Q,0),3)="ENCAMINHADA","Baixada","Ajuste"),"Ajustar"))</f>
        <v>Bipar</v>
      </c>
      <c r="E162" s="7" t="str">
        <f>IF(A162="",D162,IFERROR(INDEX(Relatório!A:EI,MATCH(Planilha1!B162,Relatório!Q:Q,0),4),"Não retornado"))</f>
        <v>Bipar</v>
      </c>
      <c r="F162" s="10">
        <f t="shared" ca="1" si="5"/>
        <v>45767</v>
      </c>
    </row>
    <row r="163" spans="1:6" x14ac:dyDescent="0.25">
      <c r="A163" s="9"/>
      <c r="B163" s="6" t="str">
        <f t="shared" si="4"/>
        <v/>
      </c>
      <c r="C163" s="6"/>
      <c r="D163" s="7" t="str">
        <f>IF(A163="","Bipar",IFERROR(IF(INDEX(Relatório!A:EI,MATCH(Planilha1!B163,Relatório!Q:Q,0),3)="ENCAMINHADA","Baixada","Ajuste"),"Ajustar"))</f>
        <v>Bipar</v>
      </c>
      <c r="E163" s="7" t="str">
        <f>IF(A163="",D163,IFERROR(INDEX(Relatório!A:EI,MATCH(Planilha1!B163,Relatório!Q:Q,0),4),"Não retornado"))</f>
        <v>Bipar</v>
      </c>
      <c r="F163" s="10">
        <f t="shared" ca="1" si="5"/>
        <v>45767</v>
      </c>
    </row>
    <row r="164" spans="1:6" x14ac:dyDescent="0.25">
      <c r="A164" s="9"/>
      <c r="B164" s="6" t="str">
        <f t="shared" si="4"/>
        <v/>
      </c>
      <c r="C164" s="6"/>
      <c r="D164" s="7" t="str">
        <f>IF(A164="","Bipar",IFERROR(IF(INDEX(Relatório!A:EI,MATCH(Planilha1!B164,Relatório!Q:Q,0),3)="ENCAMINHADA","Baixada","Ajuste"),"Ajustar"))</f>
        <v>Bipar</v>
      </c>
      <c r="E164" s="7" t="str">
        <f>IF(A164="",D164,IFERROR(INDEX(Relatório!A:EI,MATCH(Planilha1!B164,Relatório!Q:Q,0),4),"Não retornado"))</f>
        <v>Bipar</v>
      </c>
      <c r="F164" s="10">
        <f t="shared" ca="1" si="5"/>
        <v>45767</v>
      </c>
    </row>
    <row r="165" spans="1:6" x14ac:dyDescent="0.25">
      <c r="A165" s="9"/>
      <c r="B165" s="6" t="str">
        <f t="shared" si="4"/>
        <v/>
      </c>
      <c r="C165" s="6"/>
      <c r="D165" s="7" t="str">
        <f>IF(A165="","Bipar",IFERROR(IF(INDEX(Relatório!A:EI,MATCH(Planilha1!B165,Relatório!Q:Q,0),3)="ENCAMINHADA","Baixada","Ajuste"),"Ajustar"))</f>
        <v>Bipar</v>
      </c>
      <c r="E165" s="7" t="str">
        <f>IF(A165="",D165,IFERROR(INDEX(Relatório!A:EI,MATCH(Planilha1!B165,Relatório!Q:Q,0),4),"Não retornado"))</f>
        <v>Bipar</v>
      </c>
      <c r="F165" s="10">
        <f t="shared" ca="1" si="5"/>
        <v>45767</v>
      </c>
    </row>
    <row r="166" spans="1:6" x14ac:dyDescent="0.25">
      <c r="A166" s="9"/>
      <c r="B166" s="6" t="str">
        <f t="shared" si="4"/>
        <v/>
      </c>
      <c r="C166" s="6"/>
      <c r="D166" s="7" t="str">
        <f>IF(A166="","Bipar",IFERROR(IF(INDEX(Relatório!A:EI,MATCH(Planilha1!B166,Relatório!Q:Q,0),3)="ENCAMINHADA","Baixada","Ajuste"),"Ajustar"))</f>
        <v>Bipar</v>
      </c>
      <c r="E166" s="7" t="str">
        <f>IF(A166="",D166,IFERROR(INDEX(Relatório!A:EI,MATCH(Planilha1!B166,Relatório!Q:Q,0),4),"Não retornado"))</f>
        <v>Bipar</v>
      </c>
      <c r="F166" s="10">
        <f t="shared" ca="1" si="5"/>
        <v>45767</v>
      </c>
    </row>
    <row r="167" spans="1:6" x14ac:dyDescent="0.25">
      <c r="A167" s="9"/>
      <c r="B167" s="6" t="str">
        <f t="shared" si="4"/>
        <v/>
      </c>
      <c r="C167" s="6"/>
      <c r="D167" s="7" t="str">
        <f>IF(A167="","Bipar",IFERROR(IF(INDEX(Relatório!A:EI,MATCH(Planilha1!B167,Relatório!Q:Q,0),3)="ENCAMINHADA","Baixada","Ajuste"),"Ajustar"))</f>
        <v>Bipar</v>
      </c>
      <c r="E167" s="7" t="str">
        <f>IF(A167="",D167,IFERROR(INDEX(Relatório!A:EI,MATCH(Planilha1!B167,Relatório!Q:Q,0),4),"Não retornado"))</f>
        <v>Bipar</v>
      </c>
      <c r="F167" s="10">
        <f t="shared" ca="1" si="5"/>
        <v>45767</v>
      </c>
    </row>
    <row r="168" spans="1:6" x14ac:dyDescent="0.25">
      <c r="A168" s="9"/>
      <c r="B168" s="6" t="str">
        <f t="shared" si="4"/>
        <v/>
      </c>
      <c r="C168" s="6"/>
      <c r="D168" s="7" t="str">
        <f>IF(A168="","Bipar",IFERROR(IF(INDEX(Relatório!A:EI,MATCH(Planilha1!B168,Relatório!Q:Q,0),3)="ENCAMINHADA","Baixada","Ajuste"),"Ajustar"))</f>
        <v>Bipar</v>
      </c>
      <c r="E168" s="7" t="str">
        <f>IF(A168="",D168,IFERROR(INDEX(Relatório!A:EI,MATCH(Planilha1!B168,Relatório!Q:Q,0),4),"Não retornado"))</f>
        <v>Bipar</v>
      </c>
      <c r="F168" s="10">
        <f t="shared" ca="1" si="5"/>
        <v>45767</v>
      </c>
    </row>
    <row r="169" spans="1:6" x14ac:dyDescent="0.25">
      <c r="A169" s="9"/>
      <c r="B169" s="6" t="str">
        <f t="shared" si="4"/>
        <v/>
      </c>
      <c r="C169" s="6"/>
      <c r="D169" s="7" t="str">
        <f>IF(A169="","Bipar",IFERROR(IF(INDEX(Relatório!A:EI,MATCH(Planilha1!B169,Relatório!Q:Q,0),3)="ENCAMINHADA","Baixada","Ajuste"),"Ajustar"))</f>
        <v>Bipar</v>
      </c>
      <c r="E169" s="7" t="str">
        <f>IF(A169="",D169,IFERROR(INDEX(Relatório!A:EI,MATCH(Planilha1!B169,Relatório!Q:Q,0),4),"Não retornado"))</f>
        <v>Bipar</v>
      </c>
      <c r="F169" s="10">
        <f t="shared" ca="1" si="5"/>
        <v>45767</v>
      </c>
    </row>
    <row r="170" spans="1:6" x14ac:dyDescent="0.25">
      <c r="A170" s="9"/>
      <c r="B170" s="6" t="str">
        <f t="shared" si="4"/>
        <v/>
      </c>
      <c r="C170" s="6"/>
      <c r="D170" s="7" t="str">
        <f>IF(A170="","Bipar",IFERROR(IF(INDEX(Relatório!A:EI,MATCH(Planilha1!B170,Relatório!Q:Q,0),3)="ENCAMINHADA","Baixada","Ajuste"),"Ajustar"))</f>
        <v>Bipar</v>
      </c>
      <c r="E170" s="7" t="str">
        <f>IF(A170="",D170,IFERROR(INDEX(Relatório!A:EI,MATCH(Planilha1!B170,Relatório!Q:Q,0),4),"Não retornado"))</f>
        <v>Bipar</v>
      </c>
      <c r="F170" s="10">
        <f t="shared" ca="1" si="5"/>
        <v>45767</v>
      </c>
    </row>
    <row r="171" spans="1:6" x14ac:dyDescent="0.25">
      <c r="A171" s="9"/>
      <c r="B171" s="6" t="str">
        <f t="shared" si="4"/>
        <v/>
      </c>
      <c r="C171" s="6"/>
      <c r="D171" s="7" t="str">
        <f>IF(A171="","Bipar",IFERROR(IF(INDEX(Relatório!A:EI,MATCH(Planilha1!B171,Relatório!Q:Q,0),3)="ENCAMINHADA","Baixada","Ajuste"),"Ajustar"))</f>
        <v>Bipar</v>
      </c>
      <c r="E171" s="7" t="str">
        <f>IF(A171="",D171,IFERROR(INDEX(Relatório!A:EI,MATCH(Planilha1!B171,Relatório!Q:Q,0),4),"Não retornado"))</f>
        <v>Bipar</v>
      </c>
      <c r="F171" s="10">
        <f t="shared" ca="1" si="5"/>
        <v>45767</v>
      </c>
    </row>
    <row r="172" spans="1:6" x14ac:dyDescent="0.25">
      <c r="A172" s="9"/>
      <c r="B172" s="6" t="str">
        <f t="shared" si="4"/>
        <v/>
      </c>
      <c r="C172" s="6"/>
      <c r="D172" s="7" t="str">
        <f>IF(A172="","Bipar",IFERROR(IF(INDEX(Relatório!A:EI,MATCH(Planilha1!B172,Relatório!Q:Q,0),3)="ENCAMINHADA","Baixada","Ajuste"),"Ajustar"))</f>
        <v>Bipar</v>
      </c>
      <c r="E172" s="7" t="str">
        <f>IF(A172="",D172,IFERROR(INDEX(Relatório!A:EI,MATCH(Planilha1!B172,Relatório!Q:Q,0),4),"Não retornado"))</f>
        <v>Bipar</v>
      </c>
      <c r="F172" s="10">
        <f t="shared" ca="1" si="5"/>
        <v>45767</v>
      </c>
    </row>
    <row r="173" spans="1:6" x14ac:dyDescent="0.25">
      <c r="A173" s="9"/>
      <c r="B173" s="6" t="str">
        <f t="shared" si="4"/>
        <v/>
      </c>
      <c r="C173" s="6"/>
      <c r="D173" s="7" t="str">
        <f>IF(A173="","Bipar",IFERROR(IF(INDEX(Relatório!A:EI,MATCH(Planilha1!B173,Relatório!Q:Q,0),3)="ENCAMINHADA","Baixada","Ajuste"),"Ajustar"))</f>
        <v>Bipar</v>
      </c>
      <c r="E173" s="7" t="str">
        <f>IF(A173="",D173,IFERROR(INDEX(Relatório!A:EI,MATCH(Planilha1!B173,Relatório!Q:Q,0),4),"Não retornado"))</f>
        <v>Bipar</v>
      </c>
      <c r="F173" s="10">
        <f t="shared" ca="1" si="5"/>
        <v>45767</v>
      </c>
    </row>
    <row r="174" spans="1:6" x14ac:dyDescent="0.25">
      <c r="A174" s="9"/>
      <c r="B174" s="6" t="str">
        <f t="shared" si="4"/>
        <v/>
      </c>
      <c r="C174" s="6"/>
      <c r="D174" s="7" t="str">
        <f>IF(A174="","Bipar",IFERROR(IF(INDEX(Relatório!A:EI,MATCH(Planilha1!B174,Relatório!Q:Q,0),3)="ENCAMINHADA","Baixada","Ajuste"),"Ajustar"))</f>
        <v>Bipar</v>
      </c>
      <c r="E174" s="7" t="str">
        <f>IF(A174="",D174,IFERROR(INDEX(Relatório!A:EI,MATCH(Planilha1!B174,Relatório!Q:Q,0),4),"Não retornado"))</f>
        <v>Bipar</v>
      </c>
      <c r="F174" s="10">
        <f t="shared" ca="1" si="5"/>
        <v>45767</v>
      </c>
    </row>
    <row r="175" spans="1:6" x14ac:dyDescent="0.25">
      <c r="A175" s="9"/>
      <c r="B175" s="6" t="str">
        <f t="shared" si="4"/>
        <v/>
      </c>
      <c r="C175" s="6"/>
      <c r="D175" s="7" t="str">
        <f>IF(A175="","Bipar",IFERROR(IF(INDEX(Relatório!A:EI,MATCH(Planilha1!B175,Relatório!Q:Q,0),3)="ENCAMINHADA","Baixada","Ajuste"),"Ajustar"))</f>
        <v>Bipar</v>
      </c>
      <c r="E175" s="7" t="str">
        <f>IF(A175="",D175,IFERROR(INDEX(Relatório!A:EI,MATCH(Planilha1!B175,Relatório!Q:Q,0),4),"Não retornado"))</f>
        <v>Bipar</v>
      </c>
      <c r="F175" s="10">
        <f t="shared" ca="1" si="5"/>
        <v>45767</v>
      </c>
    </row>
    <row r="176" spans="1:6" x14ac:dyDescent="0.25">
      <c r="A176" s="9"/>
      <c r="B176" s="6" t="str">
        <f t="shared" si="4"/>
        <v/>
      </c>
      <c r="C176" s="6"/>
      <c r="D176" s="7" t="str">
        <f>IF(A176="","Bipar",IFERROR(IF(INDEX(Relatório!A:EI,MATCH(Planilha1!B176,Relatório!Q:Q,0),3)="ENCAMINHADA","Baixada","Ajuste"),"Ajustar"))</f>
        <v>Bipar</v>
      </c>
      <c r="E176" s="7" t="str">
        <f>IF(A176="",D176,IFERROR(INDEX(Relatório!A:EI,MATCH(Planilha1!B176,Relatório!Q:Q,0),4),"Não retornado"))</f>
        <v>Bipar</v>
      </c>
      <c r="F176" s="10">
        <f t="shared" ca="1" si="5"/>
        <v>45767</v>
      </c>
    </row>
    <row r="177" spans="1:6" x14ac:dyDescent="0.25">
      <c r="A177" s="9"/>
      <c r="B177" s="6" t="str">
        <f t="shared" si="4"/>
        <v/>
      </c>
      <c r="C177" s="6"/>
      <c r="D177" s="7" t="str">
        <f>IF(A177="","Bipar",IFERROR(IF(INDEX(Relatório!A:EI,MATCH(Planilha1!B177,Relatório!Q:Q,0),3)="ENCAMINHADA","Baixada","Ajuste"),"Ajustar"))</f>
        <v>Bipar</v>
      </c>
      <c r="E177" s="7" t="str">
        <f>IF(A177="",D177,IFERROR(INDEX(Relatório!A:EI,MATCH(Planilha1!B177,Relatório!Q:Q,0),4),"Não retornado"))</f>
        <v>Bipar</v>
      </c>
      <c r="F177" s="10">
        <f t="shared" ca="1" si="5"/>
        <v>45767</v>
      </c>
    </row>
    <row r="178" spans="1:6" x14ac:dyDescent="0.25">
      <c r="A178" s="9"/>
      <c r="B178" s="6" t="str">
        <f t="shared" si="4"/>
        <v/>
      </c>
      <c r="C178" s="6"/>
      <c r="D178" s="7" t="str">
        <f>IF(A178="","Bipar",IFERROR(IF(INDEX(Relatório!A:EI,MATCH(Planilha1!B178,Relatório!Q:Q,0),3)="ENCAMINHADA","Baixada","Ajuste"),"Ajustar"))</f>
        <v>Bipar</v>
      </c>
      <c r="E178" s="7" t="str">
        <f>IF(A178="",D178,IFERROR(INDEX(Relatório!A:EI,MATCH(Planilha1!B178,Relatório!Q:Q,0),4),"Não retornado"))</f>
        <v>Bipar</v>
      </c>
      <c r="F178" s="10">
        <f t="shared" ca="1" si="5"/>
        <v>45767</v>
      </c>
    </row>
    <row r="179" spans="1:6" x14ac:dyDescent="0.25">
      <c r="A179" s="9"/>
      <c r="B179" s="6" t="str">
        <f t="shared" si="4"/>
        <v/>
      </c>
      <c r="C179" s="6"/>
      <c r="D179" s="7" t="str">
        <f>IF(A179="","Bipar",IFERROR(IF(INDEX(Relatório!A:EI,MATCH(Planilha1!B179,Relatório!Q:Q,0),3)="ENCAMINHADA","Baixada","Ajuste"),"Ajustar"))</f>
        <v>Bipar</v>
      </c>
      <c r="E179" s="7" t="str">
        <f>IF(A179="",D179,IFERROR(INDEX(Relatório!A:EI,MATCH(Planilha1!B179,Relatório!Q:Q,0),4),"Não retornado"))</f>
        <v>Bipar</v>
      </c>
      <c r="F179" s="10">
        <f t="shared" ca="1" si="5"/>
        <v>45767</v>
      </c>
    </row>
    <row r="180" spans="1:6" x14ac:dyDescent="0.25">
      <c r="A180" s="9"/>
      <c r="B180" s="6" t="str">
        <f t="shared" si="4"/>
        <v/>
      </c>
      <c r="C180" s="6"/>
      <c r="D180" s="7" t="str">
        <f>IF(A180="","Bipar",IFERROR(IF(INDEX(Relatório!A:EI,MATCH(Planilha1!B180,Relatório!Q:Q,0),3)="ENCAMINHADA","Baixada","Ajuste"),"Ajustar"))</f>
        <v>Bipar</v>
      </c>
      <c r="E180" s="7" t="str">
        <f>IF(A180="",D180,IFERROR(INDEX(Relatório!A:EI,MATCH(Planilha1!B180,Relatório!Q:Q,0),4),"Não retornado"))</f>
        <v>Bipar</v>
      </c>
      <c r="F180" s="10">
        <f t="shared" ca="1" si="5"/>
        <v>45767</v>
      </c>
    </row>
    <row r="181" spans="1:6" ht="15.75" thickBot="1" x14ac:dyDescent="0.3">
      <c r="A181" s="17"/>
      <c r="B181" s="18" t="str">
        <f t="shared" si="4"/>
        <v/>
      </c>
      <c r="C181" s="18"/>
      <c r="D181" s="19" t="str">
        <f>IF(A181="","Bipar",IFERROR(IF(INDEX(Relatório!A:EI,MATCH(Planilha1!B181,Relatório!Q:Q,0),3)="ENCAMINHADA","Baixada","Ajuste"),"Ajustar"))</f>
        <v>Bipar</v>
      </c>
      <c r="E181" s="19" t="str">
        <f>IF(A181="",D181,IFERROR(INDEX(Relatório!A:EI,MATCH(Planilha1!B181,Relatório!Q:Q,0),4),"Não retornado"))</f>
        <v>Bipar</v>
      </c>
      <c r="F181" s="20">
        <f t="shared" ca="1" si="5"/>
        <v>45767</v>
      </c>
    </row>
    <row r="182" spans="1:6" ht="15.75" thickTop="1" x14ac:dyDescent="0.25">
      <c r="A182" s="13"/>
      <c r="B182" s="14" t="str">
        <f t="shared" si="4"/>
        <v/>
      </c>
      <c r="C182" s="14"/>
      <c r="D182" s="15" t="str">
        <f>IF(A182="","Bipar",IFERROR(IF(INDEX(Relatório!A:EI,MATCH(Planilha1!B182,Relatório!Q:Q,0),3)="ENCAMINHADA","Baixada","Ajuste"),"Ajustar"))</f>
        <v>Bipar</v>
      </c>
      <c r="E182" s="15" t="str">
        <f>IF(A182="",D182,IFERROR(INDEX(Relatório!A:EI,MATCH(Planilha1!B182,Relatório!Q:Q,0),4),"Não retornado"))</f>
        <v>Bipar</v>
      </c>
      <c r="F182" s="16">
        <f t="shared" ca="1" si="5"/>
        <v>45767</v>
      </c>
    </row>
    <row r="183" spans="1:6" x14ac:dyDescent="0.25">
      <c r="A183" s="9"/>
      <c r="B183" s="6" t="str">
        <f t="shared" si="4"/>
        <v/>
      </c>
      <c r="C183" s="6"/>
      <c r="D183" s="7" t="str">
        <f>IF(A183="","Bipar",IFERROR(IF(INDEX(Relatório!A:EI,MATCH(Planilha1!B183,Relatório!Q:Q,0),3)="ENCAMINHADA","Baixada","Ajuste"),"Ajustar"))</f>
        <v>Bipar</v>
      </c>
      <c r="E183" s="7" t="str">
        <f>IF(A183="",D183,IFERROR(INDEX(Relatório!A:EI,MATCH(Planilha1!B183,Relatório!Q:Q,0),4),"Não retornado"))</f>
        <v>Bipar</v>
      </c>
      <c r="F183" s="10">
        <f t="shared" ca="1" si="5"/>
        <v>45767</v>
      </c>
    </row>
    <row r="184" spans="1:6" x14ac:dyDescent="0.25">
      <c r="A184" s="9"/>
      <c r="B184" s="6" t="str">
        <f t="shared" si="4"/>
        <v/>
      </c>
      <c r="C184" s="6"/>
      <c r="D184" s="7" t="str">
        <f>IF(A184="","Bipar",IFERROR(IF(INDEX(Relatório!A:EI,MATCH(Planilha1!B184,Relatório!Q:Q,0),3)="ENCAMINHADA","Baixada","Ajuste"),"Ajustar"))</f>
        <v>Bipar</v>
      </c>
      <c r="E184" s="7" t="str">
        <f>IF(A184="",D184,IFERROR(INDEX(Relatório!A:EI,MATCH(Planilha1!B184,Relatório!Q:Q,0),4),"Não retornado"))</f>
        <v>Bipar</v>
      </c>
      <c r="F184" s="10">
        <f t="shared" ca="1" si="5"/>
        <v>45767</v>
      </c>
    </row>
    <row r="185" spans="1:6" x14ac:dyDescent="0.25">
      <c r="A185" s="9"/>
      <c r="B185" s="6" t="str">
        <f t="shared" si="4"/>
        <v/>
      </c>
      <c r="C185" s="6"/>
      <c r="D185" s="7" t="str">
        <f>IF(A185="","Bipar",IFERROR(IF(INDEX(Relatório!A:EI,MATCH(Planilha1!B185,Relatório!Q:Q,0),3)="ENCAMINHADA","Baixada","Ajuste"),"Ajustar"))</f>
        <v>Bipar</v>
      </c>
      <c r="E185" s="7" t="str">
        <f>IF(A185="",D185,IFERROR(INDEX(Relatório!A:EI,MATCH(Planilha1!B185,Relatório!Q:Q,0),4),"Não retornado"))</f>
        <v>Bipar</v>
      </c>
      <c r="F185" s="10">
        <f t="shared" ca="1" si="5"/>
        <v>45767</v>
      </c>
    </row>
    <row r="186" spans="1:6" x14ac:dyDescent="0.25">
      <c r="A186" s="9"/>
      <c r="B186" s="6" t="str">
        <f t="shared" si="4"/>
        <v/>
      </c>
      <c r="C186" s="6"/>
      <c r="D186" s="7" t="str">
        <f>IF(A186="","Bipar",IFERROR(IF(INDEX(Relatório!A:EI,MATCH(Planilha1!B186,Relatório!Q:Q,0),3)="ENCAMINHADA","Baixada","Ajuste"),"Ajustar"))</f>
        <v>Bipar</v>
      </c>
      <c r="E186" s="7" t="str">
        <f>IF(A186="",D186,IFERROR(INDEX(Relatório!A:EI,MATCH(Planilha1!B186,Relatório!Q:Q,0),4),"Não retornado"))</f>
        <v>Bipar</v>
      </c>
      <c r="F186" s="10">
        <f t="shared" ca="1" si="5"/>
        <v>45767</v>
      </c>
    </row>
    <row r="187" spans="1:6" x14ac:dyDescent="0.25">
      <c r="A187" s="9"/>
      <c r="B187" s="6" t="str">
        <f t="shared" si="4"/>
        <v/>
      </c>
      <c r="C187" s="6"/>
      <c r="D187" s="7" t="str">
        <f>IF(A187="","Bipar",IFERROR(IF(INDEX(Relatório!A:EI,MATCH(Planilha1!B187,Relatório!Q:Q,0),3)="ENCAMINHADA","Baixada","Ajuste"),"Ajustar"))</f>
        <v>Bipar</v>
      </c>
      <c r="E187" s="7" t="str">
        <f>IF(A187="",D187,IFERROR(INDEX(Relatório!A:EI,MATCH(Planilha1!B187,Relatório!Q:Q,0),4),"Não retornado"))</f>
        <v>Bipar</v>
      </c>
      <c r="F187" s="10">
        <f t="shared" ca="1" si="5"/>
        <v>45767</v>
      </c>
    </row>
    <row r="188" spans="1:6" x14ac:dyDescent="0.25">
      <c r="A188" s="9"/>
      <c r="B188" s="6" t="str">
        <f t="shared" si="4"/>
        <v/>
      </c>
      <c r="C188" s="6"/>
      <c r="D188" s="7" t="str">
        <f>IF(A188="","Bipar",IFERROR(IF(INDEX(Relatório!A:EI,MATCH(Planilha1!B188,Relatório!Q:Q,0),3)="ENCAMINHADA","Baixada","Ajuste"),"Ajustar"))</f>
        <v>Bipar</v>
      </c>
      <c r="E188" s="7" t="str">
        <f>IF(A188="",D188,IFERROR(INDEX(Relatório!A:EI,MATCH(Planilha1!B188,Relatório!Q:Q,0),4),"Não retornado"))</f>
        <v>Bipar</v>
      </c>
      <c r="F188" s="10">
        <f t="shared" ca="1" si="5"/>
        <v>45767</v>
      </c>
    </row>
    <row r="189" spans="1:6" x14ac:dyDescent="0.25">
      <c r="A189" s="9"/>
      <c r="B189" s="6" t="str">
        <f t="shared" si="4"/>
        <v/>
      </c>
      <c r="C189" s="6"/>
      <c r="D189" s="7" t="str">
        <f>IF(A189="","Bipar",IFERROR(IF(INDEX(Relatório!A:EI,MATCH(Planilha1!B189,Relatório!Q:Q,0),3)="ENCAMINHADA","Baixada","Ajuste"),"Ajustar"))</f>
        <v>Bipar</v>
      </c>
      <c r="E189" s="7" t="str">
        <f>IF(A189="",D189,IFERROR(INDEX(Relatório!A:EI,MATCH(Planilha1!B189,Relatório!Q:Q,0),4),"Não retornado"))</f>
        <v>Bipar</v>
      </c>
      <c r="F189" s="10">
        <f t="shared" ca="1" si="5"/>
        <v>45767</v>
      </c>
    </row>
    <row r="190" spans="1:6" x14ac:dyDescent="0.25">
      <c r="A190" s="9"/>
      <c r="B190" s="6" t="str">
        <f t="shared" si="4"/>
        <v/>
      </c>
      <c r="C190" s="6"/>
      <c r="D190" s="7" t="str">
        <f>IF(A190="","Bipar",IFERROR(IF(INDEX(Relatório!A:EI,MATCH(Planilha1!B190,Relatório!Q:Q,0),3)="ENCAMINHADA","Baixada","Ajuste"),"Ajustar"))</f>
        <v>Bipar</v>
      </c>
      <c r="E190" s="7" t="str">
        <f>IF(A190="",D190,IFERROR(INDEX(Relatório!A:EI,MATCH(Planilha1!B190,Relatório!Q:Q,0),4),"Não retornado"))</f>
        <v>Bipar</v>
      </c>
      <c r="F190" s="10">
        <f t="shared" ca="1" si="5"/>
        <v>45767</v>
      </c>
    </row>
    <row r="191" spans="1:6" x14ac:dyDescent="0.25">
      <c r="A191" s="9"/>
      <c r="B191" s="6" t="str">
        <f t="shared" si="4"/>
        <v/>
      </c>
      <c r="C191" s="6"/>
      <c r="D191" s="7" t="str">
        <f>IF(A191="","Bipar",IFERROR(IF(INDEX(Relatório!A:EI,MATCH(Planilha1!B191,Relatório!Q:Q,0),3)="ENCAMINHADA","Baixada","Ajuste"),"Ajustar"))</f>
        <v>Bipar</v>
      </c>
      <c r="E191" s="7" t="str">
        <f>IF(A191="",D191,IFERROR(INDEX(Relatório!A:EI,MATCH(Planilha1!B191,Relatório!Q:Q,0),4),"Não retornado"))</f>
        <v>Bipar</v>
      </c>
      <c r="F191" s="10">
        <f t="shared" ca="1" si="5"/>
        <v>45767</v>
      </c>
    </row>
    <row r="192" spans="1:6" x14ac:dyDescent="0.25">
      <c r="A192" s="9"/>
      <c r="B192" s="6" t="str">
        <f t="shared" si="4"/>
        <v/>
      </c>
      <c r="C192" s="6"/>
      <c r="D192" s="7" t="str">
        <f>IF(A192="","Bipar",IFERROR(IF(INDEX(Relatório!A:EI,MATCH(Planilha1!B192,Relatório!Q:Q,0),3)="ENCAMINHADA","Baixada","Ajuste"),"Ajustar"))</f>
        <v>Bipar</v>
      </c>
      <c r="E192" s="7" t="str">
        <f>IF(A192="",D192,IFERROR(INDEX(Relatório!A:EI,MATCH(Planilha1!B192,Relatório!Q:Q,0),4),"Não retornado"))</f>
        <v>Bipar</v>
      </c>
      <c r="F192" s="10">
        <f t="shared" ca="1" si="5"/>
        <v>45767</v>
      </c>
    </row>
    <row r="193" spans="1:6" x14ac:dyDescent="0.25">
      <c r="A193" s="9"/>
      <c r="B193" s="6" t="str">
        <f t="shared" si="4"/>
        <v/>
      </c>
      <c r="C193" s="6"/>
      <c r="D193" s="7" t="str">
        <f>IF(A193="","Bipar",IFERROR(IF(INDEX(Relatório!A:EI,MATCH(Planilha1!B193,Relatório!Q:Q,0),3)="ENCAMINHADA","Baixada","Ajuste"),"Ajustar"))</f>
        <v>Bipar</v>
      </c>
      <c r="E193" s="7" t="str">
        <f>IF(A193="",D193,IFERROR(INDEX(Relatório!A:EI,MATCH(Planilha1!B193,Relatório!Q:Q,0),4),"Não retornado"))</f>
        <v>Bipar</v>
      </c>
      <c r="F193" s="10">
        <f t="shared" ca="1" si="5"/>
        <v>45767</v>
      </c>
    </row>
    <row r="194" spans="1:6" x14ac:dyDescent="0.25">
      <c r="A194" s="9"/>
      <c r="B194" s="6" t="str">
        <f t="shared" si="4"/>
        <v/>
      </c>
      <c r="C194" s="6"/>
      <c r="D194" s="7" t="str">
        <f>IF(A194="","Bipar",IFERROR(IF(INDEX(Relatório!A:EI,MATCH(Planilha1!B194,Relatório!Q:Q,0),3)="ENCAMINHADA","Baixada","Ajuste"),"Ajustar"))</f>
        <v>Bipar</v>
      </c>
      <c r="E194" s="7" t="str">
        <f>IF(A194="",D194,IFERROR(INDEX(Relatório!A:EI,MATCH(Planilha1!B194,Relatório!Q:Q,0),4),"Não retornado"))</f>
        <v>Bipar</v>
      </c>
      <c r="F194" s="10">
        <f t="shared" ca="1" si="5"/>
        <v>45767</v>
      </c>
    </row>
    <row r="195" spans="1:6" x14ac:dyDescent="0.25">
      <c r="A195" s="9"/>
      <c r="B195" s="6" t="str">
        <f t="shared" ref="B195:B258" si="6">RIGHT(A195,18)</f>
        <v/>
      </c>
      <c r="C195" s="6"/>
      <c r="D195" s="7" t="str">
        <f>IF(A195="","Bipar",IFERROR(IF(INDEX(Relatório!A:EI,MATCH(Planilha1!B195,Relatório!Q:Q,0),3)="ENCAMINHADA","Baixada","Ajuste"),"Ajustar"))</f>
        <v>Bipar</v>
      </c>
      <c r="E195" s="7" t="str">
        <f>IF(A195="",D195,IFERROR(INDEX(Relatório!A:EI,MATCH(Planilha1!B195,Relatório!Q:Q,0),4),"Não retornado"))</f>
        <v>Bipar</v>
      </c>
      <c r="F195" s="10">
        <f t="shared" ca="1" si="5"/>
        <v>45767</v>
      </c>
    </row>
    <row r="196" spans="1:6" x14ac:dyDescent="0.25">
      <c r="A196" s="9"/>
      <c r="B196" s="6" t="str">
        <f t="shared" si="6"/>
        <v/>
      </c>
      <c r="C196" s="6"/>
      <c r="D196" s="7" t="str">
        <f>IF(A196="","Bipar",IFERROR(IF(INDEX(Relatório!A:EI,MATCH(Planilha1!B196,Relatório!Q:Q,0),3)="ENCAMINHADA","Baixada","Ajuste"),"Ajustar"))</f>
        <v>Bipar</v>
      </c>
      <c r="E196" s="7" t="str">
        <f>IF(A196="",D196,IFERROR(INDEX(Relatório!A:EI,MATCH(Planilha1!B196,Relatório!Q:Q,0),4),"Não retornado"))</f>
        <v>Bipar</v>
      </c>
      <c r="F196" s="10">
        <f t="shared" ref="F196:F259" ca="1" si="7">TODAY()</f>
        <v>45767</v>
      </c>
    </row>
    <row r="197" spans="1:6" x14ac:dyDescent="0.25">
      <c r="A197" s="9"/>
      <c r="B197" s="6" t="str">
        <f t="shared" si="6"/>
        <v/>
      </c>
      <c r="C197" s="6"/>
      <c r="D197" s="7" t="str">
        <f>IF(A197="","Bipar",IFERROR(IF(INDEX(Relatório!A:EI,MATCH(Planilha1!B197,Relatório!Q:Q,0),3)="ENCAMINHADA","Baixada","Ajuste"),"Ajustar"))</f>
        <v>Bipar</v>
      </c>
      <c r="E197" s="7" t="str">
        <f>IF(A197="",D197,IFERROR(INDEX(Relatório!A:EI,MATCH(Planilha1!B197,Relatório!Q:Q,0),4),"Não retornado"))</f>
        <v>Bipar</v>
      </c>
      <c r="F197" s="10">
        <f t="shared" ca="1" si="7"/>
        <v>45767</v>
      </c>
    </row>
    <row r="198" spans="1:6" x14ac:dyDescent="0.25">
      <c r="A198" s="9"/>
      <c r="B198" s="6" t="str">
        <f t="shared" si="6"/>
        <v/>
      </c>
      <c r="C198" s="6"/>
      <c r="D198" s="7" t="str">
        <f>IF(A198="","Bipar",IFERROR(IF(INDEX(Relatório!A:EI,MATCH(Planilha1!B198,Relatório!Q:Q,0),3)="ENCAMINHADA","Baixada","Ajuste"),"Ajustar"))</f>
        <v>Bipar</v>
      </c>
      <c r="E198" s="7" t="str">
        <f>IF(A198="",D198,IFERROR(INDEX(Relatório!A:EI,MATCH(Planilha1!B198,Relatório!Q:Q,0),4),"Não retornado"))</f>
        <v>Bipar</v>
      </c>
      <c r="F198" s="10">
        <f t="shared" ca="1" si="7"/>
        <v>45767</v>
      </c>
    </row>
    <row r="199" spans="1:6" x14ac:dyDescent="0.25">
      <c r="A199" s="9"/>
      <c r="B199" s="6" t="str">
        <f t="shared" si="6"/>
        <v/>
      </c>
      <c r="C199" s="6"/>
      <c r="D199" s="7" t="str">
        <f>IF(A199="","Bipar",IFERROR(IF(INDEX(Relatório!A:EI,MATCH(Planilha1!B199,Relatório!Q:Q,0),3)="ENCAMINHADA","Baixada","Ajuste"),"Ajustar"))</f>
        <v>Bipar</v>
      </c>
      <c r="E199" s="7" t="str">
        <f>IF(A199="",D199,IFERROR(INDEX(Relatório!A:EI,MATCH(Planilha1!B199,Relatório!Q:Q,0),4),"Não retornado"))</f>
        <v>Bipar</v>
      </c>
      <c r="F199" s="10">
        <f t="shared" ca="1" si="7"/>
        <v>45767</v>
      </c>
    </row>
    <row r="200" spans="1:6" x14ac:dyDescent="0.25">
      <c r="A200" s="9"/>
      <c r="B200" s="6" t="str">
        <f t="shared" si="6"/>
        <v/>
      </c>
      <c r="C200" s="6"/>
      <c r="D200" s="7" t="str">
        <f>IF(A200="","Bipar",IFERROR(IF(INDEX(Relatório!A:EI,MATCH(Planilha1!B200,Relatório!Q:Q,0),3)="ENCAMINHADA","Baixada","Ajuste"),"Ajustar"))</f>
        <v>Bipar</v>
      </c>
      <c r="E200" s="7" t="str">
        <f>IF(A200="",D200,IFERROR(INDEX(Relatório!A:EI,MATCH(Planilha1!B200,Relatório!Q:Q,0),4),"Não retornado"))</f>
        <v>Bipar</v>
      </c>
      <c r="F200" s="10">
        <f t="shared" ca="1" si="7"/>
        <v>45767</v>
      </c>
    </row>
    <row r="201" spans="1:6" x14ac:dyDescent="0.25">
      <c r="A201" s="9"/>
      <c r="B201" s="6" t="str">
        <f t="shared" si="6"/>
        <v/>
      </c>
      <c r="C201" s="6"/>
      <c r="D201" s="7" t="str">
        <f>IF(A201="","Bipar",IFERROR(IF(INDEX(Relatório!A:EI,MATCH(Planilha1!B201,Relatório!Q:Q,0),3)="ENCAMINHADA","Baixada","Ajuste"),"Ajustar"))</f>
        <v>Bipar</v>
      </c>
      <c r="E201" s="7" t="str">
        <f>IF(A201="",D201,IFERROR(INDEX(Relatório!A:EI,MATCH(Planilha1!B201,Relatório!Q:Q,0),4),"Não retornado"))</f>
        <v>Bipar</v>
      </c>
      <c r="F201" s="10">
        <f t="shared" ca="1" si="7"/>
        <v>45767</v>
      </c>
    </row>
    <row r="202" spans="1:6" x14ac:dyDescent="0.25">
      <c r="A202" s="9"/>
      <c r="B202" s="6" t="str">
        <f t="shared" si="6"/>
        <v/>
      </c>
      <c r="C202" s="6"/>
      <c r="D202" s="7" t="str">
        <f>IF(A202="","Bipar",IFERROR(IF(INDEX(Relatório!A:EI,MATCH(Planilha1!B202,Relatório!Q:Q,0),3)="ENCAMINHADA","Baixada","Ajuste"),"Ajustar"))</f>
        <v>Bipar</v>
      </c>
      <c r="E202" s="7" t="str">
        <f>IF(A202="",D202,IFERROR(INDEX(Relatório!A:EI,MATCH(Planilha1!B202,Relatório!Q:Q,0),4),"Não retornado"))</f>
        <v>Bipar</v>
      </c>
      <c r="F202" s="10">
        <f t="shared" ca="1" si="7"/>
        <v>45767</v>
      </c>
    </row>
    <row r="203" spans="1:6" x14ac:dyDescent="0.25">
      <c r="A203" s="9"/>
      <c r="B203" s="6" t="str">
        <f t="shared" si="6"/>
        <v/>
      </c>
      <c r="C203" s="6"/>
      <c r="D203" s="7" t="str">
        <f>IF(A203="","Bipar",IFERROR(IF(INDEX(Relatório!A:EI,MATCH(Planilha1!B203,Relatório!Q:Q,0),3)="ENCAMINHADA","Baixada","Ajuste"),"Ajustar"))</f>
        <v>Bipar</v>
      </c>
      <c r="E203" s="7" t="str">
        <f>IF(A203="",D203,IFERROR(INDEX(Relatório!A:EI,MATCH(Planilha1!B203,Relatório!Q:Q,0),4),"Não retornado"))</f>
        <v>Bipar</v>
      </c>
      <c r="F203" s="10">
        <f t="shared" ca="1" si="7"/>
        <v>45767</v>
      </c>
    </row>
    <row r="204" spans="1:6" x14ac:dyDescent="0.25">
      <c r="A204" s="9"/>
      <c r="B204" s="6" t="str">
        <f t="shared" si="6"/>
        <v/>
      </c>
      <c r="C204" s="6"/>
      <c r="D204" s="7" t="str">
        <f>IF(A204="","Bipar",IFERROR(IF(INDEX(Relatório!A:EI,MATCH(Planilha1!B204,Relatório!Q:Q,0),3)="ENCAMINHADA","Baixada","Ajuste"),"Ajustar"))</f>
        <v>Bipar</v>
      </c>
      <c r="E204" s="7" t="str">
        <f>IF(A204="",D204,IFERROR(INDEX(Relatório!A:EI,MATCH(Planilha1!B204,Relatório!Q:Q,0),4),"Não retornado"))</f>
        <v>Bipar</v>
      </c>
      <c r="F204" s="10">
        <f t="shared" ca="1" si="7"/>
        <v>45767</v>
      </c>
    </row>
    <row r="205" spans="1:6" x14ac:dyDescent="0.25">
      <c r="A205" s="9"/>
      <c r="B205" s="6" t="str">
        <f t="shared" si="6"/>
        <v/>
      </c>
      <c r="C205" s="6"/>
      <c r="D205" s="7" t="str">
        <f>IF(A205="","Bipar",IFERROR(IF(INDEX(Relatório!A:EI,MATCH(Planilha1!B205,Relatório!Q:Q,0),3)="ENCAMINHADA","Baixada","Ajuste"),"Ajustar"))</f>
        <v>Bipar</v>
      </c>
      <c r="E205" s="7" t="str">
        <f>IF(A205="",D205,IFERROR(INDEX(Relatório!A:EI,MATCH(Planilha1!B205,Relatório!Q:Q,0),4),"Não retornado"))</f>
        <v>Bipar</v>
      </c>
      <c r="F205" s="10">
        <f t="shared" ca="1" si="7"/>
        <v>45767</v>
      </c>
    </row>
    <row r="206" spans="1:6" x14ac:dyDescent="0.25">
      <c r="A206" s="9"/>
      <c r="B206" s="6" t="str">
        <f t="shared" si="6"/>
        <v/>
      </c>
      <c r="C206" s="6"/>
      <c r="D206" s="7" t="str">
        <f>IF(A206="","Bipar",IFERROR(IF(INDEX(Relatório!A:EI,MATCH(Planilha1!B206,Relatório!Q:Q,0),3)="ENCAMINHADA","Baixada","Ajuste"),"Ajustar"))</f>
        <v>Bipar</v>
      </c>
      <c r="E206" s="7" t="str">
        <f>IF(A206="",D206,IFERROR(INDEX(Relatório!A:EI,MATCH(Planilha1!B206,Relatório!Q:Q,0),4),"Não retornado"))</f>
        <v>Bipar</v>
      </c>
      <c r="F206" s="10">
        <f t="shared" ca="1" si="7"/>
        <v>45767</v>
      </c>
    </row>
    <row r="207" spans="1:6" x14ac:dyDescent="0.25">
      <c r="A207" s="9"/>
      <c r="B207" s="6" t="str">
        <f t="shared" si="6"/>
        <v/>
      </c>
      <c r="C207" s="6"/>
      <c r="D207" s="7" t="str">
        <f>IF(A207="","Bipar",IFERROR(IF(INDEX(Relatório!A:EI,MATCH(Planilha1!B207,Relatório!Q:Q,0),3)="ENCAMINHADA","Baixada","Ajuste"),"Ajustar"))</f>
        <v>Bipar</v>
      </c>
      <c r="E207" s="7" t="str">
        <f>IF(A207="",D207,IFERROR(INDEX(Relatório!A:EI,MATCH(Planilha1!B207,Relatório!Q:Q,0),4),"Não retornado"))</f>
        <v>Bipar</v>
      </c>
      <c r="F207" s="10">
        <f t="shared" ca="1" si="7"/>
        <v>45767</v>
      </c>
    </row>
    <row r="208" spans="1:6" x14ac:dyDescent="0.25">
      <c r="A208" s="9"/>
      <c r="B208" s="6" t="str">
        <f t="shared" si="6"/>
        <v/>
      </c>
      <c r="C208" s="6"/>
      <c r="D208" s="7" t="str">
        <f>IF(A208="","Bipar",IFERROR(IF(INDEX(Relatório!A:EI,MATCH(Planilha1!B208,Relatório!Q:Q,0),3)="ENCAMINHADA","Baixada","Ajuste"),"Ajustar"))</f>
        <v>Bipar</v>
      </c>
      <c r="E208" s="7" t="str">
        <f>IF(A208="",D208,IFERROR(INDEX(Relatório!A:EI,MATCH(Planilha1!B208,Relatório!Q:Q,0),4),"Não retornado"))</f>
        <v>Bipar</v>
      </c>
      <c r="F208" s="10">
        <f t="shared" ca="1" si="7"/>
        <v>45767</v>
      </c>
    </row>
    <row r="209" spans="1:6" x14ac:dyDescent="0.25">
      <c r="A209" s="9"/>
      <c r="B209" s="6" t="str">
        <f t="shared" si="6"/>
        <v/>
      </c>
      <c r="C209" s="6"/>
      <c r="D209" s="7" t="str">
        <f>IF(A209="","Bipar",IFERROR(IF(INDEX(Relatório!A:EI,MATCH(Planilha1!B209,Relatório!Q:Q,0),3)="ENCAMINHADA","Baixada","Ajuste"),"Ajustar"))</f>
        <v>Bipar</v>
      </c>
      <c r="E209" s="7" t="str">
        <f>IF(A209="",D209,IFERROR(INDEX(Relatório!A:EI,MATCH(Planilha1!B209,Relatório!Q:Q,0),4),"Não retornado"))</f>
        <v>Bipar</v>
      </c>
      <c r="F209" s="10">
        <f t="shared" ca="1" si="7"/>
        <v>45767</v>
      </c>
    </row>
    <row r="210" spans="1:6" x14ac:dyDescent="0.25">
      <c r="A210" s="9"/>
      <c r="B210" s="6" t="str">
        <f t="shared" si="6"/>
        <v/>
      </c>
      <c r="C210" s="6"/>
      <c r="D210" s="7" t="str">
        <f>IF(A210="","Bipar",IFERROR(IF(INDEX(Relatório!A:EI,MATCH(Planilha1!B210,Relatório!Q:Q,0),3)="ENCAMINHADA","Baixada","Ajuste"),"Ajustar"))</f>
        <v>Bipar</v>
      </c>
      <c r="E210" s="7" t="str">
        <f>IF(A210="",D210,IFERROR(INDEX(Relatório!A:EI,MATCH(Planilha1!B210,Relatório!Q:Q,0),4),"Não retornado"))</f>
        <v>Bipar</v>
      </c>
      <c r="F210" s="10">
        <f t="shared" ca="1" si="7"/>
        <v>45767</v>
      </c>
    </row>
    <row r="211" spans="1:6" ht="15.75" thickBot="1" x14ac:dyDescent="0.3">
      <c r="A211" s="17"/>
      <c r="B211" s="18" t="str">
        <f t="shared" si="6"/>
        <v/>
      </c>
      <c r="C211" s="18"/>
      <c r="D211" s="19" t="str">
        <f>IF(A211="","Bipar",IFERROR(IF(INDEX(Relatório!A:EI,MATCH(Planilha1!B211,Relatório!Q:Q,0),3)="ENCAMINHADA","Baixada","Ajuste"),"Ajustar"))</f>
        <v>Bipar</v>
      </c>
      <c r="E211" s="19" t="str">
        <f>IF(A211="",D211,IFERROR(INDEX(Relatório!A:EI,MATCH(Planilha1!B211,Relatório!Q:Q,0),4),"Não retornado"))</f>
        <v>Bipar</v>
      </c>
      <c r="F211" s="20">
        <f t="shared" ca="1" si="7"/>
        <v>45767</v>
      </c>
    </row>
    <row r="212" spans="1:6" ht="15.75" thickTop="1" x14ac:dyDescent="0.25">
      <c r="A212" s="13"/>
      <c r="B212" s="14" t="str">
        <f t="shared" si="6"/>
        <v/>
      </c>
      <c r="C212" s="14"/>
      <c r="D212" s="15" t="str">
        <f>IF(A212="","Bipar",IFERROR(IF(INDEX(Relatório!A:EI,MATCH(Planilha1!B212,Relatório!Q:Q,0),3)="ENCAMINHADA","Baixada","Ajuste"),"Ajustar"))</f>
        <v>Bipar</v>
      </c>
      <c r="E212" s="15" t="str">
        <f>IF(A212="",D212,IFERROR(INDEX(Relatório!A:EI,MATCH(Planilha1!B212,Relatório!Q:Q,0),4),"Não retornado"))</f>
        <v>Bipar</v>
      </c>
      <c r="F212" s="16">
        <f t="shared" ca="1" si="7"/>
        <v>45767</v>
      </c>
    </row>
    <row r="213" spans="1:6" x14ac:dyDescent="0.25">
      <c r="A213" s="9"/>
      <c r="B213" s="6" t="str">
        <f t="shared" si="6"/>
        <v/>
      </c>
      <c r="C213" s="6"/>
      <c r="D213" s="7" t="str">
        <f>IF(A213="","Bipar",IFERROR(IF(INDEX(Relatório!A:EI,MATCH(Planilha1!B213,Relatório!Q:Q,0),3)="ENCAMINHADA","Baixada","Ajuste"),"Ajustar"))</f>
        <v>Bipar</v>
      </c>
      <c r="E213" s="7" t="str">
        <f>IF(A213="",D213,IFERROR(INDEX(Relatório!A:EI,MATCH(Planilha1!B213,Relatório!Q:Q,0),4),"Não retornado"))</f>
        <v>Bipar</v>
      </c>
      <c r="F213" s="10">
        <f t="shared" ca="1" si="7"/>
        <v>45767</v>
      </c>
    </row>
    <row r="214" spans="1:6" x14ac:dyDescent="0.25">
      <c r="A214" s="9"/>
      <c r="B214" s="6" t="str">
        <f t="shared" si="6"/>
        <v/>
      </c>
      <c r="C214" s="6"/>
      <c r="D214" s="7" t="str">
        <f>IF(A214="","Bipar",IFERROR(IF(INDEX(Relatório!A:EI,MATCH(Planilha1!B214,Relatório!Q:Q,0),3)="ENCAMINHADA","Baixada","Ajuste"),"Ajustar"))</f>
        <v>Bipar</v>
      </c>
      <c r="E214" s="7" t="str">
        <f>IF(A214="",D214,IFERROR(INDEX(Relatório!A:EI,MATCH(Planilha1!B214,Relatório!Q:Q,0),4),"Não retornado"))</f>
        <v>Bipar</v>
      </c>
      <c r="F214" s="10">
        <f t="shared" ca="1" si="7"/>
        <v>45767</v>
      </c>
    </row>
    <row r="215" spans="1:6" x14ac:dyDescent="0.25">
      <c r="A215" s="9"/>
      <c r="B215" s="6" t="str">
        <f t="shared" si="6"/>
        <v/>
      </c>
      <c r="C215" s="6"/>
      <c r="D215" s="7" t="str">
        <f>IF(A215="","Bipar",IFERROR(IF(INDEX(Relatório!A:EI,MATCH(Planilha1!B215,Relatório!Q:Q,0),3)="ENCAMINHADA","Baixada","Ajuste"),"Ajustar"))</f>
        <v>Bipar</v>
      </c>
      <c r="E215" s="7" t="str">
        <f>IF(A215="",D215,IFERROR(INDEX(Relatório!A:EI,MATCH(Planilha1!B215,Relatório!Q:Q,0),4),"Não retornado"))</f>
        <v>Bipar</v>
      </c>
      <c r="F215" s="10">
        <f t="shared" ca="1" si="7"/>
        <v>45767</v>
      </c>
    </row>
    <row r="216" spans="1:6" x14ac:dyDescent="0.25">
      <c r="A216" s="9"/>
      <c r="B216" s="6" t="str">
        <f t="shared" si="6"/>
        <v/>
      </c>
      <c r="C216" s="6"/>
      <c r="D216" s="7" t="str">
        <f>IF(A216="","Bipar",IFERROR(IF(INDEX(Relatório!A:EI,MATCH(Planilha1!B216,Relatório!Q:Q,0),3)="ENCAMINHADA","Baixada","Ajuste"),"Ajustar"))</f>
        <v>Bipar</v>
      </c>
      <c r="E216" s="7" t="str">
        <f>IF(A216="",D216,IFERROR(INDEX(Relatório!A:EI,MATCH(Planilha1!B216,Relatório!Q:Q,0),4),"Não retornado"))</f>
        <v>Bipar</v>
      </c>
      <c r="F216" s="10">
        <f t="shared" ca="1" si="7"/>
        <v>45767</v>
      </c>
    </row>
    <row r="217" spans="1:6" x14ac:dyDescent="0.25">
      <c r="A217" s="9"/>
      <c r="B217" s="6" t="str">
        <f t="shared" si="6"/>
        <v/>
      </c>
      <c r="C217" s="6"/>
      <c r="D217" s="7" t="str">
        <f>IF(A217="","Bipar",IFERROR(IF(INDEX(Relatório!A:EI,MATCH(Planilha1!B217,Relatório!Q:Q,0),3)="ENCAMINHADA","Baixada","Ajuste"),"Ajustar"))</f>
        <v>Bipar</v>
      </c>
      <c r="E217" s="7" t="str">
        <f>IF(A217="",D217,IFERROR(INDEX(Relatório!A:EI,MATCH(Planilha1!B217,Relatório!Q:Q,0),4),"Não retornado"))</f>
        <v>Bipar</v>
      </c>
      <c r="F217" s="10">
        <f t="shared" ca="1" si="7"/>
        <v>45767</v>
      </c>
    </row>
    <row r="218" spans="1:6" x14ac:dyDescent="0.25">
      <c r="A218" s="9"/>
      <c r="B218" s="6" t="str">
        <f t="shared" si="6"/>
        <v/>
      </c>
      <c r="C218" s="6"/>
      <c r="D218" s="7" t="str">
        <f>IF(A218="","Bipar",IFERROR(IF(INDEX(Relatório!A:EI,MATCH(Planilha1!B218,Relatório!Q:Q,0),3)="ENCAMINHADA","Baixada","Ajuste"),"Ajustar"))</f>
        <v>Bipar</v>
      </c>
      <c r="E218" s="7" t="str">
        <f>IF(A218="",D218,IFERROR(INDEX(Relatório!A:EI,MATCH(Planilha1!B218,Relatório!Q:Q,0),4),"Não retornado"))</f>
        <v>Bipar</v>
      </c>
      <c r="F218" s="10">
        <f t="shared" ca="1" si="7"/>
        <v>45767</v>
      </c>
    </row>
    <row r="219" spans="1:6" x14ac:dyDescent="0.25">
      <c r="A219" s="9"/>
      <c r="B219" s="6" t="str">
        <f t="shared" si="6"/>
        <v/>
      </c>
      <c r="C219" s="6"/>
      <c r="D219" s="7" t="str">
        <f>IF(A219="","Bipar",IFERROR(IF(INDEX(Relatório!A:EI,MATCH(Planilha1!B219,Relatório!Q:Q,0),3)="ENCAMINHADA","Baixada","Ajuste"),"Ajustar"))</f>
        <v>Bipar</v>
      </c>
      <c r="E219" s="7" t="str">
        <f>IF(A219="",D219,IFERROR(INDEX(Relatório!A:EI,MATCH(Planilha1!B219,Relatório!Q:Q,0),4),"Não retornado"))</f>
        <v>Bipar</v>
      </c>
      <c r="F219" s="10">
        <f t="shared" ca="1" si="7"/>
        <v>45767</v>
      </c>
    </row>
    <row r="220" spans="1:6" x14ac:dyDescent="0.25">
      <c r="A220" s="9"/>
      <c r="B220" s="6" t="str">
        <f t="shared" si="6"/>
        <v/>
      </c>
      <c r="C220" s="6"/>
      <c r="D220" s="7" t="str">
        <f>IF(A220="","Bipar",IFERROR(IF(INDEX(Relatório!A:EI,MATCH(Planilha1!B220,Relatório!Q:Q,0),3)="ENCAMINHADA","Baixada","Ajuste"),"Ajustar"))</f>
        <v>Bipar</v>
      </c>
      <c r="E220" s="7" t="str">
        <f>IF(A220="",D220,IFERROR(INDEX(Relatório!A:EI,MATCH(Planilha1!B220,Relatório!Q:Q,0),4),"Não retornado"))</f>
        <v>Bipar</v>
      </c>
      <c r="F220" s="10">
        <f t="shared" ca="1" si="7"/>
        <v>45767</v>
      </c>
    </row>
    <row r="221" spans="1:6" x14ac:dyDescent="0.25">
      <c r="A221" s="9"/>
      <c r="B221" s="6" t="str">
        <f t="shared" si="6"/>
        <v/>
      </c>
      <c r="C221" s="6"/>
      <c r="D221" s="7" t="str">
        <f>IF(A221="","Bipar",IFERROR(IF(INDEX(Relatório!A:EI,MATCH(Planilha1!B221,Relatório!Q:Q,0),3)="ENCAMINHADA","Baixada","Ajuste"),"Ajustar"))</f>
        <v>Bipar</v>
      </c>
      <c r="E221" s="7" t="str">
        <f>IF(A221="",D221,IFERROR(INDEX(Relatório!A:EI,MATCH(Planilha1!B221,Relatório!Q:Q,0),4),"Não retornado"))</f>
        <v>Bipar</v>
      </c>
      <c r="F221" s="10">
        <f t="shared" ca="1" si="7"/>
        <v>45767</v>
      </c>
    </row>
    <row r="222" spans="1:6" x14ac:dyDescent="0.25">
      <c r="A222" s="9"/>
      <c r="B222" s="6" t="str">
        <f t="shared" si="6"/>
        <v/>
      </c>
      <c r="C222" s="6"/>
      <c r="D222" s="7" t="str">
        <f>IF(A222="","Bipar",IFERROR(IF(INDEX(Relatório!A:EI,MATCH(Planilha1!B222,Relatório!Q:Q,0),3)="ENCAMINHADA","Baixada","Ajuste"),"Ajustar"))</f>
        <v>Bipar</v>
      </c>
      <c r="E222" s="7" t="str">
        <f>IF(A222="",D222,IFERROR(INDEX(Relatório!A:EI,MATCH(Planilha1!B222,Relatório!Q:Q,0),4),"Não retornado"))</f>
        <v>Bipar</v>
      </c>
      <c r="F222" s="10">
        <f t="shared" ca="1" si="7"/>
        <v>45767</v>
      </c>
    </row>
    <row r="223" spans="1:6" x14ac:dyDescent="0.25">
      <c r="A223" s="9"/>
      <c r="B223" s="6" t="str">
        <f t="shared" si="6"/>
        <v/>
      </c>
      <c r="C223" s="6"/>
      <c r="D223" s="7" t="str">
        <f>IF(A223="","Bipar",IFERROR(IF(INDEX(Relatório!A:EI,MATCH(Planilha1!B223,Relatório!Q:Q,0),3)="ENCAMINHADA","Baixada","Ajuste"),"Ajustar"))</f>
        <v>Bipar</v>
      </c>
      <c r="E223" s="7" t="str">
        <f>IF(A223="",D223,IFERROR(INDEX(Relatório!A:EI,MATCH(Planilha1!B223,Relatório!Q:Q,0),4),"Não retornado"))</f>
        <v>Bipar</v>
      </c>
      <c r="F223" s="10">
        <f t="shared" ca="1" si="7"/>
        <v>45767</v>
      </c>
    </row>
    <row r="224" spans="1:6" x14ac:dyDescent="0.25">
      <c r="A224" s="9"/>
      <c r="B224" s="6" t="str">
        <f t="shared" si="6"/>
        <v/>
      </c>
      <c r="C224" s="6"/>
      <c r="D224" s="7" t="str">
        <f>IF(A224="","Bipar",IFERROR(IF(INDEX(Relatório!A:EI,MATCH(Planilha1!B224,Relatório!Q:Q,0),3)="ENCAMINHADA","Baixada","Ajuste"),"Ajustar"))</f>
        <v>Bipar</v>
      </c>
      <c r="E224" s="7" t="str">
        <f>IF(A224="",D224,IFERROR(INDEX(Relatório!A:EI,MATCH(Planilha1!B224,Relatório!Q:Q,0),4),"Não retornado"))</f>
        <v>Bipar</v>
      </c>
      <c r="F224" s="10">
        <f t="shared" ca="1" si="7"/>
        <v>45767</v>
      </c>
    </row>
    <row r="225" spans="1:6" x14ac:dyDescent="0.25">
      <c r="A225" s="9"/>
      <c r="B225" s="6" t="str">
        <f t="shared" si="6"/>
        <v/>
      </c>
      <c r="C225" s="6"/>
      <c r="D225" s="7" t="str">
        <f>IF(A225="","Bipar",IFERROR(IF(INDEX(Relatório!A:EI,MATCH(Planilha1!B225,Relatório!Q:Q,0),3)="ENCAMINHADA","Baixada","Ajuste"),"Ajustar"))</f>
        <v>Bipar</v>
      </c>
      <c r="E225" s="7" t="str">
        <f>IF(A225="",D225,IFERROR(INDEX(Relatório!A:EI,MATCH(Planilha1!B225,Relatório!Q:Q,0),4),"Não retornado"))</f>
        <v>Bipar</v>
      </c>
      <c r="F225" s="10">
        <f t="shared" ca="1" si="7"/>
        <v>45767</v>
      </c>
    </row>
    <row r="226" spans="1:6" x14ac:dyDescent="0.25">
      <c r="A226" s="9"/>
      <c r="B226" s="6" t="str">
        <f t="shared" si="6"/>
        <v/>
      </c>
      <c r="C226" s="6"/>
      <c r="D226" s="7" t="str">
        <f>IF(A226="","Bipar",IFERROR(IF(INDEX(Relatório!A:EI,MATCH(Planilha1!B226,Relatório!Q:Q,0),3)="ENCAMINHADA","Baixada","Ajuste"),"Ajustar"))</f>
        <v>Bipar</v>
      </c>
      <c r="E226" s="7" t="str">
        <f>IF(A226="",D226,IFERROR(INDEX(Relatório!A:EI,MATCH(Planilha1!B226,Relatório!Q:Q,0),4),"Não retornado"))</f>
        <v>Bipar</v>
      </c>
      <c r="F226" s="10">
        <f t="shared" ca="1" si="7"/>
        <v>45767</v>
      </c>
    </row>
    <row r="227" spans="1:6" x14ac:dyDescent="0.25">
      <c r="A227" s="9"/>
      <c r="B227" s="6" t="str">
        <f t="shared" si="6"/>
        <v/>
      </c>
      <c r="C227" s="6"/>
      <c r="D227" s="7" t="str">
        <f>IF(A227="","Bipar",IFERROR(IF(INDEX(Relatório!A:EI,MATCH(Planilha1!B227,Relatório!Q:Q,0),3)="ENCAMINHADA","Baixada","Ajuste"),"Ajustar"))</f>
        <v>Bipar</v>
      </c>
      <c r="E227" s="7" t="str">
        <f>IF(A227="",D227,IFERROR(INDEX(Relatório!A:EI,MATCH(Planilha1!B227,Relatório!Q:Q,0),4),"Não retornado"))</f>
        <v>Bipar</v>
      </c>
      <c r="F227" s="10">
        <f t="shared" ca="1" si="7"/>
        <v>45767</v>
      </c>
    </row>
    <row r="228" spans="1:6" x14ac:dyDescent="0.25">
      <c r="A228" s="9"/>
      <c r="B228" s="6" t="str">
        <f t="shared" si="6"/>
        <v/>
      </c>
      <c r="C228" s="6"/>
      <c r="D228" s="7" t="str">
        <f>IF(A228="","Bipar",IFERROR(IF(INDEX(Relatório!A:EI,MATCH(Planilha1!B228,Relatório!Q:Q,0),3)="ENCAMINHADA","Baixada","Ajuste"),"Ajustar"))</f>
        <v>Bipar</v>
      </c>
      <c r="E228" s="7" t="str">
        <f>IF(A228="",D228,IFERROR(INDEX(Relatório!A:EI,MATCH(Planilha1!B228,Relatório!Q:Q,0),4),"Não retornado"))</f>
        <v>Bipar</v>
      </c>
      <c r="F228" s="10">
        <f t="shared" ca="1" si="7"/>
        <v>45767</v>
      </c>
    </row>
    <row r="229" spans="1:6" x14ac:dyDescent="0.25">
      <c r="A229" s="9"/>
      <c r="B229" s="6" t="str">
        <f t="shared" si="6"/>
        <v/>
      </c>
      <c r="C229" s="6"/>
      <c r="D229" s="7" t="str">
        <f>IF(A229="","Bipar",IFERROR(IF(INDEX(Relatório!A:EI,MATCH(Planilha1!B229,Relatório!Q:Q,0),3)="ENCAMINHADA","Baixada","Ajuste"),"Ajustar"))</f>
        <v>Bipar</v>
      </c>
      <c r="E229" s="7" t="str">
        <f>IF(A229="",D229,IFERROR(INDEX(Relatório!A:EI,MATCH(Planilha1!B229,Relatório!Q:Q,0),4),"Não retornado"))</f>
        <v>Bipar</v>
      </c>
      <c r="F229" s="10">
        <f t="shared" ca="1" si="7"/>
        <v>45767</v>
      </c>
    </row>
    <row r="230" spans="1:6" x14ac:dyDescent="0.25">
      <c r="A230" s="9"/>
      <c r="B230" s="6" t="str">
        <f t="shared" si="6"/>
        <v/>
      </c>
      <c r="C230" s="6"/>
      <c r="D230" s="7" t="str">
        <f>IF(A230="","Bipar",IFERROR(IF(INDEX(Relatório!A:EI,MATCH(Planilha1!B230,Relatório!Q:Q,0),3)="ENCAMINHADA","Baixada","Ajuste"),"Ajustar"))</f>
        <v>Bipar</v>
      </c>
      <c r="E230" s="7" t="str">
        <f>IF(A230="",D230,IFERROR(INDEX(Relatório!A:EI,MATCH(Planilha1!B230,Relatório!Q:Q,0),4),"Não retornado"))</f>
        <v>Bipar</v>
      </c>
      <c r="F230" s="10">
        <f t="shared" ca="1" si="7"/>
        <v>45767</v>
      </c>
    </row>
    <row r="231" spans="1:6" x14ac:dyDescent="0.25">
      <c r="A231" s="9"/>
      <c r="B231" s="6" t="str">
        <f t="shared" si="6"/>
        <v/>
      </c>
      <c r="C231" s="6"/>
      <c r="D231" s="7" t="str">
        <f>IF(A231="","Bipar",IFERROR(IF(INDEX(Relatório!A:EI,MATCH(Planilha1!B231,Relatório!Q:Q,0),3)="ENCAMINHADA","Baixada","Ajuste"),"Ajustar"))</f>
        <v>Bipar</v>
      </c>
      <c r="E231" s="7" t="str">
        <f>IF(A231="",D231,IFERROR(INDEX(Relatório!A:EI,MATCH(Planilha1!B231,Relatório!Q:Q,0),4),"Não retornado"))</f>
        <v>Bipar</v>
      </c>
      <c r="F231" s="10">
        <f t="shared" ca="1" si="7"/>
        <v>45767</v>
      </c>
    </row>
    <row r="232" spans="1:6" x14ac:dyDescent="0.25">
      <c r="A232" s="9"/>
      <c r="B232" s="6" t="str">
        <f t="shared" si="6"/>
        <v/>
      </c>
      <c r="C232" s="6"/>
      <c r="D232" s="7" t="str">
        <f>IF(A232="","Bipar",IFERROR(IF(INDEX(Relatório!A:EI,MATCH(Planilha1!B232,Relatório!Q:Q,0),3)="ENCAMINHADA","Baixada","Ajuste"),"Ajustar"))</f>
        <v>Bipar</v>
      </c>
      <c r="E232" s="7" t="str">
        <f>IF(A232="",D232,IFERROR(INDEX(Relatório!A:EI,MATCH(Planilha1!B232,Relatório!Q:Q,0),4),"Não retornado"))</f>
        <v>Bipar</v>
      </c>
      <c r="F232" s="10">
        <f t="shared" ca="1" si="7"/>
        <v>45767</v>
      </c>
    </row>
    <row r="233" spans="1:6" x14ac:dyDescent="0.25">
      <c r="A233" s="9"/>
      <c r="B233" s="6" t="str">
        <f t="shared" si="6"/>
        <v/>
      </c>
      <c r="C233" s="6"/>
      <c r="D233" s="7" t="str">
        <f>IF(A233="","Bipar",IFERROR(IF(INDEX(Relatório!A:EI,MATCH(Planilha1!B233,Relatório!Q:Q,0),3)="ENCAMINHADA","Baixada","Ajuste"),"Ajustar"))</f>
        <v>Bipar</v>
      </c>
      <c r="E233" s="7" t="str">
        <f>IF(A233="",D233,IFERROR(INDEX(Relatório!A:EI,MATCH(Planilha1!B233,Relatório!Q:Q,0),4),"Não retornado"))</f>
        <v>Bipar</v>
      </c>
      <c r="F233" s="10">
        <f t="shared" ca="1" si="7"/>
        <v>45767</v>
      </c>
    </row>
    <row r="234" spans="1:6" x14ac:dyDescent="0.25">
      <c r="A234" s="9"/>
      <c r="B234" s="6" t="str">
        <f t="shared" si="6"/>
        <v/>
      </c>
      <c r="C234" s="6"/>
      <c r="D234" s="7" t="str">
        <f>IF(A234="","Bipar",IFERROR(IF(INDEX(Relatório!A:EI,MATCH(Planilha1!B234,Relatório!Q:Q,0),3)="ENCAMINHADA","Baixada","Ajuste"),"Ajustar"))</f>
        <v>Bipar</v>
      </c>
      <c r="E234" s="7" t="str">
        <f>IF(A234="",D234,IFERROR(INDEX(Relatório!A:EI,MATCH(Planilha1!B234,Relatório!Q:Q,0),4),"Não retornado"))</f>
        <v>Bipar</v>
      </c>
      <c r="F234" s="10">
        <f t="shared" ca="1" si="7"/>
        <v>45767</v>
      </c>
    </row>
    <row r="235" spans="1:6" x14ac:dyDescent="0.25">
      <c r="A235" s="9"/>
      <c r="B235" s="6" t="str">
        <f t="shared" si="6"/>
        <v/>
      </c>
      <c r="C235" s="6"/>
      <c r="D235" s="7" t="str">
        <f>IF(A235="","Bipar",IFERROR(IF(INDEX(Relatório!A:EI,MATCH(Planilha1!B235,Relatório!Q:Q,0),3)="ENCAMINHADA","Baixada","Ajuste"),"Ajustar"))</f>
        <v>Bipar</v>
      </c>
      <c r="E235" s="7" t="str">
        <f>IF(A235="",D235,IFERROR(INDEX(Relatório!A:EI,MATCH(Planilha1!B235,Relatório!Q:Q,0),4),"Não retornado"))</f>
        <v>Bipar</v>
      </c>
      <c r="F235" s="10">
        <f t="shared" ca="1" si="7"/>
        <v>45767</v>
      </c>
    </row>
    <row r="236" spans="1:6" x14ac:dyDescent="0.25">
      <c r="A236" s="9"/>
      <c r="B236" s="6" t="str">
        <f t="shared" si="6"/>
        <v/>
      </c>
      <c r="C236" s="6"/>
      <c r="D236" s="7" t="str">
        <f>IF(A236="","Bipar",IFERROR(IF(INDEX(Relatório!A:EI,MATCH(Planilha1!B236,Relatório!Q:Q,0),3)="ENCAMINHADA","Baixada","Ajuste"),"Ajustar"))</f>
        <v>Bipar</v>
      </c>
      <c r="E236" s="7" t="str">
        <f>IF(A236="",D236,IFERROR(INDEX(Relatório!A:EI,MATCH(Planilha1!B236,Relatório!Q:Q,0),4),"Não retornado"))</f>
        <v>Bipar</v>
      </c>
      <c r="F236" s="10">
        <f t="shared" ca="1" si="7"/>
        <v>45767</v>
      </c>
    </row>
    <row r="237" spans="1:6" x14ac:dyDescent="0.25">
      <c r="A237" s="9"/>
      <c r="B237" s="6" t="str">
        <f t="shared" si="6"/>
        <v/>
      </c>
      <c r="C237" s="6"/>
      <c r="D237" s="7" t="str">
        <f>IF(A237="","Bipar",IFERROR(IF(INDEX(Relatório!A:EI,MATCH(Planilha1!B237,Relatório!Q:Q,0),3)="ENCAMINHADA","Baixada","Ajuste"),"Ajustar"))</f>
        <v>Bipar</v>
      </c>
      <c r="E237" s="7" t="str">
        <f>IF(A237="",D237,IFERROR(INDEX(Relatório!A:EI,MATCH(Planilha1!B237,Relatório!Q:Q,0),4),"Não retornado"))</f>
        <v>Bipar</v>
      </c>
      <c r="F237" s="10">
        <f t="shared" ca="1" si="7"/>
        <v>45767</v>
      </c>
    </row>
    <row r="238" spans="1:6" x14ac:dyDescent="0.25">
      <c r="A238" s="9"/>
      <c r="B238" s="6" t="str">
        <f t="shared" si="6"/>
        <v/>
      </c>
      <c r="C238" s="6"/>
      <c r="D238" s="7" t="str">
        <f>IF(A238="","Bipar",IFERROR(IF(INDEX(Relatório!A:EI,MATCH(Planilha1!B238,Relatório!Q:Q,0),3)="ENCAMINHADA","Baixada","Ajuste"),"Ajustar"))</f>
        <v>Bipar</v>
      </c>
      <c r="E238" s="7" t="str">
        <f>IF(A238="",D238,IFERROR(INDEX(Relatório!A:EI,MATCH(Planilha1!B238,Relatório!Q:Q,0),4),"Não retornado"))</f>
        <v>Bipar</v>
      </c>
      <c r="F238" s="10">
        <f t="shared" ca="1" si="7"/>
        <v>45767</v>
      </c>
    </row>
    <row r="239" spans="1:6" x14ac:dyDescent="0.25">
      <c r="A239" s="9"/>
      <c r="B239" s="6" t="str">
        <f t="shared" si="6"/>
        <v/>
      </c>
      <c r="C239" s="6"/>
      <c r="D239" s="7" t="str">
        <f>IF(A239="","Bipar",IFERROR(IF(INDEX(Relatório!A:EI,MATCH(Planilha1!B239,Relatório!Q:Q,0),3)="ENCAMINHADA","Baixada","Ajuste"),"Ajustar"))</f>
        <v>Bipar</v>
      </c>
      <c r="E239" s="7" t="str">
        <f>IF(A239="",D239,IFERROR(INDEX(Relatório!A:EI,MATCH(Planilha1!B239,Relatório!Q:Q,0),4),"Não retornado"))</f>
        <v>Bipar</v>
      </c>
      <c r="F239" s="10">
        <f t="shared" ca="1" si="7"/>
        <v>45767</v>
      </c>
    </row>
    <row r="240" spans="1:6" x14ac:dyDescent="0.25">
      <c r="A240" s="9"/>
      <c r="B240" s="6" t="str">
        <f t="shared" si="6"/>
        <v/>
      </c>
      <c r="C240" s="6"/>
      <c r="D240" s="7" t="str">
        <f>IF(A240="","Bipar",IFERROR(IF(INDEX(Relatório!A:EI,MATCH(Planilha1!B240,Relatório!Q:Q,0),3)="ENCAMINHADA","Baixada","Ajuste"),"Ajustar"))</f>
        <v>Bipar</v>
      </c>
      <c r="E240" s="7" t="str">
        <f>IF(A240="",D240,IFERROR(INDEX(Relatório!A:EI,MATCH(Planilha1!B240,Relatório!Q:Q,0),4),"Não retornado"))</f>
        <v>Bipar</v>
      </c>
      <c r="F240" s="10">
        <f t="shared" ca="1" si="7"/>
        <v>45767</v>
      </c>
    </row>
    <row r="241" spans="1:6" ht="15.75" thickBot="1" x14ac:dyDescent="0.3">
      <c r="A241" s="17"/>
      <c r="B241" s="18" t="str">
        <f t="shared" si="6"/>
        <v/>
      </c>
      <c r="C241" s="18"/>
      <c r="D241" s="19" t="str">
        <f>IF(A241="","Bipar",IFERROR(IF(INDEX(Relatório!A:EI,MATCH(Planilha1!B241,Relatório!Q:Q,0),3)="ENCAMINHADA","Baixada","Ajuste"),"Ajustar"))</f>
        <v>Bipar</v>
      </c>
      <c r="E241" s="19" t="str">
        <f>IF(A241="",D241,IFERROR(INDEX(Relatório!A:EI,MATCH(Planilha1!B241,Relatório!Q:Q,0),4),"Não retornado"))</f>
        <v>Bipar</v>
      </c>
      <c r="F241" s="20">
        <f t="shared" ca="1" si="7"/>
        <v>45767</v>
      </c>
    </row>
    <row r="242" spans="1:6" ht="15.75" thickTop="1" x14ac:dyDescent="0.25">
      <c r="A242" s="13"/>
      <c r="B242" s="14" t="str">
        <f t="shared" si="6"/>
        <v/>
      </c>
      <c r="C242" s="14"/>
      <c r="D242" s="15" t="str">
        <f>IF(A242="","Bipar",IFERROR(IF(INDEX(Relatório!A:EI,MATCH(Planilha1!B242,Relatório!Q:Q,0),3)="ENCAMINHADA","Baixada","Ajuste"),"Ajustar"))</f>
        <v>Bipar</v>
      </c>
      <c r="E242" s="15" t="str">
        <f>IF(A242="",D242,IFERROR(INDEX(Relatório!A:EI,MATCH(Planilha1!B242,Relatório!Q:Q,0),4),"Não retornado"))</f>
        <v>Bipar</v>
      </c>
      <c r="F242" s="16">
        <f t="shared" ca="1" si="7"/>
        <v>45767</v>
      </c>
    </row>
    <row r="243" spans="1:6" x14ac:dyDescent="0.25">
      <c r="A243" s="9"/>
      <c r="B243" s="6" t="str">
        <f t="shared" si="6"/>
        <v/>
      </c>
      <c r="C243" s="6"/>
      <c r="D243" s="7" t="str">
        <f>IF(A243="","Bipar",IFERROR(IF(INDEX(Relatório!A:EI,MATCH(Planilha1!B243,Relatório!Q:Q,0),3)="ENCAMINHADA","Baixada","Ajuste"),"Ajustar"))</f>
        <v>Bipar</v>
      </c>
      <c r="E243" s="7" t="str">
        <f>IF(A243="",D243,IFERROR(INDEX(Relatório!A:EI,MATCH(Planilha1!B243,Relatório!Q:Q,0),4),"Não retornado"))</f>
        <v>Bipar</v>
      </c>
      <c r="F243" s="10">
        <f t="shared" ca="1" si="7"/>
        <v>45767</v>
      </c>
    </row>
    <row r="244" spans="1:6" x14ac:dyDescent="0.25">
      <c r="A244" s="9"/>
      <c r="B244" s="6" t="str">
        <f t="shared" si="6"/>
        <v/>
      </c>
      <c r="C244" s="6"/>
      <c r="D244" s="7" t="str">
        <f>IF(A244="","Bipar",IFERROR(IF(INDEX(Relatório!A:EI,MATCH(Planilha1!B244,Relatório!Q:Q,0),3)="ENCAMINHADA","Baixada","Ajuste"),"Ajustar"))</f>
        <v>Bipar</v>
      </c>
      <c r="E244" s="7" t="str">
        <f>IF(A244="",D244,IFERROR(INDEX(Relatório!A:EI,MATCH(Planilha1!B244,Relatório!Q:Q,0),4),"Não retornado"))</f>
        <v>Bipar</v>
      </c>
      <c r="F244" s="10">
        <f t="shared" ca="1" si="7"/>
        <v>45767</v>
      </c>
    </row>
    <row r="245" spans="1:6" x14ac:dyDescent="0.25">
      <c r="A245" s="9"/>
      <c r="B245" s="6" t="str">
        <f t="shared" si="6"/>
        <v/>
      </c>
      <c r="C245" s="6"/>
      <c r="D245" s="7" t="str">
        <f>IF(A245="","Bipar",IFERROR(IF(INDEX(Relatório!A:EI,MATCH(Planilha1!B245,Relatório!Q:Q,0),3)="ENCAMINHADA","Baixada","Ajuste"),"Ajustar"))</f>
        <v>Bipar</v>
      </c>
      <c r="E245" s="7" t="str">
        <f>IF(A245="",D245,IFERROR(INDEX(Relatório!A:EI,MATCH(Planilha1!B245,Relatório!Q:Q,0),4),"Não retornado"))</f>
        <v>Bipar</v>
      </c>
      <c r="F245" s="10">
        <f t="shared" ca="1" si="7"/>
        <v>45767</v>
      </c>
    </row>
    <row r="246" spans="1:6" x14ac:dyDescent="0.25">
      <c r="A246" s="9"/>
      <c r="B246" s="6" t="str">
        <f t="shared" si="6"/>
        <v/>
      </c>
      <c r="C246" s="6"/>
      <c r="D246" s="7" t="str">
        <f>IF(A246="","Bipar",IFERROR(IF(INDEX(Relatório!A:EI,MATCH(Planilha1!B246,Relatório!Q:Q,0),3)="ENCAMINHADA","Baixada","Ajuste"),"Ajustar"))</f>
        <v>Bipar</v>
      </c>
      <c r="E246" s="7" t="str">
        <f>IF(A246="",D246,IFERROR(INDEX(Relatório!A:EI,MATCH(Planilha1!B246,Relatório!Q:Q,0),4),"Não retornado"))</f>
        <v>Bipar</v>
      </c>
      <c r="F246" s="10">
        <f t="shared" ca="1" si="7"/>
        <v>45767</v>
      </c>
    </row>
    <row r="247" spans="1:6" x14ac:dyDescent="0.25">
      <c r="A247" s="9"/>
      <c r="B247" s="6" t="str">
        <f t="shared" si="6"/>
        <v/>
      </c>
      <c r="C247" s="6"/>
      <c r="D247" s="7" t="str">
        <f>IF(A247="","Bipar",IFERROR(IF(INDEX(Relatório!A:EI,MATCH(Planilha1!B247,Relatório!Q:Q,0),3)="ENCAMINHADA","Baixada","Ajuste"),"Ajustar"))</f>
        <v>Bipar</v>
      </c>
      <c r="E247" s="7" t="str">
        <f>IF(A247="",D247,IFERROR(INDEX(Relatório!A:EI,MATCH(Planilha1!B247,Relatório!Q:Q,0),4),"Não retornado"))</f>
        <v>Bipar</v>
      </c>
      <c r="F247" s="10">
        <f t="shared" ca="1" si="7"/>
        <v>45767</v>
      </c>
    </row>
    <row r="248" spans="1:6" x14ac:dyDescent="0.25">
      <c r="A248" s="9"/>
      <c r="B248" s="6" t="str">
        <f t="shared" si="6"/>
        <v/>
      </c>
      <c r="C248" s="6"/>
      <c r="D248" s="7" t="str">
        <f>IF(A248="","Bipar",IFERROR(IF(INDEX(Relatório!A:EI,MATCH(Planilha1!B248,Relatório!Q:Q,0),3)="ENCAMINHADA","Baixada","Ajuste"),"Ajustar"))</f>
        <v>Bipar</v>
      </c>
      <c r="E248" s="7" t="str">
        <f>IF(A248="",D248,IFERROR(INDEX(Relatório!A:EI,MATCH(Planilha1!B248,Relatório!Q:Q,0),4),"Não retornado"))</f>
        <v>Bipar</v>
      </c>
      <c r="F248" s="10">
        <f t="shared" ca="1" si="7"/>
        <v>45767</v>
      </c>
    </row>
    <row r="249" spans="1:6" x14ac:dyDescent="0.25">
      <c r="A249" s="9"/>
      <c r="B249" s="6" t="str">
        <f t="shared" si="6"/>
        <v/>
      </c>
      <c r="C249" s="6"/>
      <c r="D249" s="7" t="str">
        <f>IF(A249="","Bipar",IFERROR(IF(INDEX(Relatório!A:EI,MATCH(Planilha1!B249,Relatório!Q:Q,0),3)="ENCAMINHADA","Baixada","Ajuste"),"Ajustar"))</f>
        <v>Bipar</v>
      </c>
      <c r="E249" s="7" t="str">
        <f>IF(A249="",D249,IFERROR(INDEX(Relatório!A:EI,MATCH(Planilha1!B249,Relatório!Q:Q,0),4),"Não retornado"))</f>
        <v>Bipar</v>
      </c>
      <c r="F249" s="10">
        <f t="shared" ca="1" si="7"/>
        <v>45767</v>
      </c>
    </row>
    <row r="250" spans="1:6" x14ac:dyDescent="0.25">
      <c r="A250" s="9"/>
      <c r="B250" s="6" t="str">
        <f t="shared" si="6"/>
        <v/>
      </c>
      <c r="C250" s="6"/>
      <c r="D250" s="7" t="str">
        <f>IF(A250="","Bipar",IFERROR(IF(INDEX(Relatório!A:EI,MATCH(Planilha1!B250,Relatório!Q:Q,0),3)="ENCAMINHADA","Baixada","Ajuste"),"Ajustar"))</f>
        <v>Bipar</v>
      </c>
      <c r="E250" s="7" t="str">
        <f>IF(A250="",D250,IFERROR(INDEX(Relatório!A:EI,MATCH(Planilha1!B250,Relatório!Q:Q,0),4),"Não retornado"))</f>
        <v>Bipar</v>
      </c>
      <c r="F250" s="10">
        <f t="shared" ca="1" si="7"/>
        <v>45767</v>
      </c>
    </row>
    <row r="251" spans="1:6" x14ac:dyDescent="0.25">
      <c r="A251" s="9"/>
      <c r="B251" s="6" t="str">
        <f t="shared" si="6"/>
        <v/>
      </c>
      <c r="C251" s="6"/>
      <c r="D251" s="7" t="str">
        <f>IF(A251="","Bipar",IFERROR(IF(INDEX(Relatório!A:EI,MATCH(Planilha1!B251,Relatório!Q:Q,0),3)="ENCAMINHADA","Baixada","Ajuste"),"Ajustar"))</f>
        <v>Bipar</v>
      </c>
      <c r="E251" s="7" t="str">
        <f>IF(A251="",D251,IFERROR(INDEX(Relatório!A:EI,MATCH(Planilha1!B251,Relatório!Q:Q,0),4),"Não retornado"))</f>
        <v>Bipar</v>
      </c>
      <c r="F251" s="10">
        <f t="shared" ca="1" si="7"/>
        <v>45767</v>
      </c>
    </row>
    <row r="252" spans="1:6" x14ac:dyDescent="0.25">
      <c r="A252" s="9"/>
      <c r="B252" s="6" t="str">
        <f t="shared" si="6"/>
        <v/>
      </c>
      <c r="C252" s="6"/>
      <c r="D252" s="7" t="str">
        <f>IF(A252="","Bipar",IFERROR(IF(INDEX(Relatório!A:EI,MATCH(Planilha1!B252,Relatório!Q:Q,0),3)="ENCAMINHADA","Baixada","Ajuste"),"Ajustar"))</f>
        <v>Bipar</v>
      </c>
      <c r="E252" s="7" t="str">
        <f>IF(A252="",D252,IFERROR(INDEX(Relatório!A:EI,MATCH(Planilha1!B252,Relatório!Q:Q,0),4),"Não retornado"))</f>
        <v>Bipar</v>
      </c>
      <c r="F252" s="10">
        <f t="shared" ca="1" si="7"/>
        <v>45767</v>
      </c>
    </row>
    <row r="253" spans="1:6" x14ac:dyDescent="0.25">
      <c r="A253" s="9"/>
      <c r="B253" s="6" t="str">
        <f t="shared" si="6"/>
        <v/>
      </c>
      <c r="C253" s="6"/>
      <c r="D253" s="7" t="str">
        <f>IF(A253="","Bipar",IFERROR(IF(INDEX(Relatório!A:EI,MATCH(Planilha1!B253,Relatório!Q:Q,0),3)="ENCAMINHADA","Baixada","Ajuste"),"Ajustar"))</f>
        <v>Bipar</v>
      </c>
      <c r="E253" s="7" t="str">
        <f>IF(A253="",D253,IFERROR(INDEX(Relatório!A:EI,MATCH(Planilha1!B253,Relatório!Q:Q,0),4),"Não retornado"))</f>
        <v>Bipar</v>
      </c>
      <c r="F253" s="10">
        <f t="shared" ca="1" si="7"/>
        <v>45767</v>
      </c>
    </row>
    <row r="254" spans="1:6" x14ac:dyDescent="0.25">
      <c r="A254" s="9"/>
      <c r="B254" s="6" t="str">
        <f t="shared" si="6"/>
        <v/>
      </c>
      <c r="C254" s="6"/>
      <c r="D254" s="7" t="str">
        <f>IF(A254="","Bipar",IFERROR(IF(INDEX(Relatório!A:EI,MATCH(Planilha1!B254,Relatório!Q:Q,0),3)="ENCAMINHADA","Baixada","Ajuste"),"Ajustar"))</f>
        <v>Bipar</v>
      </c>
      <c r="E254" s="7" t="str">
        <f>IF(A254="",D254,IFERROR(INDEX(Relatório!A:EI,MATCH(Planilha1!B254,Relatório!Q:Q,0),4),"Não retornado"))</f>
        <v>Bipar</v>
      </c>
      <c r="F254" s="10">
        <f t="shared" ca="1" si="7"/>
        <v>45767</v>
      </c>
    </row>
    <row r="255" spans="1:6" x14ac:dyDescent="0.25">
      <c r="A255" s="9"/>
      <c r="B255" s="6" t="str">
        <f t="shared" si="6"/>
        <v/>
      </c>
      <c r="C255" s="6"/>
      <c r="D255" s="7" t="str">
        <f>IF(A255="","Bipar",IFERROR(IF(INDEX(Relatório!A:EI,MATCH(Planilha1!B255,Relatório!Q:Q,0),3)="ENCAMINHADA","Baixada","Ajuste"),"Ajustar"))</f>
        <v>Bipar</v>
      </c>
      <c r="E255" s="7" t="str">
        <f>IF(A255="",D255,IFERROR(INDEX(Relatório!A:EI,MATCH(Planilha1!B255,Relatório!Q:Q,0),4),"Não retornado"))</f>
        <v>Bipar</v>
      </c>
      <c r="F255" s="10">
        <f t="shared" ca="1" si="7"/>
        <v>45767</v>
      </c>
    </row>
    <row r="256" spans="1:6" x14ac:dyDescent="0.25">
      <c r="A256" s="9"/>
      <c r="B256" s="6" t="str">
        <f t="shared" si="6"/>
        <v/>
      </c>
      <c r="C256" s="6"/>
      <c r="D256" s="7" t="str">
        <f>IF(A256="","Bipar",IFERROR(IF(INDEX(Relatório!A:EI,MATCH(Planilha1!B256,Relatório!Q:Q,0),3)="ENCAMINHADA","Baixada","Ajuste"),"Ajustar"))</f>
        <v>Bipar</v>
      </c>
      <c r="E256" s="7" t="str">
        <f>IF(A256="",D256,IFERROR(INDEX(Relatório!A:EI,MATCH(Planilha1!B256,Relatório!Q:Q,0),4),"Não retornado"))</f>
        <v>Bipar</v>
      </c>
      <c r="F256" s="10">
        <f t="shared" ca="1" si="7"/>
        <v>45767</v>
      </c>
    </row>
    <row r="257" spans="1:6" x14ac:dyDescent="0.25">
      <c r="A257" s="9"/>
      <c r="B257" s="6" t="str">
        <f t="shared" si="6"/>
        <v/>
      </c>
      <c r="C257" s="6"/>
      <c r="D257" s="7" t="str">
        <f>IF(A257="","Bipar",IFERROR(IF(INDEX(Relatório!A:EI,MATCH(Planilha1!B257,Relatório!Q:Q,0),3)="ENCAMINHADA","Baixada","Ajuste"),"Ajustar"))</f>
        <v>Bipar</v>
      </c>
      <c r="E257" s="7" t="str">
        <f>IF(A257="",D257,IFERROR(INDEX(Relatório!A:EI,MATCH(Planilha1!B257,Relatório!Q:Q,0),4),"Não retornado"))</f>
        <v>Bipar</v>
      </c>
      <c r="F257" s="10">
        <f t="shared" ca="1" si="7"/>
        <v>45767</v>
      </c>
    </row>
    <row r="258" spans="1:6" x14ac:dyDescent="0.25">
      <c r="A258" s="9"/>
      <c r="B258" s="6" t="str">
        <f t="shared" si="6"/>
        <v/>
      </c>
      <c r="C258" s="6"/>
      <c r="D258" s="7" t="str">
        <f>IF(A258="","Bipar",IFERROR(IF(INDEX(Relatório!A:EI,MATCH(Planilha1!B258,Relatório!Q:Q,0),3)="ENCAMINHADA","Baixada","Ajuste"),"Ajustar"))</f>
        <v>Bipar</v>
      </c>
      <c r="E258" s="7" t="str">
        <f>IF(A258="",D258,IFERROR(INDEX(Relatório!A:EI,MATCH(Planilha1!B258,Relatório!Q:Q,0),4),"Não retornado"))</f>
        <v>Bipar</v>
      </c>
      <c r="F258" s="10">
        <f t="shared" ca="1" si="7"/>
        <v>45767</v>
      </c>
    </row>
    <row r="259" spans="1:6" x14ac:dyDescent="0.25">
      <c r="A259" s="9"/>
      <c r="B259" s="6" t="str">
        <f t="shared" ref="B259:B322" si="8">RIGHT(A259,18)</f>
        <v/>
      </c>
      <c r="C259" s="6"/>
      <c r="D259" s="7" t="str">
        <f>IF(A259="","Bipar",IFERROR(IF(INDEX(Relatório!A:EI,MATCH(Planilha1!B259,Relatório!Q:Q,0),3)="ENCAMINHADA","Baixada","Ajuste"),"Ajustar"))</f>
        <v>Bipar</v>
      </c>
      <c r="E259" s="7" t="str">
        <f>IF(A259="",D259,IFERROR(INDEX(Relatório!A:EI,MATCH(Planilha1!B259,Relatório!Q:Q,0),4),"Não retornado"))</f>
        <v>Bipar</v>
      </c>
      <c r="F259" s="10">
        <f t="shared" ca="1" si="7"/>
        <v>45767</v>
      </c>
    </row>
    <row r="260" spans="1:6" x14ac:dyDescent="0.25">
      <c r="A260" s="9"/>
      <c r="B260" s="6" t="str">
        <f t="shared" si="8"/>
        <v/>
      </c>
      <c r="C260" s="6"/>
      <c r="D260" s="7" t="str">
        <f>IF(A260="","Bipar",IFERROR(IF(INDEX(Relatório!A:EI,MATCH(Planilha1!B260,Relatório!Q:Q,0),3)="ENCAMINHADA","Baixada","Ajuste"),"Ajustar"))</f>
        <v>Bipar</v>
      </c>
      <c r="E260" s="7" t="str">
        <f>IF(A260="",D260,IFERROR(INDEX(Relatório!A:EI,MATCH(Planilha1!B260,Relatório!Q:Q,0),4),"Não retornado"))</f>
        <v>Bipar</v>
      </c>
      <c r="F260" s="10">
        <f t="shared" ref="F260:F323" ca="1" si="9">TODAY()</f>
        <v>45767</v>
      </c>
    </row>
    <row r="261" spans="1:6" x14ac:dyDescent="0.25">
      <c r="A261" s="9"/>
      <c r="B261" s="6" t="str">
        <f t="shared" si="8"/>
        <v/>
      </c>
      <c r="C261" s="6"/>
      <c r="D261" s="7" t="str">
        <f>IF(A261="","Bipar",IFERROR(IF(INDEX(Relatório!A:EI,MATCH(Planilha1!B261,Relatório!Q:Q,0),3)="ENCAMINHADA","Baixada","Ajuste"),"Ajustar"))</f>
        <v>Bipar</v>
      </c>
      <c r="E261" s="7" t="str">
        <f>IF(A261="",D261,IFERROR(INDEX(Relatório!A:EI,MATCH(Planilha1!B261,Relatório!Q:Q,0),4),"Não retornado"))</f>
        <v>Bipar</v>
      </c>
      <c r="F261" s="10">
        <f t="shared" ca="1" si="9"/>
        <v>45767</v>
      </c>
    </row>
    <row r="262" spans="1:6" x14ac:dyDescent="0.25">
      <c r="A262" s="9"/>
      <c r="B262" s="6" t="str">
        <f t="shared" si="8"/>
        <v/>
      </c>
      <c r="C262" s="6"/>
      <c r="D262" s="7" t="str">
        <f>IF(A262="","Bipar",IFERROR(IF(INDEX(Relatório!A:EI,MATCH(Planilha1!B262,Relatório!Q:Q,0),3)="ENCAMINHADA","Baixada","Ajuste"),"Ajustar"))</f>
        <v>Bipar</v>
      </c>
      <c r="E262" s="7" t="str">
        <f>IF(A262="",D262,IFERROR(INDEX(Relatório!A:EI,MATCH(Planilha1!B262,Relatório!Q:Q,0),4),"Não retornado"))</f>
        <v>Bipar</v>
      </c>
      <c r="F262" s="10">
        <f t="shared" ca="1" si="9"/>
        <v>45767</v>
      </c>
    </row>
    <row r="263" spans="1:6" x14ac:dyDescent="0.25">
      <c r="A263" s="9"/>
      <c r="B263" s="6" t="str">
        <f t="shared" si="8"/>
        <v/>
      </c>
      <c r="C263" s="6"/>
      <c r="D263" s="7" t="str">
        <f>IF(A263="","Bipar",IFERROR(IF(INDEX(Relatório!A:EI,MATCH(Planilha1!B263,Relatório!Q:Q,0),3)="ENCAMINHADA","Baixada","Ajuste"),"Ajustar"))</f>
        <v>Bipar</v>
      </c>
      <c r="E263" s="7" t="str">
        <f>IF(A263="",D263,IFERROR(INDEX(Relatório!A:EI,MATCH(Planilha1!B263,Relatório!Q:Q,0),4),"Não retornado"))</f>
        <v>Bipar</v>
      </c>
      <c r="F263" s="10">
        <f t="shared" ca="1" si="9"/>
        <v>45767</v>
      </c>
    </row>
    <row r="264" spans="1:6" x14ac:dyDescent="0.25">
      <c r="A264" s="9"/>
      <c r="B264" s="6" t="str">
        <f t="shared" si="8"/>
        <v/>
      </c>
      <c r="C264" s="6"/>
      <c r="D264" s="7" t="str">
        <f>IF(A264="","Bipar",IFERROR(IF(INDEX(Relatório!A:EI,MATCH(Planilha1!B264,Relatório!Q:Q,0),3)="ENCAMINHADA","Baixada","Ajuste"),"Ajustar"))</f>
        <v>Bipar</v>
      </c>
      <c r="E264" s="7" t="str">
        <f>IF(A264="",D264,IFERROR(INDEX(Relatório!A:EI,MATCH(Planilha1!B264,Relatório!Q:Q,0),4),"Não retornado"))</f>
        <v>Bipar</v>
      </c>
      <c r="F264" s="10">
        <f t="shared" ca="1" si="9"/>
        <v>45767</v>
      </c>
    </row>
    <row r="265" spans="1:6" x14ac:dyDescent="0.25">
      <c r="A265" s="9"/>
      <c r="B265" s="6" t="str">
        <f t="shared" si="8"/>
        <v/>
      </c>
      <c r="C265" s="6"/>
      <c r="D265" s="7" t="str">
        <f>IF(A265="","Bipar",IFERROR(IF(INDEX(Relatório!A:EI,MATCH(Planilha1!B265,Relatório!Q:Q,0),3)="ENCAMINHADA","Baixada","Ajuste"),"Ajustar"))</f>
        <v>Bipar</v>
      </c>
      <c r="E265" s="7" t="str">
        <f>IF(A265="",D265,IFERROR(INDEX(Relatório!A:EI,MATCH(Planilha1!B265,Relatório!Q:Q,0),4),"Não retornado"))</f>
        <v>Bipar</v>
      </c>
      <c r="F265" s="10">
        <f t="shared" ca="1" si="9"/>
        <v>45767</v>
      </c>
    </row>
    <row r="266" spans="1:6" x14ac:dyDescent="0.25">
      <c r="A266" s="9"/>
      <c r="B266" s="6" t="str">
        <f t="shared" si="8"/>
        <v/>
      </c>
      <c r="C266" s="6"/>
      <c r="D266" s="7" t="str">
        <f>IF(A266="","Bipar",IFERROR(IF(INDEX(Relatório!A:EI,MATCH(Planilha1!B266,Relatório!Q:Q,0),3)="ENCAMINHADA","Baixada","Ajuste"),"Ajustar"))</f>
        <v>Bipar</v>
      </c>
      <c r="E266" s="7" t="str">
        <f>IF(A266="",D266,IFERROR(INDEX(Relatório!A:EI,MATCH(Planilha1!B266,Relatório!Q:Q,0),4),"Não retornado"))</f>
        <v>Bipar</v>
      </c>
      <c r="F266" s="10">
        <f t="shared" ca="1" si="9"/>
        <v>45767</v>
      </c>
    </row>
    <row r="267" spans="1:6" x14ac:dyDescent="0.25">
      <c r="A267" s="9"/>
      <c r="B267" s="6" t="str">
        <f t="shared" si="8"/>
        <v/>
      </c>
      <c r="C267" s="6"/>
      <c r="D267" s="7" t="str">
        <f>IF(A267="","Bipar",IFERROR(IF(INDEX(Relatório!A:EI,MATCH(Planilha1!B267,Relatório!Q:Q,0),3)="ENCAMINHADA","Baixada","Ajuste"),"Ajustar"))</f>
        <v>Bipar</v>
      </c>
      <c r="E267" s="7" t="str">
        <f>IF(A267="",D267,IFERROR(INDEX(Relatório!A:EI,MATCH(Planilha1!B267,Relatório!Q:Q,0),4),"Não retornado"))</f>
        <v>Bipar</v>
      </c>
      <c r="F267" s="10">
        <f t="shared" ca="1" si="9"/>
        <v>45767</v>
      </c>
    </row>
    <row r="268" spans="1:6" x14ac:dyDescent="0.25">
      <c r="A268" s="9"/>
      <c r="B268" s="6" t="str">
        <f t="shared" si="8"/>
        <v/>
      </c>
      <c r="C268" s="6"/>
      <c r="D268" s="7" t="str">
        <f>IF(A268="","Bipar",IFERROR(IF(INDEX(Relatório!A:EI,MATCH(Planilha1!B268,Relatório!Q:Q,0),3)="ENCAMINHADA","Baixada","Ajuste"),"Ajustar"))</f>
        <v>Bipar</v>
      </c>
      <c r="E268" s="7" t="str">
        <f>IF(A268="",D268,IFERROR(INDEX(Relatório!A:EI,MATCH(Planilha1!B268,Relatório!Q:Q,0),4),"Não retornado"))</f>
        <v>Bipar</v>
      </c>
      <c r="F268" s="10">
        <f t="shared" ca="1" si="9"/>
        <v>45767</v>
      </c>
    </row>
    <row r="269" spans="1:6" x14ac:dyDescent="0.25">
      <c r="A269" s="9"/>
      <c r="B269" s="6" t="str">
        <f t="shared" si="8"/>
        <v/>
      </c>
      <c r="C269" s="6"/>
      <c r="D269" s="7" t="str">
        <f>IF(A269="","Bipar",IFERROR(IF(INDEX(Relatório!A:EI,MATCH(Planilha1!B269,Relatório!Q:Q,0),3)="ENCAMINHADA","Baixada","Ajuste"),"Ajustar"))</f>
        <v>Bipar</v>
      </c>
      <c r="E269" s="7" t="str">
        <f>IF(A269="",D269,IFERROR(INDEX(Relatório!A:EI,MATCH(Planilha1!B269,Relatório!Q:Q,0),4),"Não retornado"))</f>
        <v>Bipar</v>
      </c>
      <c r="F269" s="10">
        <f t="shared" ca="1" si="9"/>
        <v>45767</v>
      </c>
    </row>
    <row r="270" spans="1:6" x14ac:dyDescent="0.25">
      <c r="A270" s="9"/>
      <c r="B270" s="6" t="str">
        <f t="shared" si="8"/>
        <v/>
      </c>
      <c r="C270" s="6"/>
      <c r="D270" s="7" t="str">
        <f>IF(A270="","Bipar",IFERROR(IF(INDEX(Relatório!A:EI,MATCH(Planilha1!B270,Relatório!Q:Q,0),3)="ENCAMINHADA","Baixada","Ajuste"),"Ajustar"))</f>
        <v>Bipar</v>
      </c>
      <c r="E270" s="7" t="str">
        <f>IF(A270="",D270,IFERROR(INDEX(Relatório!A:EI,MATCH(Planilha1!B270,Relatório!Q:Q,0),4),"Não retornado"))</f>
        <v>Bipar</v>
      </c>
      <c r="F270" s="10">
        <f t="shared" ca="1" si="9"/>
        <v>45767</v>
      </c>
    </row>
    <row r="271" spans="1:6" ht="15.75" thickBot="1" x14ac:dyDescent="0.3">
      <c r="A271" s="17"/>
      <c r="B271" s="18" t="str">
        <f t="shared" si="8"/>
        <v/>
      </c>
      <c r="C271" s="18"/>
      <c r="D271" s="19" t="str">
        <f>IF(A271="","Bipar",IFERROR(IF(INDEX(Relatório!A:EI,MATCH(Planilha1!B271,Relatório!Q:Q,0),3)="ENCAMINHADA","Baixada","Ajuste"),"Ajustar"))</f>
        <v>Bipar</v>
      </c>
      <c r="E271" s="19" t="str">
        <f>IF(A271="",D271,IFERROR(INDEX(Relatório!A:EI,MATCH(Planilha1!B271,Relatório!Q:Q,0),4),"Não retornado"))</f>
        <v>Bipar</v>
      </c>
      <c r="F271" s="20">
        <f t="shared" ca="1" si="9"/>
        <v>45767</v>
      </c>
    </row>
    <row r="272" spans="1:6" ht="15.75" thickTop="1" x14ac:dyDescent="0.25">
      <c r="A272" s="13"/>
      <c r="B272" s="14" t="str">
        <f t="shared" si="8"/>
        <v/>
      </c>
      <c r="C272" s="14"/>
      <c r="D272" s="15" t="str">
        <f>IF(A272="","Bipar",IFERROR(IF(INDEX(Relatório!A:EI,MATCH(Planilha1!B272,Relatório!Q:Q,0),3)="ENCAMINHADA","Baixada","Ajuste"),"Ajustar"))</f>
        <v>Bipar</v>
      </c>
      <c r="E272" s="15" t="str">
        <f>IF(A272="",D272,IFERROR(INDEX(Relatório!A:EI,MATCH(Planilha1!B272,Relatório!Q:Q,0),4),"Não retornado"))</f>
        <v>Bipar</v>
      </c>
      <c r="F272" s="16">
        <f t="shared" ca="1" si="9"/>
        <v>45767</v>
      </c>
    </row>
    <row r="273" spans="1:6" x14ac:dyDescent="0.25">
      <c r="A273" s="9"/>
      <c r="B273" s="6" t="str">
        <f t="shared" si="8"/>
        <v/>
      </c>
      <c r="C273" s="6"/>
      <c r="D273" s="7" t="str">
        <f>IF(A273="","Bipar",IFERROR(IF(INDEX(Relatório!A:EI,MATCH(Planilha1!B273,Relatório!Q:Q,0),3)="ENCAMINHADA","Baixada","Ajuste"),"Ajustar"))</f>
        <v>Bipar</v>
      </c>
      <c r="E273" s="7" t="str">
        <f>IF(A273="",D273,IFERROR(INDEX(Relatório!A:EI,MATCH(Planilha1!B273,Relatório!Q:Q,0),4),"Não retornado"))</f>
        <v>Bipar</v>
      </c>
      <c r="F273" s="10">
        <f t="shared" ca="1" si="9"/>
        <v>45767</v>
      </c>
    </row>
    <row r="274" spans="1:6" x14ac:dyDescent="0.25">
      <c r="A274" s="9"/>
      <c r="B274" s="6" t="str">
        <f t="shared" si="8"/>
        <v/>
      </c>
      <c r="C274" s="6"/>
      <c r="D274" s="7" t="str">
        <f>IF(A274="","Bipar",IFERROR(IF(INDEX(Relatório!A:EI,MATCH(Planilha1!B274,Relatório!Q:Q,0),3)="ENCAMINHADA","Baixada","Ajuste"),"Ajustar"))</f>
        <v>Bipar</v>
      </c>
      <c r="E274" s="7" t="str">
        <f>IF(A274="",D274,IFERROR(INDEX(Relatório!A:EI,MATCH(Planilha1!B274,Relatório!Q:Q,0),4),"Não retornado"))</f>
        <v>Bipar</v>
      </c>
      <c r="F274" s="10">
        <f t="shared" ca="1" si="9"/>
        <v>45767</v>
      </c>
    </row>
    <row r="275" spans="1:6" x14ac:dyDescent="0.25">
      <c r="A275" s="9"/>
      <c r="B275" s="6" t="str">
        <f t="shared" si="8"/>
        <v/>
      </c>
      <c r="C275" s="6"/>
      <c r="D275" s="7" t="str">
        <f>IF(A275="","Bipar",IFERROR(IF(INDEX(Relatório!A:EI,MATCH(Planilha1!B275,Relatório!Q:Q,0),3)="ENCAMINHADA","Baixada","Ajuste"),"Ajustar"))</f>
        <v>Bipar</v>
      </c>
      <c r="E275" s="7" t="str">
        <f>IF(A275="",D275,IFERROR(INDEX(Relatório!A:EI,MATCH(Planilha1!B275,Relatório!Q:Q,0),4),"Não retornado"))</f>
        <v>Bipar</v>
      </c>
      <c r="F275" s="10">
        <f t="shared" ca="1" si="9"/>
        <v>45767</v>
      </c>
    </row>
    <row r="276" spans="1:6" x14ac:dyDescent="0.25">
      <c r="A276" s="9"/>
      <c r="B276" s="6" t="str">
        <f t="shared" si="8"/>
        <v/>
      </c>
      <c r="C276" s="6"/>
      <c r="D276" s="7" t="str">
        <f>IF(A276="","Bipar",IFERROR(IF(INDEX(Relatório!A:EI,MATCH(Planilha1!B276,Relatório!Q:Q,0),3)="ENCAMINHADA","Baixada","Ajuste"),"Ajustar"))</f>
        <v>Bipar</v>
      </c>
      <c r="E276" s="7" t="str">
        <f>IF(A276="",D276,IFERROR(INDEX(Relatório!A:EI,MATCH(Planilha1!B276,Relatório!Q:Q,0),4),"Não retornado"))</f>
        <v>Bipar</v>
      </c>
      <c r="F276" s="10">
        <f t="shared" ca="1" si="9"/>
        <v>45767</v>
      </c>
    </row>
    <row r="277" spans="1:6" x14ac:dyDescent="0.25">
      <c r="A277" s="9"/>
      <c r="B277" s="6" t="str">
        <f t="shared" si="8"/>
        <v/>
      </c>
      <c r="C277" s="6"/>
      <c r="D277" s="7" t="str">
        <f>IF(A277="","Bipar",IFERROR(IF(INDEX(Relatório!A:EI,MATCH(Planilha1!B277,Relatório!Q:Q,0),3)="ENCAMINHADA","Baixada","Ajuste"),"Ajustar"))</f>
        <v>Bipar</v>
      </c>
      <c r="E277" s="7" t="str">
        <f>IF(A277="",D277,IFERROR(INDEX(Relatório!A:EI,MATCH(Planilha1!B277,Relatório!Q:Q,0),4),"Não retornado"))</f>
        <v>Bipar</v>
      </c>
      <c r="F277" s="10">
        <f t="shared" ca="1" si="9"/>
        <v>45767</v>
      </c>
    </row>
    <row r="278" spans="1:6" x14ac:dyDescent="0.25">
      <c r="A278" s="9"/>
      <c r="B278" s="6" t="str">
        <f t="shared" si="8"/>
        <v/>
      </c>
      <c r="C278" s="6"/>
      <c r="D278" s="7" t="str">
        <f>IF(A278="","Bipar",IFERROR(IF(INDEX(Relatório!A:EI,MATCH(Planilha1!B278,Relatório!Q:Q,0),3)="ENCAMINHADA","Baixada","Ajuste"),"Ajustar"))</f>
        <v>Bipar</v>
      </c>
      <c r="E278" s="7" t="str">
        <f>IF(A278="",D278,IFERROR(INDEX(Relatório!A:EI,MATCH(Planilha1!B278,Relatório!Q:Q,0),4),"Não retornado"))</f>
        <v>Bipar</v>
      </c>
      <c r="F278" s="10">
        <f t="shared" ca="1" si="9"/>
        <v>45767</v>
      </c>
    </row>
    <row r="279" spans="1:6" x14ac:dyDescent="0.25">
      <c r="A279" s="9"/>
      <c r="B279" s="6" t="str">
        <f t="shared" si="8"/>
        <v/>
      </c>
      <c r="C279" s="6"/>
      <c r="D279" s="7" t="str">
        <f>IF(A279="","Bipar",IFERROR(IF(INDEX(Relatório!A:EI,MATCH(Planilha1!B279,Relatório!Q:Q,0),3)="ENCAMINHADA","Baixada","Ajuste"),"Ajustar"))</f>
        <v>Bipar</v>
      </c>
      <c r="E279" s="7" t="str">
        <f>IF(A279="",D279,IFERROR(INDEX(Relatório!A:EI,MATCH(Planilha1!B279,Relatório!Q:Q,0),4),"Não retornado"))</f>
        <v>Bipar</v>
      </c>
      <c r="F279" s="10">
        <f t="shared" ca="1" si="9"/>
        <v>45767</v>
      </c>
    </row>
    <row r="280" spans="1:6" x14ac:dyDescent="0.25">
      <c r="A280" s="9"/>
      <c r="B280" s="6" t="str">
        <f t="shared" si="8"/>
        <v/>
      </c>
      <c r="C280" s="6"/>
      <c r="D280" s="7" t="str">
        <f>IF(A280="","Bipar",IFERROR(IF(INDEX(Relatório!A:EI,MATCH(Planilha1!B280,Relatório!Q:Q,0),3)="ENCAMINHADA","Baixada","Ajuste"),"Ajustar"))</f>
        <v>Bipar</v>
      </c>
      <c r="E280" s="7" t="str">
        <f>IF(A280="",D280,IFERROR(INDEX(Relatório!A:EI,MATCH(Planilha1!B280,Relatório!Q:Q,0),4),"Não retornado"))</f>
        <v>Bipar</v>
      </c>
      <c r="F280" s="10">
        <f t="shared" ca="1" si="9"/>
        <v>45767</v>
      </c>
    </row>
    <row r="281" spans="1:6" x14ac:dyDescent="0.25">
      <c r="A281" s="9"/>
      <c r="B281" s="6" t="str">
        <f t="shared" si="8"/>
        <v/>
      </c>
      <c r="C281" s="6"/>
      <c r="D281" s="7" t="str">
        <f>IF(A281="","Bipar",IFERROR(IF(INDEX(Relatório!A:EI,MATCH(Planilha1!B281,Relatório!Q:Q,0),3)="ENCAMINHADA","Baixada","Ajuste"),"Ajustar"))</f>
        <v>Bipar</v>
      </c>
      <c r="E281" s="7" t="str">
        <f>IF(A281="",D281,IFERROR(INDEX(Relatório!A:EI,MATCH(Planilha1!B281,Relatório!Q:Q,0),4),"Não retornado"))</f>
        <v>Bipar</v>
      </c>
      <c r="F281" s="10">
        <f t="shared" ca="1" si="9"/>
        <v>45767</v>
      </c>
    </row>
    <row r="282" spans="1:6" x14ac:dyDescent="0.25">
      <c r="A282" s="9"/>
      <c r="B282" s="6" t="str">
        <f t="shared" si="8"/>
        <v/>
      </c>
      <c r="C282" s="6"/>
      <c r="D282" s="7" t="str">
        <f>IF(A282="","Bipar",IFERROR(IF(INDEX(Relatório!A:EI,MATCH(Planilha1!B282,Relatório!Q:Q,0),3)="ENCAMINHADA","Baixada","Ajuste"),"Ajustar"))</f>
        <v>Bipar</v>
      </c>
      <c r="E282" s="7" t="str">
        <f>IF(A282="",D282,IFERROR(INDEX(Relatório!A:EI,MATCH(Planilha1!B282,Relatório!Q:Q,0),4),"Não retornado"))</f>
        <v>Bipar</v>
      </c>
      <c r="F282" s="10">
        <f t="shared" ca="1" si="9"/>
        <v>45767</v>
      </c>
    </row>
    <row r="283" spans="1:6" x14ac:dyDescent="0.25">
      <c r="A283" s="9"/>
      <c r="B283" s="6" t="str">
        <f t="shared" si="8"/>
        <v/>
      </c>
      <c r="C283" s="6"/>
      <c r="D283" s="7" t="str">
        <f>IF(A283="","Bipar",IFERROR(IF(INDEX(Relatório!A:EI,MATCH(Planilha1!B283,Relatório!Q:Q,0),3)="ENCAMINHADA","Baixada","Ajuste"),"Ajustar"))</f>
        <v>Bipar</v>
      </c>
      <c r="E283" s="7" t="str">
        <f>IF(A283="",D283,IFERROR(INDEX(Relatório!A:EI,MATCH(Planilha1!B283,Relatório!Q:Q,0),4),"Não retornado"))</f>
        <v>Bipar</v>
      </c>
      <c r="F283" s="10">
        <f t="shared" ca="1" si="9"/>
        <v>45767</v>
      </c>
    </row>
    <row r="284" spans="1:6" x14ac:dyDescent="0.25">
      <c r="A284" s="9"/>
      <c r="B284" s="6" t="str">
        <f t="shared" si="8"/>
        <v/>
      </c>
      <c r="C284" s="6"/>
      <c r="D284" s="7" t="str">
        <f>IF(A284="","Bipar",IFERROR(IF(INDEX(Relatório!A:EI,MATCH(Planilha1!B284,Relatório!Q:Q,0),3)="ENCAMINHADA","Baixada","Ajuste"),"Ajustar"))</f>
        <v>Bipar</v>
      </c>
      <c r="E284" s="7" t="str">
        <f>IF(A284="",D284,IFERROR(INDEX(Relatório!A:EI,MATCH(Planilha1!B284,Relatório!Q:Q,0),4),"Não retornado"))</f>
        <v>Bipar</v>
      </c>
      <c r="F284" s="10">
        <f t="shared" ca="1" si="9"/>
        <v>45767</v>
      </c>
    </row>
    <row r="285" spans="1:6" x14ac:dyDescent="0.25">
      <c r="A285" s="9"/>
      <c r="B285" s="6" t="str">
        <f t="shared" si="8"/>
        <v/>
      </c>
      <c r="C285" s="6"/>
      <c r="D285" s="7" t="str">
        <f>IF(A285="","Bipar",IFERROR(IF(INDEX(Relatório!A:EI,MATCH(Planilha1!B285,Relatório!Q:Q,0),3)="ENCAMINHADA","Baixada","Ajuste"),"Ajustar"))</f>
        <v>Bipar</v>
      </c>
      <c r="E285" s="7" t="str">
        <f>IF(A285="",D285,IFERROR(INDEX(Relatório!A:EI,MATCH(Planilha1!B285,Relatório!Q:Q,0),4),"Não retornado"))</f>
        <v>Bipar</v>
      </c>
      <c r="F285" s="10">
        <f t="shared" ca="1" si="9"/>
        <v>45767</v>
      </c>
    </row>
    <row r="286" spans="1:6" x14ac:dyDescent="0.25">
      <c r="A286" s="9"/>
      <c r="B286" s="6" t="str">
        <f t="shared" si="8"/>
        <v/>
      </c>
      <c r="C286" s="6"/>
      <c r="D286" s="7" t="str">
        <f>IF(A286="","Bipar",IFERROR(IF(INDEX(Relatório!A:EI,MATCH(Planilha1!B286,Relatório!Q:Q,0),3)="ENCAMINHADA","Baixada","Ajuste"),"Ajustar"))</f>
        <v>Bipar</v>
      </c>
      <c r="E286" s="7" t="str">
        <f>IF(A286="",D286,IFERROR(INDEX(Relatório!A:EI,MATCH(Planilha1!B286,Relatório!Q:Q,0),4),"Não retornado"))</f>
        <v>Bipar</v>
      </c>
      <c r="F286" s="10">
        <f t="shared" ca="1" si="9"/>
        <v>45767</v>
      </c>
    </row>
    <row r="287" spans="1:6" x14ac:dyDescent="0.25">
      <c r="A287" s="9"/>
      <c r="B287" s="6" t="str">
        <f t="shared" si="8"/>
        <v/>
      </c>
      <c r="C287" s="6"/>
      <c r="D287" s="7" t="str">
        <f>IF(A287="","Bipar",IFERROR(IF(INDEX(Relatório!A:EI,MATCH(Planilha1!B287,Relatório!Q:Q,0),3)="ENCAMINHADA","Baixada","Ajuste"),"Ajustar"))</f>
        <v>Bipar</v>
      </c>
      <c r="E287" s="7" t="str">
        <f>IF(A287="",D287,IFERROR(INDEX(Relatório!A:EI,MATCH(Planilha1!B287,Relatório!Q:Q,0),4),"Não retornado"))</f>
        <v>Bipar</v>
      </c>
      <c r="F287" s="10">
        <f t="shared" ca="1" si="9"/>
        <v>45767</v>
      </c>
    </row>
    <row r="288" spans="1:6" x14ac:dyDescent="0.25">
      <c r="A288" s="9"/>
      <c r="B288" s="6" t="str">
        <f t="shared" si="8"/>
        <v/>
      </c>
      <c r="C288" s="6"/>
      <c r="D288" s="7" t="str">
        <f>IF(A288="","Bipar",IFERROR(IF(INDEX(Relatório!A:EI,MATCH(Planilha1!B288,Relatório!Q:Q,0),3)="ENCAMINHADA","Baixada","Ajuste"),"Ajustar"))</f>
        <v>Bipar</v>
      </c>
      <c r="E288" s="7" t="str">
        <f>IF(A288="",D288,IFERROR(INDEX(Relatório!A:EI,MATCH(Planilha1!B288,Relatório!Q:Q,0),4),"Não retornado"))</f>
        <v>Bipar</v>
      </c>
      <c r="F288" s="10">
        <f t="shared" ca="1" si="9"/>
        <v>45767</v>
      </c>
    </row>
    <row r="289" spans="1:6" x14ac:dyDescent="0.25">
      <c r="A289" s="9"/>
      <c r="B289" s="6" t="str">
        <f t="shared" si="8"/>
        <v/>
      </c>
      <c r="C289" s="6"/>
      <c r="D289" s="7" t="str">
        <f>IF(A289="","Bipar",IFERROR(IF(INDEX(Relatório!A:EI,MATCH(Planilha1!B289,Relatório!Q:Q,0),3)="ENCAMINHADA","Baixada","Ajuste"),"Ajustar"))</f>
        <v>Bipar</v>
      </c>
      <c r="E289" s="7" t="str">
        <f>IF(A289="",D289,IFERROR(INDEX(Relatório!A:EI,MATCH(Planilha1!B289,Relatório!Q:Q,0),4),"Não retornado"))</f>
        <v>Bipar</v>
      </c>
      <c r="F289" s="10">
        <f t="shared" ca="1" si="9"/>
        <v>45767</v>
      </c>
    </row>
    <row r="290" spans="1:6" x14ac:dyDescent="0.25">
      <c r="A290" s="9"/>
      <c r="B290" s="6" t="str">
        <f t="shared" si="8"/>
        <v/>
      </c>
      <c r="C290" s="6"/>
      <c r="D290" s="7" t="str">
        <f>IF(A290="","Bipar",IFERROR(IF(INDEX(Relatório!A:EI,MATCH(Planilha1!B290,Relatório!Q:Q,0),3)="ENCAMINHADA","Baixada","Ajuste"),"Ajustar"))</f>
        <v>Bipar</v>
      </c>
      <c r="E290" s="7" t="str">
        <f>IF(A290="",D290,IFERROR(INDEX(Relatório!A:EI,MATCH(Planilha1!B290,Relatório!Q:Q,0),4),"Não retornado"))</f>
        <v>Bipar</v>
      </c>
      <c r="F290" s="10">
        <f t="shared" ca="1" si="9"/>
        <v>45767</v>
      </c>
    </row>
    <row r="291" spans="1:6" x14ac:dyDescent="0.25">
      <c r="A291" s="9"/>
      <c r="B291" s="6" t="str">
        <f t="shared" si="8"/>
        <v/>
      </c>
      <c r="C291" s="6"/>
      <c r="D291" s="7" t="str">
        <f>IF(A291="","Bipar",IFERROR(IF(INDEX(Relatório!A:EI,MATCH(Planilha1!B291,Relatório!Q:Q,0),3)="ENCAMINHADA","Baixada","Ajuste"),"Ajustar"))</f>
        <v>Bipar</v>
      </c>
      <c r="E291" s="7" t="str">
        <f>IF(A291="",D291,IFERROR(INDEX(Relatório!A:EI,MATCH(Planilha1!B291,Relatório!Q:Q,0),4),"Não retornado"))</f>
        <v>Bipar</v>
      </c>
      <c r="F291" s="10">
        <f t="shared" ca="1" si="9"/>
        <v>45767</v>
      </c>
    </row>
    <row r="292" spans="1:6" x14ac:dyDescent="0.25">
      <c r="A292" s="9"/>
      <c r="B292" s="6" t="str">
        <f t="shared" si="8"/>
        <v/>
      </c>
      <c r="C292" s="6"/>
      <c r="D292" s="7" t="str">
        <f>IF(A292="","Bipar",IFERROR(IF(INDEX(Relatório!A:EI,MATCH(Planilha1!B292,Relatório!Q:Q,0),3)="ENCAMINHADA","Baixada","Ajuste"),"Ajustar"))</f>
        <v>Bipar</v>
      </c>
      <c r="E292" s="7" t="str">
        <f>IF(A292="",D292,IFERROR(INDEX(Relatório!A:EI,MATCH(Planilha1!B292,Relatório!Q:Q,0),4),"Não retornado"))</f>
        <v>Bipar</v>
      </c>
      <c r="F292" s="10">
        <f t="shared" ca="1" si="9"/>
        <v>45767</v>
      </c>
    </row>
    <row r="293" spans="1:6" x14ac:dyDescent="0.25">
      <c r="A293" s="9"/>
      <c r="B293" s="6" t="str">
        <f t="shared" si="8"/>
        <v/>
      </c>
      <c r="C293" s="6"/>
      <c r="D293" s="7" t="str">
        <f>IF(A293="","Bipar",IFERROR(IF(INDEX(Relatório!A:EI,MATCH(Planilha1!B293,Relatório!Q:Q,0),3)="ENCAMINHADA","Baixada","Ajuste"),"Ajustar"))</f>
        <v>Bipar</v>
      </c>
      <c r="E293" s="7" t="str">
        <f>IF(A293="",D293,IFERROR(INDEX(Relatório!A:EI,MATCH(Planilha1!B293,Relatório!Q:Q,0),4),"Não retornado"))</f>
        <v>Bipar</v>
      </c>
      <c r="F293" s="10">
        <f t="shared" ca="1" si="9"/>
        <v>45767</v>
      </c>
    </row>
    <row r="294" spans="1:6" x14ac:dyDescent="0.25">
      <c r="A294" s="9"/>
      <c r="B294" s="6" t="str">
        <f t="shared" si="8"/>
        <v/>
      </c>
      <c r="C294" s="6"/>
      <c r="D294" s="7" t="str">
        <f>IF(A294="","Bipar",IFERROR(IF(INDEX(Relatório!A:EI,MATCH(Planilha1!B294,Relatório!Q:Q,0),3)="ENCAMINHADA","Baixada","Ajuste"),"Ajustar"))</f>
        <v>Bipar</v>
      </c>
      <c r="E294" s="7" t="str">
        <f>IF(A294="",D294,IFERROR(INDEX(Relatório!A:EI,MATCH(Planilha1!B294,Relatório!Q:Q,0),4),"Não retornado"))</f>
        <v>Bipar</v>
      </c>
      <c r="F294" s="10">
        <f t="shared" ca="1" si="9"/>
        <v>45767</v>
      </c>
    </row>
    <row r="295" spans="1:6" x14ac:dyDescent="0.25">
      <c r="A295" s="9"/>
      <c r="B295" s="6" t="str">
        <f t="shared" si="8"/>
        <v/>
      </c>
      <c r="C295" s="6"/>
      <c r="D295" s="7" t="str">
        <f>IF(A295="","Bipar",IFERROR(IF(INDEX(Relatório!A:EI,MATCH(Planilha1!B295,Relatório!Q:Q,0),3)="ENCAMINHADA","Baixada","Ajuste"),"Ajustar"))</f>
        <v>Bipar</v>
      </c>
      <c r="E295" s="7" t="str">
        <f>IF(A295="",D295,IFERROR(INDEX(Relatório!A:EI,MATCH(Planilha1!B295,Relatório!Q:Q,0),4),"Não retornado"))</f>
        <v>Bipar</v>
      </c>
      <c r="F295" s="10">
        <f t="shared" ca="1" si="9"/>
        <v>45767</v>
      </c>
    </row>
    <row r="296" spans="1:6" x14ac:dyDescent="0.25">
      <c r="A296" s="9"/>
      <c r="B296" s="6" t="str">
        <f t="shared" si="8"/>
        <v/>
      </c>
      <c r="C296" s="6"/>
      <c r="D296" s="7" t="str">
        <f>IF(A296="","Bipar",IFERROR(IF(INDEX(Relatório!A:EI,MATCH(Planilha1!B296,Relatório!Q:Q,0),3)="ENCAMINHADA","Baixada","Ajuste"),"Ajustar"))</f>
        <v>Bipar</v>
      </c>
      <c r="E296" s="7" t="str">
        <f>IF(A296="",D296,IFERROR(INDEX(Relatório!A:EI,MATCH(Planilha1!B296,Relatório!Q:Q,0),4),"Não retornado"))</f>
        <v>Bipar</v>
      </c>
      <c r="F296" s="10">
        <f t="shared" ca="1" si="9"/>
        <v>45767</v>
      </c>
    </row>
    <row r="297" spans="1:6" x14ac:dyDescent="0.25">
      <c r="A297" s="9"/>
      <c r="B297" s="6" t="str">
        <f t="shared" si="8"/>
        <v/>
      </c>
      <c r="C297" s="6"/>
      <c r="D297" s="7" t="str">
        <f>IF(A297="","Bipar",IFERROR(IF(INDEX(Relatório!A:EI,MATCH(Planilha1!B297,Relatório!Q:Q,0),3)="ENCAMINHADA","Baixada","Ajuste"),"Ajustar"))</f>
        <v>Bipar</v>
      </c>
      <c r="E297" s="7" t="str">
        <f>IF(A297="",D297,IFERROR(INDEX(Relatório!A:EI,MATCH(Planilha1!B297,Relatório!Q:Q,0),4),"Não retornado"))</f>
        <v>Bipar</v>
      </c>
      <c r="F297" s="10">
        <f t="shared" ca="1" si="9"/>
        <v>45767</v>
      </c>
    </row>
    <row r="298" spans="1:6" x14ac:dyDescent="0.25">
      <c r="A298" s="9"/>
      <c r="B298" s="6" t="str">
        <f t="shared" si="8"/>
        <v/>
      </c>
      <c r="C298" s="6"/>
      <c r="D298" s="7" t="str">
        <f>IF(A298="","Bipar",IFERROR(IF(INDEX(Relatório!A:EI,MATCH(Planilha1!B298,Relatório!Q:Q,0),3)="ENCAMINHADA","Baixada","Ajuste"),"Ajustar"))</f>
        <v>Bipar</v>
      </c>
      <c r="E298" s="7" t="str">
        <f>IF(A298="",D298,IFERROR(INDEX(Relatório!A:EI,MATCH(Planilha1!B298,Relatório!Q:Q,0),4),"Não retornado"))</f>
        <v>Bipar</v>
      </c>
      <c r="F298" s="10">
        <f t="shared" ca="1" si="9"/>
        <v>45767</v>
      </c>
    </row>
    <row r="299" spans="1:6" x14ac:dyDescent="0.25">
      <c r="A299" s="9"/>
      <c r="B299" s="6" t="str">
        <f t="shared" si="8"/>
        <v/>
      </c>
      <c r="C299" s="6"/>
      <c r="D299" s="7" t="str">
        <f>IF(A299="","Bipar",IFERROR(IF(INDEX(Relatório!A:EI,MATCH(Planilha1!B299,Relatório!Q:Q,0),3)="ENCAMINHADA","Baixada","Ajuste"),"Ajustar"))</f>
        <v>Bipar</v>
      </c>
      <c r="E299" s="7" t="str">
        <f>IF(A299="",D299,IFERROR(INDEX(Relatório!A:EI,MATCH(Planilha1!B299,Relatório!Q:Q,0),4),"Não retornado"))</f>
        <v>Bipar</v>
      </c>
      <c r="F299" s="10">
        <f t="shared" ca="1" si="9"/>
        <v>45767</v>
      </c>
    </row>
    <row r="300" spans="1:6" x14ac:dyDescent="0.25">
      <c r="A300" s="9"/>
      <c r="B300" s="6" t="str">
        <f t="shared" si="8"/>
        <v/>
      </c>
      <c r="C300" s="6"/>
      <c r="D300" s="7" t="str">
        <f>IF(A300="","Bipar",IFERROR(IF(INDEX(Relatório!A:EI,MATCH(Planilha1!B300,Relatório!Q:Q,0),3)="ENCAMINHADA","Baixada","Ajuste"),"Ajustar"))</f>
        <v>Bipar</v>
      </c>
      <c r="E300" s="7" t="str">
        <f>IF(A300="",D300,IFERROR(INDEX(Relatório!A:EI,MATCH(Planilha1!B300,Relatório!Q:Q,0),4),"Não retornado"))</f>
        <v>Bipar</v>
      </c>
      <c r="F300" s="10">
        <f t="shared" ca="1" si="9"/>
        <v>45767</v>
      </c>
    </row>
    <row r="301" spans="1:6" ht="15.75" thickBot="1" x14ac:dyDescent="0.3">
      <c r="A301" s="17"/>
      <c r="B301" s="18" t="str">
        <f t="shared" si="8"/>
        <v/>
      </c>
      <c r="C301" s="18"/>
      <c r="D301" s="19" t="str">
        <f>IF(A301="","Bipar",IFERROR(IF(INDEX(Relatório!A:EI,MATCH(Planilha1!B301,Relatório!Q:Q,0),3)="ENCAMINHADA","Baixada","Ajuste"),"Ajustar"))</f>
        <v>Bipar</v>
      </c>
      <c r="E301" s="19" t="str">
        <f>IF(A301="",D301,IFERROR(INDEX(Relatório!A:EI,MATCH(Planilha1!B301,Relatório!Q:Q,0),4),"Não retornado"))</f>
        <v>Bipar</v>
      </c>
      <c r="F301" s="20">
        <f t="shared" ca="1" si="9"/>
        <v>45767</v>
      </c>
    </row>
    <row r="302" spans="1:6" ht="15.75" thickTop="1" x14ac:dyDescent="0.25">
      <c r="A302" s="13"/>
      <c r="B302" s="14" t="str">
        <f t="shared" si="8"/>
        <v/>
      </c>
      <c r="C302" s="14"/>
      <c r="D302" s="15" t="str">
        <f>IF(A302="","Bipar",IFERROR(IF(INDEX(Relatório!A:EI,MATCH(Planilha1!B302,Relatório!Q:Q,0),3)="ENCAMINHADA","Baixada","Ajuste"),"Ajustar"))</f>
        <v>Bipar</v>
      </c>
      <c r="E302" s="15" t="str">
        <f>IF(A302="",D302,IFERROR(INDEX(Relatório!A:EI,MATCH(Planilha1!B302,Relatório!Q:Q,0),4),"Não retornado"))</f>
        <v>Bipar</v>
      </c>
      <c r="F302" s="16">
        <f t="shared" ca="1" si="9"/>
        <v>45767</v>
      </c>
    </row>
    <row r="303" spans="1:6" x14ac:dyDescent="0.25">
      <c r="A303" s="9"/>
      <c r="B303" s="6" t="str">
        <f t="shared" si="8"/>
        <v/>
      </c>
      <c r="C303" s="6"/>
      <c r="D303" s="7" t="str">
        <f>IF(A303="","Bipar",IFERROR(IF(INDEX(Relatório!A:EI,MATCH(Planilha1!B303,Relatório!Q:Q,0),3)="ENCAMINHADA","Baixada","Ajuste"),"Ajustar"))</f>
        <v>Bipar</v>
      </c>
      <c r="E303" s="7" t="str">
        <f>IF(A303="",D303,IFERROR(INDEX(Relatório!A:EI,MATCH(Planilha1!B303,Relatório!Q:Q,0),4),"Não retornado"))</f>
        <v>Bipar</v>
      </c>
      <c r="F303" s="10">
        <f t="shared" ca="1" si="9"/>
        <v>45767</v>
      </c>
    </row>
    <row r="304" spans="1:6" x14ac:dyDescent="0.25">
      <c r="A304" s="9"/>
      <c r="B304" s="6" t="str">
        <f t="shared" si="8"/>
        <v/>
      </c>
      <c r="C304" s="6"/>
      <c r="D304" s="7" t="str">
        <f>IF(A304="","Bipar",IFERROR(IF(INDEX(Relatório!A:EI,MATCH(Planilha1!B304,Relatório!Q:Q,0),3)="ENCAMINHADA","Baixada","Ajuste"),"Ajustar"))</f>
        <v>Bipar</v>
      </c>
      <c r="E304" s="7" t="str">
        <f>IF(A304="",D304,IFERROR(INDEX(Relatório!A:EI,MATCH(Planilha1!B304,Relatório!Q:Q,0),4),"Não retornado"))</f>
        <v>Bipar</v>
      </c>
      <c r="F304" s="10">
        <f t="shared" ca="1" si="9"/>
        <v>45767</v>
      </c>
    </row>
    <row r="305" spans="1:6" x14ac:dyDescent="0.25">
      <c r="A305" s="9"/>
      <c r="B305" s="6" t="str">
        <f t="shared" si="8"/>
        <v/>
      </c>
      <c r="C305" s="6"/>
      <c r="D305" s="7" t="str">
        <f>IF(A305="","Bipar",IFERROR(IF(INDEX(Relatório!A:EI,MATCH(Planilha1!B305,Relatório!Q:Q,0),3)="ENCAMINHADA","Baixada","Ajuste"),"Ajustar"))</f>
        <v>Bipar</v>
      </c>
      <c r="E305" s="7" t="str">
        <f>IF(A305="",D305,IFERROR(INDEX(Relatório!A:EI,MATCH(Planilha1!B305,Relatório!Q:Q,0),4),"Não retornado"))</f>
        <v>Bipar</v>
      </c>
      <c r="F305" s="10">
        <f t="shared" ca="1" si="9"/>
        <v>45767</v>
      </c>
    </row>
    <row r="306" spans="1:6" x14ac:dyDescent="0.25">
      <c r="A306" s="9"/>
      <c r="B306" s="6" t="str">
        <f t="shared" si="8"/>
        <v/>
      </c>
      <c r="C306" s="6"/>
      <c r="D306" s="7" t="str">
        <f>IF(A306="","Bipar",IFERROR(IF(INDEX(Relatório!A:EI,MATCH(Planilha1!B306,Relatório!Q:Q,0),3)="ENCAMINHADA","Baixada","Ajuste"),"Ajustar"))</f>
        <v>Bipar</v>
      </c>
      <c r="E306" s="7" t="str">
        <f>IF(A306="",D306,IFERROR(INDEX(Relatório!A:EI,MATCH(Planilha1!B306,Relatório!Q:Q,0),4),"Não retornado"))</f>
        <v>Bipar</v>
      </c>
      <c r="F306" s="10">
        <f t="shared" ca="1" si="9"/>
        <v>45767</v>
      </c>
    </row>
    <row r="307" spans="1:6" x14ac:dyDescent="0.25">
      <c r="A307" s="9"/>
      <c r="B307" s="6" t="str">
        <f t="shared" si="8"/>
        <v/>
      </c>
      <c r="C307" s="6"/>
      <c r="D307" s="7" t="str">
        <f>IF(A307="","Bipar",IFERROR(IF(INDEX(Relatório!A:EI,MATCH(Planilha1!B307,Relatório!Q:Q,0),3)="ENCAMINHADA","Baixada","Ajuste"),"Ajustar"))</f>
        <v>Bipar</v>
      </c>
      <c r="E307" s="7" t="str">
        <f>IF(A307="",D307,IFERROR(INDEX(Relatório!A:EI,MATCH(Planilha1!B307,Relatório!Q:Q,0),4),"Não retornado"))</f>
        <v>Bipar</v>
      </c>
      <c r="F307" s="10">
        <f t="shared" ca="1" si="9"/>
        <v>45767</v>
      </c>
    </row>
    <row r="308" spans="1:6" x14ac:dyDescent="0.25">
      <c r="A308" s="9"/>
      <c r="B308" s="6" t="str">
        <f t="shared" si="8"/>
        <v/>
      </c>
      <c r="C308" s="6"/>
      <c r="D308" s="7" t="str">
        <f>IF(A308="","Bipar",IFERROR(IF(INDEX(Relatório!A:EI,MATCH(Planilha1!B308,Relatório!Q:Q,0),3)="ENCAMINHADA","Baixada","Ajuste"),"Ajustar"))</f>
        <v>Bipar</v>
      </c>
      <c r="E308" s="7" t="str">
        <f>IF(A308="",D308,IFERROR(INDEX(Relatório!A:EI,MATCH(Planilha1!B308,Relatório!Q:Q,0),4),"Não retornado"))</f>
        <v>Bipar</v>
      </c>
      <c r="F308" s="10">
        <f t="shared" ca="1" si="9"/>
        <v>45767</v>
      </c>
    </row>
    <row r="309" spans="1:6" x14ac:dyDescent="0.25">
      <c r="A309" s="9"/>
      <c r="B309" s="6" t="str">
        <f t="shared" si="8"/>
        <v/>
      </c>
      <c r="C309" s="6"/>
      <c r="D309" s="7" t="str">
        <f>IF(A309="","Bipar",IFERROR(IF(INDEX(Relatório!A:EI,MATCH(Planilha1!B309,Relatório!Q:Q,0),3)="ENCAMINHADA","Baixada","Ajuste"),"Ajustar"))</f>
        <v>Bipar</v>
      </c>
      <c r="E309" s="7" t="str">
        <f>IF(A309="",D309,IFERROR(INDEX(Relatório!A:EI,MATCH(Planilha1!B309,Relatório!Q:Q,0),4),"Não retornado"))</f>
        <v>Bipar</v>
      </c>
      <c r="F309" s="10">
        <f t="shared" ca="1" si="9"/>
        <v>45767</v>
      </c>
    </row>
    <row r="310" spans="1:6" x14ac:dyDescent="0.25">
      <c r="A310" s="9"/>
      <c r="B310" s="6" t="str">
        <f t="shared" si="8"/>
        <v/>
      </c>
      <c r="C310" s="6"/>
      <c r="D310" s="7" t="str">
        <f>IF(A310="","Bipar",IFERROR(IF(INDEX(Relatório!A:EI,MATCH(Planilha1!B310,Relatório!Q:Q,0),3)="ENCAMINHADA","Baixada","Ajuste"),"Ajustar"))</f>
        <v>Bipar</v>
      </c>
      <c r="E310" s="7" t="str">
        <f>IF(A310="",D310,IFERROR(INDEX(Relatório!A:EI,MATCH(Planilha1!B310,Relatório!Q:Q,0),4),"Não retornado"))</f>
        <v>Bipar</v>
      </c>
      <c r="F310" s="10">
        <f t="shared" ca="1" si="9"/>
        <v>45767</v>
      </c>
    </row>
    <row r="311" spans="1:6" x14ac:dyDescent="0.25">
      <c r="A311" s="9"/>
      <c r="B311" s="6" t="str">
        <f t="shared" si="8"/>
        <v/>
      </c>
      <c r="C311" s="6"/>
      <c r="D311" s="7" t="str">
        <f>IF(A311="","Bipar",IFERROR(IF(INDEX(Relatório!A:EI,MATCH(Planilha1!B311,Relatório!Q:Q,0),3)="ENCAMINHADA","Baixada","Ajuste"),"Ajustar"))</f>
        <v>Bipar</v>
      </c>
      <c r="E311" s="7" t="str">
        <f>IF(A311="",D311,IFERROR(INDEX(Relatório!A:EI,MATCH(Planilha1!B311,Relatório!Q:Q,0),4),"Não retornado"))</f>
        <v>Bipar</v>
      </c>
      <c r="F311" s="10">
        <f t="shared" ca="1" si="9"/>
        <v>45767</v>
      </c>
    </row>
    <row r="312" spans="1:6" x14ac:dyDescent="0.25">
      <c r="A312" s="9"/>
      <c r="B312" s="6" t="str">
        <f t="shared" si="8"/>
        <v/>
      </c>
      <c r="C312" s="6"/>
      <c r="D312" s="7" t="str">
        <f>IF(A312="","Bipar",IFERROR(IF(INDEX(Relatório!A:EI,MATCH(Planilha1!B312,Relatório!Q:Q,0),3)="ENCAMINHADA","Baixada","Ajuste"),"Ajustar"))</f>
        <v>Bipar</v>
      </c>
      <c r="E312" s="7" t="str">
        <f>IF(A312="",D312,IFERROR(INDEX(Relatório!A:EI,MATCH(Planilha1!B312,Relatório!Q:Q,0),4),"Não retornado"))</f>
        <v>Bipar</v>
      </c>
      <c r="F312" s="10">
        <f t="shared" ca="1" si="9"/>
        <v>45767</v>
      </c>
    </row>
    <row r="313" spans="1:6" x14ac:dyDescent="0.25">
      <c r="A313" s="9"/>
      <c r="B313" s="6" t="str">
        <f t="shared" si="8"/>
        <v/>
      </c>
      <c r="C313" s="6"/>
      <c r="D313" s="7" t="str">
        <f>IF(A313="","Bipar",IFERROR(IF(INDEX(Relatório!A:EI,MATCH(Planilha1!B313,Relatório!Q:Q,0),3)="ENCAMINHADA","Baixada","Ajuste"),"Ajustar"))</f>
        <v>Bipar</v>
      </c>
      <c r="E313" s="7" t="str">
        <f>IF(A313="",D313,IFERROR(INDEX(Relatório!A:EI,MATCH(Planilha1!B313,Relatório!Q:Q,0),4),"Não retornado"))</f>
        <v>Bipar</v>
      </c>
      <c r="F313" s="10">
        <f t="shared" ca="1" si="9"/>
        <v>45767</v>
      </c>
    </row>
    <row r="314" spans="1:6" x14ac:dyDescent="0.25">
      <c r="A314" s="9"/>
      <c r="B314" s="6" t="str">
        <f t="shared" si="8"/>
        <v/>
      </c>
      <c r="C314" s="6"/>
      <c r="D314" s="7" t="str">
        <f>IF(A314="","Bipar",IFERROR(IF(INDEX(Relatório!A:EI,MATCH(Planilha1!B314,Relatório!Q:Q,0),3)="ENCAMINHADA","Baixada","Ajuste"),"Ajustar"))</f>
        <v>Bipar</v>
      </c>
      <c r="E314" s="7" t="str">
        <f>IF(A314="",D314,IFERROR(INDEX(Relatório!A:EI,MATCH(Planilha1!B314,Relatório!Q:Q,0),4),"Não retornado"))</f>
        <v>Bipar</v>
      </c>
      <c r="F314" s="10">
        <f t="shared" ca="1" si="9"/>
        <v>45767</v>
      </c>
    </row>
    <row r="315" spans="1:6" x14ac:dyDescent="0.25">
      <c r="A315" s="9"/>
      <c r="B315" s="6" t="str">
        <f t="shared" si="8"/>
        <v/>
      </c>
      <c r="C315" s="6"/>
      <c r="D315" s="7" t="str">
        <f>IF(A315="","Bipar",IFERROR(IF(INDEX(Relatório!A:EI,MATCH(Planilha1!B315,Relatório!Q:Q,0),3)="ENCAMINHADA","Baixada","Ajuste"),"Ajustar"))</f>
        <v>Bipar</v>
      </c>
      <c r="E315" s="7" t="str">
        <f>IF(A315="",D315,IFERROR(INDEX(Relatório!A:EI,MATCH(Planilha1!B315,Relatório!Q:Q,0),4),"Não retornado"))</f>
        <v>Bipar</v>
      </c>
      <c r="F315" s="10">
        <f t="shared" ca="1" si="9"/>
        <v>45767</v>
      </c>
    </row>
    <row r="316" spans="1:6" x14ac:dyDescent="0.25">
      <c r="A316" s="9"/>
      <c r="B316" s="6" t="str">
        <f t="shared" si="8"/>
        <v/>
      </c>
      <c r="C316" s="6"/>
      <c r="D316" s="7" t="str">
        <f>IF(A316="","Bipar",IFERROR(IF(INDEX(Relatório!A:EI,MATCH(Planilha1!B316,Relatório!Q:Q,0),3)="ENCAMINHADA","Baixada","Ajuste"),"Ajustar"))</f>
        <v>Bipar</v>
      </c>
      <c r="E316" s="7" t="str">
        <f>IF(A316="",D316,IFERROR(INDEX(Relatório!A:EI,MATCH(Planilha1!B316,Relatório!Q:Q,0),4),"Não retornado"))</f>
        <v>Bipar</v>
      </c>
      <c r="F316" s="10">
        <f t="shared" ca="1" si="9"/>
        <v>45767</v>
      </c>
    </row>
    <row r="317" spans="1:6" x14ac:dyDescent="0.25">
      <c r="A317" s="9"/>
      <c r="B317" s="6" t="str">
        <f t="shared" si="8"/>
        <v/>
      </c>
      <c r="C317" s="6"/>
      <c r="D317" s="7" t="str">
        <f>IF(A317="","Bipar",IFERROR(IF(INDEX(Relatório!A:EI,MATCH(Planilha1!B317,Relatório!Q:Q,0),3)="ENCAMINHADA","Baixada","Ajuste"),"Ajustar"))</f>
        <v>Bipar</v>
      </c>
      <c r="E317" s="7" t="str">
        <f>IF(A317="",D317,IFERROR(INDEX(Relatório!A:EI,MATCH(Planilha1!B317,Relatório!Q:Q,0),4),"Não retornado"))</f>
        <v>Bipar</v>
      </c>
      <c r="F317" s="10">
        <f t="shared" ca="1" si="9"/>
        <v>45767</v>
      </c>
    </row>
    <row r="318" spans="1:6" x14ac:dyDescent="0.25">
      <c r="A318" s="9"/>
      <c r="B318" s="6" t="str">
        <f t="shared" si="8"/>
        <v/>
      </c>
      <c r="C318" s="6"/>
      <c r="D318" s="7" t="str">
        <f>IF(A318="","Bipar",IFERROR(IF(INDEX(Relatório!A:EI,MATCH(Planilha1!B318,Relatório!Q:Q,0),3)="ENCAMINHADA","Baixada","Ajuste"),"Ajustar"))</f>
        <v>Bipar</v>
      </c>
      <c r="E318" s="7" t="str">
        <f>IF(A318="",D318,IFERROR(INDEX(Relatório!A:EI,MATCH(Planilha1!B318,Relatório!Q:Q,0),4),"Não retornado"))</f>
        <v>Bipar</v>
      </c>
      <c r="F318" s="10">
        <f t="shared" ca="1" si="9"/>
        <v>45767</v>
      </c>
    </row>
    <row r="319" spans="1:6" x14ac:dyDescent="0.25">
      <c r="A319" s="9"/>
      <c r="B319" s="6" t="str">
        <f t="shared" si="8"/>
        <v/>
      </c>
      <c r="C319" s="6"/>
      <c r="D319" s="7" t="str">
        <f>IF(A319="","Bipar",IFERROR(IF(INDEX(Relatório!A:EI,MATCH(Planilha1!B319,Relatório!Q:Q,0),3)="ENCAMINHADA","Baixada","Ajuste"),"Ajustar"))</f>
        <v>Bipar</v>
      </c>
      <c r="E319" s="7" t="str">
        <f>IF(A319="",D319,IFERROR(INDEX(Relatório!A:EI,MATCH(Planilha1!B319,Relatório!Q:Q,0),4),"Não retornado"))</f>
        <v>Bipar</v>
      </c>
      <c r="F319" s="10">
        <f t="shared" ca="1" si="9"/>
        <v>45767</v>
      </c>
    </row>
    <row r="320" spans="1:6" x14ac:dyDescent="0.25">
      <c r="A320" s="9"/>
      <c r="B320" s="6" t="str">
        <f t="shared" si="8"/>
        <v/>
      </c>
      <c r="C320" s="6"/>
      <c r="D320" s="7" t="str">
        <f>IF(A320="","Bipar",IFERROR(IF(INDEX(Relatório!A:EI,MATCH(Planilha1!B320,Relatório!Q:Q,0),3)="ENCAMINHADA","Baixada","Ajuste"),"Ajustar"))</f>
        <v>Bipar</v>
      </c>
      <c r="E320" s="7" t="str">
        <f>IF(A320="",D320,IFERROR(INDEX(Relatório!A:EI,MATCH(Planilha1!B320,Relatório!Q:Q,0),4),"Não retornado"))</f>
        <v>Bipar</v>
      </c>
      <c r="F320" s="10">
        <f t="shared" ca="1" si="9"/>
        <v>45767</v>
      </c>
    </row>
    <row r="321" spans="1:6" x14ac:dyDescent="0.25">
      <c r="A321" s="9"/>
      <c r="B321" s="6" t="str">
        <f t="shared" si="8"/>
        <v/>
      </c>
      <c r="C321" s="6"/>
      <c r="D321" s="7" t="str">
        <f>IF(A321="","Bipar",IFERROR(IF(INDEX(Relatório!A:EI,MATCH(Planilha1!B321,Relatório!Q:Q,0),3)="ENCAMINHADA","Baixada","Ajuste"),"Ajustar"))</f>
        <v>Bipar</v>
      </c>
      <c r="E321" s="7" t="str">
        <f>IF(A321="",D321,IFERROR(INDEX(Relatório!A:EI,MATCH(Planilha1!B321,Relatório!Q:Q,0),4),"Não retornado"))</f>
        <v>Bipar</v>
      </c>
      <c r="F321" s="10">
        <f t="shared" ca="1" si="9"/>
        <v>45767</v>
      </c>
    </row>
    <row r="322" spans="1:6" x14ac:dyDescent="0.25">
      <c r="A322" s="9"/>
      <c r="B322" s="6" t="str">
        <f t="shared" si="8"/>
        <v/>
      </c>
      <c r="C322" s="6"/>
      <c r="D322" s="7" t="str">
        <f>IF(A322="","Bipar",IFERROR(IF(INDEX(Relatório!A:EI,MATCH(Planilha1!B322,Relatório!Q:Q,0),3)="ENCAMINHADA","Baixada","Ajuste"),"Ajustar"))</f>
        <v>Bipar</v>
      </c>
      <c r="E322" s="7" t="str">
        <f>IF(A322="",D322,IFERROR(INDEX(Relatório!A:EI,MATCH(Planilha1!B322,Relatório!Q:Q,0),4),"Não retornado"))</f>
        <v>Bipar</v>
      </c>
      <c r="F322" s="10">
        <f t="shared" ca="1" si="9"/>
        <v>45767</v>
      </c>
    </row>
    <row r="323" spans="1:6" x14ac:dyDescent="0.25">
      <c r="A323" s="9"/>
      <c r="B323" s="6" t="str">
        <f t="shared" ref="B323:B386" si="10">RIGHT(A323,18)</f>
        <v/>
      </c>
      <c r="C323" s="6"/>
      <c r="D323" s="7" t="str">
        <f>IF(A323="","Bipar",IFERROR(IF(INDEX(Relatório!A:EI,MATCH(Planilha1!B323,Relatório!Q:Q,0),3)="ENCAMINHADA","Baixada","Ajuste"),"Ajustar"))</f>
        <v>Bipar</v>
      </c>
      <c r="E323" s="7" t="str">
        <f>IF(A323="",D323,IFERROR(INDEX(Relatório!A:EI,MATCH(Planilha1!B323,Relatório!Q:Q,0),4),"Não retornado"))</f>
        <v>Bipar</v>
      </c>
      <c r="F323" s="10">
        <f t="shared" ca="1" si="9"/>
        <v>45767</v>
      </c>
    </row>
    <row r="324" spans="1:6" x14ac:dyDescent="0.25">
      <c r="A324" s="9"/>
      <c r="B324" s="6" t="str">
        <f t="shared" si="10"/>
        <v/>
      </c>
      <c r="C324" s="6"/>
      <c r="D324" s="7" t="str">
        <f>IF(A324="","Bipar",IFERROR(IF(INDEX(Relatório!A:EI,MATCH(Planilha1!B324,Relatório!Q:Q,0),3)="ENCAMINHADA","Baixada","Ajuste"),"Ajustar"))</f>
        <v>Bipar</v>
      </c>
      <c r="E324" s="7" t="str">
        <f>IF(A324="",D324,IFERROR(INDEX(Relatório!A:EI,MATCH(Planilha1!B324,Relatório!Q:Q,0),4),"Não retornado"))</f>
        <v>Bipar</v>
      </c>
      <c r="F324" s="10">
        <f t="shared" ref="F324:F387" ca="1" si="11">TODAY()</f>
        <v>45767</v>
      </c>
    </row>
    <row r="325" spans="1:6" x14ac:dyDescent="0.25">
      <c r="A325" s="9"/>
      <c r="B325" s="6" t="str">
        <f t="shared" si="10"/>
        <v/>
      </c>
      <c r="C325" s="6"/>
      <c r="D325" s="7" t="str">
        <f>IF(A325="","Bipar",IFERROR(IF(INDEX(Relatório!A:EI,MATCH(Planilha1!B325,Relatório!Q:Q,0),3)="ENCAMINHADA","Baixada","Ajuste"),"Ajustar"))</f>
        <v>Bipar</v>
      </c>
      <c r="E325" s="7" t="str">
        <f>IF(A325="",D325,IFERROR(INDEX(Relatório!A:EI,MATCH(Planilha1!B325,Relatório!Q:Q,0),4),"Não retornado"))</f>
        <v>Bipar</v>
      </c>
      <c r="F325" s="10">
        <f t="shared" ca="1" si="11"/>
        <v>45767</v>
      </c>
    </row>
    <row r="326" spans="1:6" x14ac:dyDescent="0.25">
      <c r="A326" s="9"/>
      <c r="B326" s="6" t="str">
        <f t="shared" si="10"/>
        <v/>
      </c>
      <c r="C326" s="6"/>
      <c r="D326" s="7" t="str">
        <f>IF(A326="","Bipar",IFERROR(IF(INDEX(Relatório!A:EI,MATCH(Planilha1!B326,Relatório!Q:Q,0),3)="ENCAMINHADA","Baixada","Ajuste"),"Ajustar"))</f>
        <v>Bipar</v>
      </c>
      <c r="E326" s="7" t="str">
        <f>IF(A326="",D326,IFERROR(INDEX(Relatório!A:EI,MATCH(Planilha1!B326,Relatório!Q:Q,0),4),"Não retornado"))</f>
        <v>Bipar</v>
      </c>
      <c r="F326" s="10">
        <f t="shared" ca="1" si="11"/>
        <v>45767</v>
      </c>
    </row>
    <row r="327" spans="1:6" x14ac:dyDescent="0.25">
      <c r="A327" s="9"/>
      <c r="B327" s="6" t="str">
        <f t="shared" si="10"/>
        <v/>
      </c>
      <c r="C327" s="6"/>
      <c r="D327" s="7" t="str">
        <f>IF(A327="","Bipar",IFERROR(IF(INDEX(Relatório!A:EI,MATCH(Planilha1!B327,Relatório!Q:Q,0),3)="ENCAMINHADA","Baixada","Ajuste"),"Ajustar"))</f>
        <v>Bipar</v>
      </c>
      <c r="E327" s="7" t="str">
        <f>IF(A327="",D327,IFERROR(INDEX(Relatório!A:EI,MATCH(Planilha1!B327,Relatório!Q:Q,0),4),"Não retornado"))</f>
        <v>Bipar</v>
      </c>
      <c r="F327" s="10">
        <f t="shared" ca="1" si="11"/>
        <v>45767</v>
      </c>
    </row>
    <row r="328" spans="1:6" x14ac:dyDescent="0.25">
      <c r="A328" s="9"/>
      <c r="B328" s="6" t="str">
        <f t="shared" si="10"/>
        <v/>
      </c>
      <c r="C328" s="6"/>
      <c r="D328" s="7" t="str">
        <f>IF(A328="","Bipar",IFERROR(IF(INDEX(Relatório!A:EI,MATCH(Planilha1!B328,Relatório!Q:Q,0),3)="ENCAMINHADA","Baixada","Ajuste"),"Ajustar"))</f>
        <v>Bipar</v>
      </c>
      <c r="E328" s="7" t="str">
        <f>IF(A328="",D328,IFERROR(INDEX(Relatório!A:EI,MATCH(Planilha1!B328,Relatório!Q:Q,0),4),"Não retornado"))</f>
        <v>Bipar</v>
      </c>
      <c r="F328" s="10">
        <f t="shared" ca="1" si="11"/>
        <v>45767</v>
      </c>
    </row>
    <row r="329" spans="1:6" x14ac:dyDescent="0.25">
      <c r="A329" s="9"/>
      <c r="B329" s="6" t="str">
        <f t="shared" si="10"/>
        <v/>
      </c>
      <c r="C329" s="6"/>
      <c r="D329" s="7" t="str">
        <f>IF(A329="","Bipar",IFERROR(IF(INDEX(Relatório!A:EI,MATCH(Planilha1!B329,Relatório!Q:Q,0),3)="ENCAMINHADA","Baixada","Ajuste"),"Ajustar"))</f>
        <v>Bipar</v>
      </c>
      <c r="E329" s="7" t="str">
        <f>IF(A329="",D329,IFERROR(INDEX(Relatório!A:EI,MATCH(Planilha1!B329,Relatório!Q:Q,0),4),"Não retornado"))</f>
        <v>Bipar</v>
      </c>
      <c r="F329" s="10">
        <f t="shared" ca="1" si="11"/>
        <v>45767</v>
      </c>
    </row>
    <row r="330" spans="1:6" x14ac:dyDescent="0.25">
      <c r="A330" s="9"/>
      <c r="B330" s="6" t="str">
        <f t="shared" si="10"/>
        <v/>
      </c>
      <c r="C330" s="6"/>
      <c r="D330" s="7" t="str">
        <f>IF(A330="","Bipar",IFERROR(IF(INDEX(Relatório!A:EI,MATCH(Planilha1!B330,Relatório!Q:Q,0),3)="ENCAMINHADA","Baixada","Ajuste"),"Ajustar"))</f>
        <v>Bipar</v>
      </c>
      <c r="E330" s="7" t="str">
        <f>IF(A330="",D330,IFERROR(INDEX(Relatório!A:EI,MATCH(Planilha1!B330,Relatório!Q:Q,0),4),"Não retornado"))</f>
        <v>Bipar</v>
      </c>
      <c r="F330" s="10">
        <f t="shared" ca="1" si="11"/>
        <v>45767</v>
      </c>
    </row>
    <row r="331" spans="1:6" ht="15.75" thickBot="1" x14ac:dyDescent="0.3">
      <c r="A331" s="17"/>
      <c r="B331" s="18" t="str">
        <f t="shared" si="10"/>
        <v/>
      </c>
      <c r="C331" s="18"/>
      <c r="D331" s="19" t="str">
        <f>IF(A331="","Bipar",IFERROR(IF(INDEX(Relatório!A:EI,MATCH(Planilha1!B331,Relatório!Q:Q,0),3)="ENCAMINHADA","Baixada","Ajuste"),"Ajustar"))</f>
        <v>Bipar</v>
      </c>
      <c r="E331" s="19" t="str">
        <f>IF(A331="",D331,IFERROR(INDEX(Relatório!A:EI,MATCH(Planilha1!B331,Relatório!Q:Q,0),4),"Não retornado"))</f>
        <v>Bipar</v>
      </c>
      <c r="F331" s="20">
        <f t="shared" ca="1" si="11"/>
        <v>45767</v>
      </c>
    </row>
    <row r="332" spans="1:6" ht="15.75" thickTop="1" x14ac:dyDescent="0.25">
      <c r="A332" s="13"/>
      <c r="B332" s="14" t="str">
        <f t="shared" si="10"/>
        <v/>
      </c>
      <c r="C332" s="14"/>
      <c r="D332" s="15" t="str">
        <f>IF(A332="","Bipar",IFERROR(IF(INDEX(Relatório!A:EI,MATCH(Planilha1!B332,Relatório!Q:Q,0),3)="ENCAMINHADA","Baixada","Ajuste"),"Ajustar"))</f>
        <v>Bipar</v>
      </c>
      <c r="E332" s="15" t="str">
        <f>IF(A332="",D332,IFERROR(INDEX(Relatório!A:EI,MATCH(Planilha1!B332,Relatório!Q:Q,0),4),"Não retornado"))</f>
        <v>Bipar</v>
      </c>
      <c r="F332" s="16">
        <f t="shared" ca="1" si="11"/>
        <v>45767</v>
      </c>
    </row>
    <row r="333" spans="1:6" x14ac:dyDescent="0.25">
      <c r="A333" s="9"/>
      <c r="B333" s="6" t="str">
        <f t="shared" si="10"/>
        <v/>
      </c>
      <c r="C333" s="6"/>
      <c r="D333" s="7" t="str">
        <f>IF(A333="","Bipar",IFERROR(IF(INDEX(Relatório!A:EI,MATCH(Planilha1!B333,Relatório!Q:Q,0),3)="ENCAMINHADA","Baixada","Ajuste"),"Ajustar"))</f>
        <v>Bipar</v>
      </c>
      <c r="E333" s="7" t="str">
        <f>IF(A333="",D333,IFERROR(INDEX(Relatório!A:EI,MATCH(Planilha1!B333,Relatório!Q:Q,0),4),"Não retornado"))</f>
        <v>Bipar</v>
      </c>
      <c r="F333" s="10">
        <f t="shared" ca="1" si="11"/>
        <v>45767</v>
      </c>
    </row>
    <row r="334" spans="1:6" x14ac:dyDescent="0.25">
      <c r="A334" s="9"/>
      <c r="B334" s="6" t="str">
        <f t="shared" si="10"/>
        <v/>
      </c>
      <c r="C334" s="6"/>
      <c r="D334" s="7" t="str">
        <f>IF(A334="","Bipar",IFERROR(IF(INDEX(Relatório!A:EI,MATCH(Planilha1!B334,Relatório!Q:Q,0),3)="ENCAMINHADA","Baixada","Ajuste"),"Ajustar"))</f>
        <v>Bipar</v>
      </c>
      <c r="E334" s="7" t="str">
        <f>IF(A334="",D334,IFERROR(INDEX(Relatório!A:EI,MATCH(Planilha1!B334,Relatório!Q:Q,0),4),"Não retornado"))</f>
        <v>Bipar</v>
      </c>
      <c r="F334" s="10">
        <f t="shared" ca="1" si="11"/>
        <v>45767</v>
      </c>
    </row>
    <row r="335" spans="1:6" x14ac:dyDescent="0.25">
      <c r="A335" s="9"/>
      <c r="B335" s="6" t="str">
        <f t="shared" si="10"/>
        <v/>
      </c>
      <c r="C335" s="6"/>
      <c r="D335" s="7" t="str">
        <f>IF(A335="","Bipar",IFERROR(IF(INDEX(Relatório!A:EI,MATCH(Planilha1!B335,Relatório!Q:Q,0),3)="ENCAMINHADA","Baixada","Ajuste"),"Ajustar"))</f>
        <v>Bipar</v>
      </c>
      <c r="E335" s="7" t="str">
        <f>IF(A335="",D335,IFERROR(INDEX(Relatório!A:EI,MATCH(Planilha1!B335,Relatório!Q:Q,0),4),"Não retornado"))</f>
        <v>Bipar</v>
      </c>
      <c r="F335" s="10">
        <f t="shared" ca="1" si="11"/>
        <v>45767</v>
      </c>
    </row>
    <row r="336" spans="1:6" x14ac:dyDescent="0.25">
      <c r="A336" s="9"/>
      <c r="B336" s="6" t="str">
        <f t="shared" si="10"/>
        <v/>
      </c>
      <c r="C336" s="6"/>
      <c r="D336" s="7" t="str">
        <f>IF(A336="","Bipar",IFERROR(IF(INDEX(Relatório!A:EI,MATCH(Planilha1!B336,Relatório!Q:Q,0),3)="ENCAMINHADA","Baixada","Ajuste"),"Ajustar"))</f>
        <v>Bipar</v>
      </c>
      <c r="E336" s="7" t="str">
        <f>IF(A336="",D336,IFERROR(INDEX(Relatório!A:EI,MATCH(Planilha1!B336,Relatório!Q:Q,0),4),"Não retornado"))</f>
        <v>Bipar</v>
      </c>
      <c r="F336" s="10">
        <f t="shared" ca="1" si="11"/>
        <v>45767</v>
      </c>
    </row>
    <row r="337" spans="1:6" x14ac:dyDescent="0.25">
      <c r="A337" s="9"/>
      <c r="B337" s="6" t="str">
        <f t="shared" si="10"/>
        <v/>
      </c>
      <c r="C337" s="6"/>
      <c r="D337" s="7" t="str">
        <f>IF(A337="","Bipar",IFERROR(IF(INDEX(Relatório!A:EI,MATCH(Planilha1!B337,Relatório!Q:Q,0),3)="ENCAMINHADA","Baixada","Ajuste"),"Ajustar"))</f>
        <v>Bipar</v>
      </c>
      <c r="E337" s="7" t="str">
        <f>IF(A337="",D337,IFERROR(INDEX(Relatório!A:EI,MATCH(Planilha1!B337,Relatório!Q:Q,0),4),"Não retornado"))</f>
        <v>Bipar</v>
      </c>
      <c r="F337" s="10">
        <f t="shared" ca="1" si="11"/>
        <v>45767</v>
      </c>
    </row>
    <row r="338" spans="1:6" x14ac:dyDescent="0.25">
      <c r="A338" s="9"/>
      <c r="B338" s="6" t="str">
        <f t="shared" si="10"/>
        <v/>
      </c>
      <c r="C338" s="6"/>
      <c r="D338" s="7" t="str">
        <f>IF(A338="","Bipar",IFERROR(IF(INDEX(Relatório!A:EI,MATCH(Planilha1!B338,Relatório!Q:Q,0),3)="ENCAMINHADA","Baixada","Ajuste"),"Ajustar"))</f>
        <v>Bipar</v>
      </c>
      <c r="E338" s="7" t="str">
        <f>IF(A338="",D338,IFERROR(INDEX(Relatório!A:EI,MATCH(Planilha1!B338,Relatório!Q:Q,0),4),"Não retornado"))</f>
        <v>Bipar</v>
      </c>
      <c r="F338" s="10">
        <f t="shared" ca="1" si="11"/>
        <v>45767</v>
      </c>
    </row>
    <row r="339" spans="1:6" x14ac:dyDescent="0.25">
      <c r="A339" s="9"/>
      <c r="B339" s="6" t="str">
        <f t="shared" si="10"/>
        <v/>
      </c>
      <c r="C339" s="6"/>
      <c r="D339" s="7" t="str">
        <f>IF(A339="","Bipar",IFERROR(IF(INDEX(Relatório!A:EI,MATCH(Planilha1!B339,Relatório!Q:Q,0),3)="ENCAMINHADA","Baixada","Ajuste"),"Ajustar"))</f>
        <v>Bipar</v>
      </c>
      <c r="E339" s="7" t="str">
        <f>IF(A339="",D339,IFERROR(INDEX(Relatório!A:EI,MATCH(Planilha1!B339,Relatório!Q:Q,0),4),"Não retornado"))</f>
        <v>Bipar</v>
      </c>
      <c r="F339" s="10">
        <f t="shared" ca="1" si="11"/>
        <v>45767</v>
      </c>
    </row>
    <row r="340" spans="1:6" x14ac:dyDescent="0.25">
      <c r="A340" s="9"/>
      <c r="B340" s="6" t="str">
        <f t="shared" si="10"/>
        <v/>
      </c>
      <c r="C340" s="6"/>
      <c r="D340" s="7" t="str">
        <f>IF(A340="","Bipar",IFERROR(IF(INDEX(Relatório!A:EI,MATCH(Planilha1!B340,Relatório!Q:Q,0),3)="ENCAMINHADA","Baixada","Ajuste"),"Ajustar"))</f>
        <v>Bipar</v>
      </c>
      <c r="E340" s="7" t="str">
        <f>IF(A340="",D340,IFERROR(INDEX(Relatório!A:EI,MATCH(Planilha1!B340,Relatório!Q:Q,0),4),"Não retornado"))</f>
        <v>Bipar</v>
      </c>
      <c r="F340" s="10">
        <f t="shared" ca="1" si="11"/>
        <v>45767</v>
      </c>
    </row>
    <row r="341" spans="1:6" x14ac:dyDescent="0.25">
      <c r="A341" s="9"/>
      <c r="B341" s="6" t="str">
        <f t="shared" si="10"/>
        <v/>
      </c>
      <c r="C341" s="6"/>
      <c r="D341" s="7" t="str">
        <f>IF(A341="","Bipar",IFERROR(IF(INDEX(Relatório!A:EI,MATCH(Planilha1!B341,Relatório!Q:Q,0),3)="ENCAMINHADA","Baixada","Ajuste"),"Ajustar"))</f>
        <v>Bipar</v>
      </c>
      <c r="E341" s="7" t="str">
        <f>IF(A341="",D341,IFERROR(INDEX(Relatório!A:EI,MATCH(Planilha1!B341,Relatório!Q:Q,0),4),"Não retornado"))</f>
        <v>Bipar</v>
      </c>
      <c r="F341" s="10">
        <f t="shared" ca="1" si="11"/>
        <v>45767</v>
      </c>
    </row>
    <row r="342" spans="1:6" x14ac:dyDescent="0.25">
      <c r="A342" s="9"/>
      <c r="B342" s="6" t="str">
        <f t="shared" si="10"/>
        <v/>
      </c>
      <c r="C342" s="6"/>
      <c r="D342" s="7" t="str">
        <f>IF(A342="","Bipar",IFERROR(IF(INDEX(Relatório!A:EI,MATCH(Planilha1!B342,Relatório!Q:Q,0),3)="ENCAMINHADA","Baixada","Ajuste"),"Ajustar"))</f>
        <v>Bipar</v>
      </c>
      <c r="E342" s="7" t="str">
        <f>IF(A342="",D342,IFERROR(INDEX(Relatório!A:EI,MATCH(Planilha1!B342,Relatório!Q:Q,0),4),"Não retornado"))</f>
        <v>Bipar</v>
      </c>
      <c r="F342" s="10">
        <f t="shared" ca="1" si="11"/>
        <v>45767</v>
      </c>
    </row>
    <row r="343" spans="1:6" x14ac:dyDescent="0.25">
      <c r="A343" s="9"/>
      <c r="B343" s="6" t="str">
        <f t="shared" si="10"/>
        <v/>
      </c>
      <c r="C343" s="6"/>
      <c r="D343" s="7" t="str">
        <f>IF(A343="","Bipar",IFERROR(IF(INDEX(Relatório!A:EI,MATCH(Planilha1!B343,Relatório!Q:Q,0),3)="ENCAMINHADA","Baixada","Ajuste"),"Ajustar"))</f>
        <v>Bipar</v>
      </c>
      <c r="E343" s="7" t="str">
        <f>IF(A343="",D343,IFERROR(INDEX(Relatório!A:EI,MATCH(Planilha1!B343,Relatório!Q:Q,0),4),"Não retornado"))</f>
        <v>Bipar</v>
      </c>
      <c r="F343" s="10">
        <f t="shared" ca="1" si="11"/>
        <v>45767</v>
      </c>
    </row>
    <row r="344" spans="1:6" x14ac:dyDescent="0.25">
      <c r="A344" s="9"/>
      <c r="B344" s="6" t="str">
        <f t="shared" si="10"/>
        <v/>
      </c>
      <c r="C344" s="6"/>
      <c r="D344" s="7" t="str">
        <f>IF(A344="","Bipar",IFERROR(IF(INDEX(Relatório!A:EI,MATCH(Planilha1!B344,Relatório!Q:Q,0),3)="ENCAMINHADA","Baixada","Ajuste"),"Ajustar"))</f>
        <v>Bipar</v>
      </c>
      <c r="E344" s="7" t="str">
        <f>IF(A344="",D344,IFERROR(INDEX(Relatório!A:EI,MATCH(Planilha1!B344,Relatório!Q:Q,0),4),"Não retornado"))</f>
        <v>Bipar</v>
      </c>
      <c r="F344" s="10">
        <f t="shared" ca="1" si="11"/>
        <v>45767</v>
      </c>
    </row>
    <row r="345" spans="1:6" x14ac:dyDescent="0.25">
      <c r="A345" s="9"/>
      <c r="B345" s="6" t="str">
        <f t="shared" si="10"/>
        <v/>
      </c>
      <c r="C345" s="6"/>
      <c r="D345" s="7" t="str">
        <f>IF(A345="","Bipar",IFERROR(IF(INDEX(Relatório!A:EI,MATCH(Planilha1!B345,Relatório!Q:Q,0),3)="ENCAMINHADA","Baixada","Ajuste"),"Ajustar"))</f>
        <v>Bipar</v>
      </c>
      <c r="E345" s="7" t="str">
        <f>IF(A345="",D345,IFERROR(INDEX(Relatório!A:EI,MATCH(Planilha1!B345,Relatório!Q:Q,0),4),"Não retornado"))</f>
        <v>Bipar</v>
      </c>
      <c r="F345" s="10">
        <f t="shared" ca="1" si="11"/>
        <v>45767</v>
      </c>
    </row>
    <row r="346" spans="1:6" x14ac:dyDescent="0.25">
      <c r="A346" s="9"/>
      <c r="B346" s="6" t="str">
        <f t="shared" si="10"/>
        <v/>
      </c>
      <c r="C346" s="6"/>
      <c r="D346" s="7" t="str">
        <f>IF(A346="","Bipar",IFERROR(IF(INDEX(Relatório!A:EI,MATCH(Planilha1!B346,Relatório!Q:Q,0),3)="ENCAMINHADA","Baixada","Ajuste"),"Ajustar"))</f>
        <v>Bipar</v>
      </c>
      <c r="E346" s="7" t="str">
        <f>IF(A346="",D346,IFERROR(INDEX(Relatório!A:EI,MATCH(Planilha1!B346,Relatório!Q:Q,0),4),"Não retornado"))</f>
        <v>Bipar</v>
      </c>
      <c r="F346" s="10">
        <f t="shared" ca="1" si="11"/>
        <v>45767</v>
      </c>
    </row>
    <row r="347" spans="1:6" x14ac:dyDescent="0.25">
      <c r="A347" s="9"/>
      <c r="B347" s="6" t="str">
        <f t="shared" si="10"/>
        <v/>
      </c>
      <c r="C347" s="6"/>
      <c r="D347" s="7" t="str">
        <f>IF(A347="","Bipar",IFERROR(IF(INDEX(Relatório!A:EI,MATCH(Planilha1!B347,Relatório!Q:Q,0),3)="ENCAMINHADA","Baixada","Ajuste"),"Ajustar"))</f>
        <v>Bipar</v>
      </c>
      <c r="E347" s="7" t="str">
        <f>IF(A347="",D347,IFERROR(INDEX(Relatório!A:EI,MATCH(Planilha1!B347,Relatório!Q:Q,0),4),"Não retornado"))</f>
        <v>Bipar</v>
      </c>
      <c r="F347" s="10">
        <f t="shared" ca="1" si="11"/>
        <v>45767</v>
      </c>
    </row>
    <row r="348" spans="1:6" x14ac:dyDescent="0.25">
      <c r="A348" s="9"/>
      <c r="B348" s="6" t="str">
        <f t="shared" si="10"/>
        <v/>
      </c>
      <c r="C348" s="6"/>
      <c r="D348" s="7" t="str">
        <f>IF(A348="","Bipar",IFERROR(IF(INDEX(Relatório!A:EI,MATCH(Planilha1!B348,Relatório!Q:Q,0),3)="ENCAMINHADA","Baixada","Ajuste"),"Ajustar"))</f>
        <v>Bipar</v>
      </c>
      <c r="E348" s="7" t="str">
        <f>IF(A348="",D348,IFERROR(INDEX(Relatório!A:EI,MATCH(Planilha1!B348,Relatório!Q:Q,0),4),"Não retornado"))</f>
        <v>Bipar</v>
      </c>
      <c r="F348" s="10">
        <f t="shared" ca="1" si="11"/>
        <v>45767</v>
      </c>
    </row>
    <row r="349" spans="1:6" x14ac:dyDescent="0.25">
      <c r="A349" s="9"/>
      <c r="B349" s="6" t="str">
        <f t="shared" si="10"/>
        <v/>
      </c>
      <c r="C349" s="6"/>
      <c r="D349" s="7" t="str">
        <f>IF(A349="","Bipar",IFERROR(IF(INDEX(Relatório!A:EI,MATCH(Planilha1!B349,Relatório!Q:Q,0),3)="ENCAMINHADA","Baixada","Ajuste"),"Ajustar"))</f>
        <v>Bipar</v>
      </c>
      <c r="E349" s="7" t="str">
        <f>IF(A349="",D349,IFERROR(INDEX(Relatório!A:EI,MATCH(Planilha1!B349,Relatório!Q:Q,0),4),"Não retornado"))</f>
        <v>Bipar</v>
      </c>
      <c r="F349" s="10">
        <f t="shared" ca="1" si="11"/>
        <v>45767</v>
      </c>
    </row>
    <row r="350" spans="1:6" x14ac:dyDescent="0.25">
      <c r="A350" s="9"/>
      <c r="B350" s="6" t="str">
        <f t="shared" si="10"/>
        <v/>
      </c>
      <c r="C350" s="6"/>
      <c r="D350" s="7" t="str">
        <f>IF(A350="","Bipar",IFERROR(IF(INDEX(Relatório!A:EI,MATCH(Planilha1!B350,Relatório!Q:Q,0),3)="ENCAMINHADA","Baixada","Ajuste"),"Ajustar"))</f>
        <v>Bipar</v>
      </c>
      <c r="E350" s="7" t="str">
        <f>IF(A350="",D350,IFERROR(INDEX(Relatório!A:EI,MATCH(Planilha1!B350,Relatório!Q:Q,0),4),"Não retornado"))</f>
        <v>Bipar</v>
      </c>
      <c r="F350" s="10">
        <f t="shared" ca="1" si="11"/>
        <v>45767</v>
      </c>
    </row>
    <row r="351" spans="1:6" x14ac:dyDescent="0.25">
      <c r="A351" s="9"/>
      <c r="B351" s="6" t="str">
        <f t="shared" si="10"/>
        <v/>
      </c>
      <c r="C351" s="6"/>
      <c r="D351" s="7" t="str">
        <f>IF(A351="","Bipar",IFERROR(IF(INDEX(Relatório!A:EI,MATCH(Planilha1!B351,Relatório!Q:Q,0),3)="ENCAMINHADA","Baixada","Ajuste"),"Ajustar"))</f>
        <v>Bipar</v>
      </c>
      <c r="E351" s="7" t="str">
        <f>IF(A351="",D351,IFERROR(INDEX(Relatório!A:EI,MATCH(Planilha1!B351,Relatório!Q:Q,0),4),"Não retornado"))</f>
        <v>Bipar</v>
      </c>
      <c r="F351" s="10">
        <f t="shared" ca="1" si="11"/>
        <v>45767</v>
      </c>
    </row>
    <row r="352" spans="1:6" x14ac:dyDescent="0.25">
      <c r="A352" s="9"/>
      <c r="B352" s="6" t="str">
        <f t="shared" si="10"/>
        <v/>
      </c>
      <c r="C352" s="6"/>
      <c r="D352" s="7" t="str">
        <f>IF(A352="","Bipar",IFERROR(IF(INDEX(Relatório!A:EI,MATCH(Planilha1!B352,Relatório!Q:Q,0),3)="ENCAMINHADA","Baixada","Ajuste"),"Ajustar"))</f>
        <v>Bipar</v>
      </c>
      <c r="E352" s="7" t="str">
        <f>IF(A352="",D352,IFERROR(INDEX(Relatório!A:EI,MATCH(Planilha1!B352,Relatório!Q:Q,0),4),"Não retornado"))</f>
        <v>Bipar</v>
      </c>
      <c r="F352" s="10">
        <f t="shared" ca="1" si="11"/>
        <v>45767</v>
      </c>
    </row>
    <row r="353" spans="1:6" x14ac:dyDescent="0.25">
      <c r="A353" s="9"/>
      <c r="B353" s="6" t="str">
        <f t="shared" si="10"/>
        <v/>
      </c>
      <c r="C353" s="6"/>
      <c r="D353" s="7" t="str">
        <f>IF(A353="","Bipar",IFERROR(IF(INDEX(Relatório!A:EI,MATCH(Planilha1!B353,Relatório!Q:Q,0),3)="ENCAMINHADA","Baixada","Ajuste"),"Ajustar"))</f>
        <v>Bipar</v>
      </c>
      <c r="E353" s="7" t="str">
        <f>IF(A353="",D353,IFERROR(INDEX(Relatório!A:EI,MATCH(Planilha1!B353,Relatório!Q:Q,0),4),"Não retornado"))</f>
        <v>Bipar</v>
      </c>
      <c r="F353" s="10">
        <f t="shared" ca="1" si="11"/>
        <v>45767</v>
      </c>
    </row>
    <row r="354" spans="1:6" x14ac:dyDescent="0.25">
      <c r="A354" s="9"/>
      <c r="B354" s="6" t="str">
        <f t="shared" si="10"/>
        <v/>
      </c>
      <c r="C354" s="6"/>
      <c r="D354" s="7" t="str">
        <f>IF(A354="","Bipar",IFERROR(IF(INDEX(Relatório!A:EI,MATCH(Planilha1!B354,Relatório!Q:Q,0),3)="ENCAMINHADA","Baixada","Ajuste"),"Ajustar"))</f>
        <v>Bipar</v>
      </c>
      <c r="E354" s="7" t="str">
        <f>IF(A354="",D354,IFERROR(INDEX(Relatório!A:EI,MATCH(Planilha1!B354,Relatório!Q:Q,0),4),"Não retornado"))</f>
        <v>Bipar</v>
      </c>
      <c r="F354" s="10">
        <f t="shared" ca="1" si="11"/>
        <v>45767</v>
      </c>
    </row>
    <row r="355" spans="1:6" x14ac:dyDescent="0.25">
      <c r="A355" s="9"/>
      <c r="B355" s="6" t="str">
        <f t="shared" si="10"/>
        <v/>
      </c>
      <c r="C355" s="6"/>
      <c r="D355" s="7" t="str">
        <f>IF(A355="","Bipar",IFERROR(IF(INDEX(Relatório!A:EI,MATCH(Planilha1!B355,Relatório!Q:Q,0),3)="ENCAMINHADA","Baixada","Ajuste"),"Ajustar"))</f>
        <v>Bipar</v>
      </c>
      <c r="E355" s="7" t="str">
        <f>IF(A355="",D355,IFERROR(INDEX(Relatório!A:EI,MATCH(Planilha1!B355,Relatório!Q:Q,0),4),"Não retornado"))</f>
        <v>Bipar</v>
      </c>
      <c r="F355" s="10">
        <f t="shared" ca="1" si="11"/>
        <v>45767</v>
      </c>
    </row>
    <row r="356" spans="1:6" x14ac:dyDescent="0.25">
      <c r="A356" s="9"/>
      <c r="B356" s="6" t="str">
        <f t="shared" si="10"/>
        <v/>
      </c>
      <c r="C356" s="6"/>
      <c r="D356" s="7" t="str">
        <f>IF(A356="","Bipar",IFERROR(IF(INDEX(Relatório!A:EI,MATCH(Planilha1!B356,Relatório!Q:Q,0),3)="ENCAMINHADA","Baixada","Ajuste"),"Ajustar"))</f>
        <v>Bipar</v>
      </c>
      <c r="E356" s="7" t="str">
        <f>IF(A356="",D356,IFERROR(INDEX(Relatório!A:EI,MATCH(Planilha1!B356,Relatório!Q:Q,0),4),"Não retornado"))</f>
        <v>Bipar</v>
      </c>
      <c r="F356" s="10">
        <f t="shared" ca="1" si="11"/>
        <v>45767</v>
      </c>
    </row>
    <row r="357" spans="1:6" x14ac:dyDescent="0.25">
      <c r="A357" s="9"/>
      <c r="B357" s="6" t="str">
        <f t="shared" si="10"/>
        <v/>
      </c>
      <c r="C357" s="6"/>
      <c r="D357" s="7" t="str">
        <f>IF(A357="","Bipar",IFERROR(IF(INDEX(Relatório!A:EI,MATCH(Planilha1!B357,Relatório!Q:Q,0),3)="ENCAMINHADA","Baixada","Ajuste"),"Ajustar"))</f>
        <v>Bipar</v>
      </c>
      <c r="E357" s="7" t="str">
        <f>IF(A357="",D357,IFERROR(INDEX(Relatório!A:EI,MATCH(Planilha1!B357,Relatório!Q:Q,0),4),"Não retornado"))</f>
        <v>Bipar</v>
      </c>
      <c r="F357" s="10">
        <f t="shared" ca="1" si="11"/>
        <v>45767</v>
      </c>
    </row>
    <row r="358" spans="1:6" x14ac:dyDescent="0.25">
      <c r="A358" s="9"/>
      <c r="B358" s="6" t="str">
        <f t="shared" si="10"/>
        <v/>
      </c>
      <c r="C358" s="6"/>
      <c r="D358" s="7" t="str">
        <f>IF(A358="","Bipar",IFERROR(IF(INDEX(Relatório!A:EI,MATCH(Planilha1!B358,Relatório!Q:Q,0),3)="ENCAMINHADA","Baixada","Ajuste"),"Ajustar"))</f>
        <v>Bipar</v>
      </c>
      <c r="E358" s="7" t="str">
        <f>IF(A358="",D358,IFERROR(INDEX(Relatório!A:EI,MATCH(Planilha1!B358,Relatório!Q:Q,0),4),"Não retornado"))</f>
        <v>Bipar</v>
      </c>
      <c r="F358" s="10">
        <f t="shared" ca="1" si="11"/>
        <v>45767</v>
      </c>
    </row>
    <row r="359" spans="1:6" x14ac:dyDescent="0.25">
      <c r="A359" s="9"/>
      <c r="B359" s="6" t="str">
        <f t="shared" si="10"/>
        <v/>
      </c>
      <c r="C359" s="6"/>
      <c r="D359" s="7" t="str">
        <f>IF(A359="","Bipar",IFERROR(IF(INDEX(Relatório!A:EI,MATCH(Planilha1!B359,Relatório!Q:Q,0),3)="ENCAMINHADA","Baixada","Ajuste"),"Ajustar"))</f>
        <v>Bipar</v>
      </c>
      <c r="E359" s="7" t="str">
        <f>IF(A359="",D359,IFERROR(INDEX(Relatório!A:EI,MATCH(Planilha1!B359,Relatório!Q:Q,0),4),"Não retornado"))</f>
        <v>Bipar</v>
      </c>
      <c r="F359" s="10">
        <f t="shared" ca="1" si="11"/>
        <v>45767</v>
      </c>
    </row>
    <row r="360" spans="1:6" x14ac:dyDescent="0.25">
      <c r="A360" s="9"/>
      <c r="B360" s="6" t="str">
        <f t="shared" si="10"/>
        <v/>
      </c>
      <c r="C360" s="6"/>
      <c r="D360" s="7" t="str">
        <f>IF(A360="","Bipar",IFERROR(IF(INDEX(Relatório!A:EI,MATCH(Planilha1!B360,Relatório!Q:Q,0),3)="ENCAMINHADA","Baixada","Ajuste"),"Ajustar"))</f>
        <v>Bipar</v>
      </c>
      <c r="E360" s="7" t="str">
        <f>IF(A360="",D360,IFERROR(INDEX(Relatório!A:EI,MATCH(Planilha1!B360,Relatório!Q:Q,0),4),"Não retornado"))</f>
        <v>Bipar</v>
      </c>
      <c r="F360" s="10">
        <f t="shared" ca="1" si="11"/>
        <v>45767</v>
      </c>
    </row>
    <row r="361" spans="1:6" ht="15.75" thickBot="1" x14ac:dyDescent="0.3">
      <c r="A361" s="17"/>
      <c r="B361" s="18" t="str">
        <f t="shared" si="10"/>
        <v/>
      </c>
      <c r="C361" s="18"/>
      <c r="D361" s="19" t="str">
        <f>IF(A361="","Bipar",IFERROR(IF(INDEX(Relatório!A:EI,MATCH(Planilha1!B361,Relatório!Q:Q,0),3)="ENCAMINHADA","Baixada","Ajuste"),"Ajustar"))</f>
        <v>Bipar</v>
      </c>
      <c r="E361" s="19" t="str">
        <f>IF(A361="",D361,IFERROR(INDEX(Relatório!A:EI,MATCH(Planilha1!B361,Relatório!Q:Q,0),4),"Não retornado"))</f>
        <v>Bipar</v>
      </c>
      <c r="F361" s="20">
        <f t="shared" ca="1" si="11"/>
        <v>45767</v>
      </c>
    </row>
    <row r="362" spans="1:6" ht="15.75" thickTop="1" x14ac:dyDescent="0.25">
      <c r="A362" s="13"/>
      <c r="B362" s="14" t="str">
        <f t="shared" si="10"/>
        <v/>
      </c>
      <c r="C362" s="14"/>
      <c r="D362" s="15" t="str">
        <f>IF(A362="","Bipar",IFERROR(IF(INDEX(Relatório!A:EI,MATCH(Planilha1!B362,Relatório!Q:Q,0),3)="ENCAMINHADA","Baixada","Ajuste"),"Ajustar"))</f>
        <v>Bipar</v>
      </c>
      <c r="E362" s="15" t="str">
        <f>IF(A362="",D362,IFERROR(INDEX(Relatório!A:EI,MATCH(Planilha1!B362,Relatório!Q:Q,0),4),"Não retornado"))</f>
        <v>Bipar</v>
      </c>
      <c r="F362" s="16">
        <f t="shared" ca="1" si="11"/>
        <v>45767</v>
      </c>
    </row>
    <row r="363" spans="1:6" x14ac:dyDescent="0.25">
      <c r="A363" s="9"/>
      <c r="B363" s="6" t="str">
        <f t="shared" si="10"/>
        <v/>
      </c>
      <c r="C363" s="6"/>
      <c r="D363" s="7" t="str">
        <f>IF(A363="","Bipar",IFERROR(IF(INDEX(Relatório!A:EI,MATCH(Planilha1!B363,Relatório!Q:Q,0),3)="ENCAMINHADA","Baixada","Ajuste"),"Ajustar"))</f>
        <v>Bipar</v>
      </c>
      <c r="E363" s="7" t="str">
        <f>IF(A363="",D363,IFERROR(INDEX(Relatório!A:EI,MATCH(Planilha1!B363,Relatório!Q:Q,0),4),"Não retornado"))</f>
        <v>Bipar</v>
      </c>
      <c r="F363" s="10">
        <f t="shared" ca="1" si="11"/>
        <v>45767</v>
      </c>
    </row>
    <row r="364" spans="1:6" x14ac:dyDescent="0.25">
      <c r="A364" s="9"/>
      <c r="B364" s="6" t="str">
        <f t="shared" si="10"/>
        <v/>
      </c>
      <c r="C364" s="6"/>
      <c r="D364" s="7" t="str">
        <f>IF(A364="","Bipar",IFERROR(IF(INDEX(Relatório!A:EI,MATCH(Planilha1!B364,Relatório!Q:Q,0),3)="ENCAMINHADA","Baixada","Ajuste"),"Ajustar"))</f>
        <v>Bipar</v>
      </c>
      <c r="E364" s="7" t="str">
        <f>IF(A364="",D364,IFERROR(INDEX(Relatório!A:EI,MATCH(Planilha1!B364,Relatório!Q:Q,0),4),"Não retornado"))</f>
        <v>Bipar</v>
      </c>
      <c r="F364" s="10">
        <f t="shared" ca="1" si="11"/>
        <v>45767</v>
      </c>
    </row>
    <row r="365" spans="1:6" x14ac:dyDescent="0.25">
      <c r="A365" s="9"/>
      <c r="B365" s="6" t="str">
        <f t="shared" si="10"/>
        <v/>
      </c>
      <c r="C365" s="6"/>
      <c r="D365" s="7" t="str">
        <f>IF(A365="","Bipar",IFERROR(IF(INDEX(Relatório!A:EI,MATCH(Planilha1!B365,Relatório!Q:Q,0),3)="ENCAMINHADA","Baixada","Ajuste"),"Ajustar"))</f>
        <v>Bipar</v>
      </c>
      <c r="E365" s="7" t="str">
        <f>IF(A365="",D365,IFERROR(INDEX(Relatório!A:EI,MATCH(Planilha1!B365,Relatório!Q:Q,0),4),"Não retornado"))</f>
        <v>Bipar</v>
      </c>
      <c r="F365" s="10">
        <f t="shared" ca="1" si="11"/>
        <v>45767</v>
      </c>
    </row>
    <row r="366" spans="1:6" x14ac:dyDescent="0.25">
      <c r="A366" s="9"/>
      <c r="B366" s="6" t="str">
        <f t="shared" si="10"/>
        <v/>
      </c>
      <c r="C366" s="6"/>
      <c r="D366" s="7" t="str">
        <f>IF(A366="","Bipar",IFERROR(IF(INDEX(Relatório!A:EI,MATCH(Planilha1!B366,Relatório!Q:Q,0),3)="ENCAMINHADA","Baixada","Ajuste"),"Ajustar"))</f>
        <v>Bipar</v>
      </c>
      <c r="E366" s="7" t="str">
        <f>IF(A366="",D366,IFERROR(INDEX(Relatório!A:EI,MATCH(Planilha1!B366,Relatório!Q:Q,0),4),"Não retornado"))</f>
        <v>Bipar</v>
      </c>
      <c r="F366" s="10">
        <f t="shared" ca="1" si="11"/>
        <v>45767</v>
      </c>
    </row>
    <row r="367" spans="1:6" x14ac:dyDescent="0.25">
      <c r="A367" s="9"/>
      <c r="B367" s="6" t="str">
        <f t="shared" si="10"/>
        <v/>
      </c>
      <c r="C367" s="6"/>
      <c r="D367" s="7" t="str">
        <f>IF(A367="","Bipar",IFERROR(IF(INDEX(Relatório!A:EI,MATCH(Planilha1!B367,Relatório!Q:Q,0),3)="ENCAMINHADA","Baixada","Ajuste"),"Ajustar"))</f>
        <v>Bipar</v>
      </c>
      <c r="E367" s="7" t="str">
        <f>IF(A367="",D367,IFERROR(INDEX(Relatório!A:EI,MATCH(Planilha1!B367,Relatório!Q:Q,0),4),"Não retornado"))</f>
        <v>Bipar</v>
      </c>
      <c r="F367" s="10">
        <f t="shared" ca="1" si="11"/>
        <v>45767</v>
      </c>
    </row>
    <row r="368" spans="1:6" x14ac:dyDescent="0.25">
      <c r="A368" s="9"/>
      <c r="B368" s="6" t="str">
        <f t="shared" si="10"/>
        <v/>
      </c>
      <c r="C368" s="6"/>
      <c r="D368" s="7" t="str">
        <f>IF(A368="","Bipar",IFERROR(IF(INDEX(Relatório!A:EI,MATCH(Planilha1!B368,Relatório!Q:Q,0),3)="ENCAMINHADA","Baixada","Ajuste"),"Ajustar"))</f>
        <v>Bipar</v>
      </c>
      <c r="E368" s="7" t="str">
        <f>IF(A368="",D368,IFERROR(INDEX(Relatório!A:EI,MATCH(Planilha1!B368,Relatório!Q:Q,0),4),"Não retornado"))</f>
        <v>Bipar</v>
      </c>
      <c r="F368" s="10">
        <f t="shared" ca="1" si="11"/>
        <v>45767</v>
      </c>
    </row>
    <row r="369" spans="1:6" x14ac:dyDescent="0.25">
      <c r="A369" s="9"/>
      <c r="B369" s="6" t="str">
        <f t="shared" si="10"/>
        <v/>
      </c>
      <c r="C369" s="6"/>
      <c r="D369" s="7" t="str">
        <f>IF(A369="","Bipar",IFERROR(IF(INDEX(Relatório!A:EI,MATCH(Planilha1!B369,Relatório!Q:Q,0),3)="ENCAMINHADA","Baixada","Ajuste"),"Ajustar"))</f>
        <v>Bipar</v>
      </c>
      <c r="E369" s="7" t="str">
        <f>IF(A369="",D369,IFERROR(INDEX(Relatório!A:EI,MATCH(Planilha1!B369,Relatório!Q:Q,0),4),"Não retornado"))</f>
        <v>Bipar</v>
      </c>
      <c r="F369" s="10">
        <f t="shared" ca="1" si="11"/>
        <v>45767</v>
      </c>
    </row>
    <row r="370" spans="1:6" x14ac:dyDescent="0.25">
      <c r="A370" s="9"/>
      <c r="B370" s="6" t="str">
        <f t="shared" si="10"/>
        <v/>
      </c>
      <c r="C370" s="6"/>
      <c r="D370" s="7" t="str">
        <f>IF(A370="","Bipar",IFERROR(IF(INDEX(Relatório!A:EI,MATCH(Planilha1!B370,Relatório!Q:Q,0),3)="ENCAMINHADA","Baixada","Ajuste"),"Ajustar"))</f>
        <v>Bipar</v>
      </c>
      <c r="E370" s="7" t="str">
        <f>IF(A370="",D370,IFERROR(INDEX(Relatório!A:EI,MATCH(Planilha1!B370,Relatório!Q:Q,0),4),"Não retornado"))</f>
        <v>Bipar</v>
      </c>
      <c r="F370" s="10">
        <f t="shared" ca="1" si="11"/>
        <v>45767</v>
      </c>
    </row>
    <row r="371" spans="1:6" x14ac:dyDescent="0.25">
      <c r="A371" s="9"/>
      <c r="B371" s="6" t="str">
        <f t="shared" si="10"/>
        <v/>
      </c>
      <c r="C371" s="6"/>
      <c r="D371" s="7" t="str">
        <f>IF(A371="","Bipar",IFERROR(IF(INDEX(Relatório!A:EI,MATCH(Planilha1!B371,Relatório!Q:Q,0),3)="ENCAMINHADA","Baixada","Ajuste"),"Ajustar"))</f>
        <v>Bipar</v>
      </c>
      <c r="E371" s="7" t="str">
        <f>IF(A371="",D371,IFERROR(INDEX(Relatório!A:EI,MATCH(Planilha1!B371,Relatório!Q:Q,0),4),"Não retornado"))</f>
        <v>Bipar</v>
      </c>
      <c r="F371" s="10">
        <f t="shared" ca="1" si="11"/>
        <v>45767</v>
      </c>
    </row>
    <row r="372" spans="1:6" x14ac:dyDescent="0.25">
      <c r="A372" s="9"/>
      <c r="B372" s="6" t="str">
        <f t="shared" si="10"/>
        <v/>
      </c>
      <c r="C372" s="6"/>
      <c r="D372" s="7" t="str">
        <f>IF(A372="","Bipar",IFERROR(IF(INDEX(Relatório!A:EI,MATCH(Planilha1!B372,Relatório!Q:Q,0),3)="ENCAMINHADA","Baixada","Ajuste"),"Ajustar"))</f>
        <v>Bipar</v>
      </c>
      <c r="E372" s="7" t="str">
        <f>IF(A372="",D372,IFERROR(INDEX(Relatório!A:EI,MATCH(Planilha1!B372,Relatório!Q:Q,0),4),"Não retornado"))</f>
        <v>Bipar</v>
      </c>
      <c r="F372" s="10">
        <f t="shared" ca="1" si="11"/>
        <v>45767</v>
      </c>
    </row>
    <row r="373" spans="1:6" x14ac:dyDescent="0.25">
      <c r="A373" s="9"/>
      <c r="B373" s="6" t="str">
        <f t="shared" si="10"/>
        <v/>
      </c>
      <c r="C373" s="6"/>
      <c r="D373" s="7" t="str">
        <f>IF(A373="","Bipar",IFERROR(IF(INDEX(Relatório!A:EI,MATCH(Planilha1!B373,Relatório!Q:Q,0),3)="ENCAMINHADA","Baixada","Ajuste"),"Ajustar"))</f>
        <v>Bipar</v>
      </c>
      <c r="E373" s="7" t="str">
        <f>IF(A373="",D373,IFERROR(INDEX(Relatório!A:EI,MATCH(Planilha1!B373,Relatório!Q:Q,0),4),"Não retornado"))</f>
        <v>Bipar</v>
      </c>
      <c r="F373" s="10">
        <f t="shared" ca="1" si="11"/>
        <v>45767</v>
      </c>
    </row>
    <row r="374" spans="1:6" x14ac:dyDescent="0.25">
      <c r="A374" s="9"/>
      <c r="B374" s="6" t="str">
        <f t="shared" si="10"/>
        <v/>
      </c>
      <c r="C374" s="6"/>
      <c r="D374" s="7" t="str">
        <f>IF(A374="","Bipar",IFERROR(IF(INDEX(Relatório!A:EI,MATCH(Planilha1!B374,Relatório!Q:Q,0),3)="ENCAMINHADA","Baixada","Ajuste"),"Ajustar"))</f>
        <v>Bipar</v>
      </c>
      <c r="E374" s="7" t="str">
        <f>IF(A374="",D374,IFERROR(INDEX(Relatório!A:EI,MATCH(Planilha1!B374,Relatório!Q:Q,0),4),"Não retornado"))</f>
        <v>Bipar</v>
      </c>
      <c r="F374" s="10">
        <f t="shared" ca="1" si="11"/>
        <v>45767</v>
      </c>
    </row>
    <row r="375" spans="1:6" x14ac:dyDescent="0.25">
      <c r="A375" s="9"/>
      <c r="B375" s="6" t="str">
        <f t="shared" si="10"/>
        <v/>
      </c>
      <c r="C375" s="6"/>
      <c r="D375" s="7" t="str">
        <f>IF(A375="","Bipar",IFERROR(IF(INDEX(Relatório!A:EI,MATCH(Planilha1!B375,Relatório!Q:Q,0),3)="ENCAMINHADA","Baixada","Ajuste"),"Ajustar"))</f>
        <v>Bipar</v>
      </c>
      <c r="E375" s="7" t="str">
        <f>IF(A375="",D375,IFERROR(INDEX(Relatório!A:EI,MATCH(Planilha1!B375,Relatório!Q:Q,0),4),"Não retornado"))</f>
        <v>Bipar</v>
      </c>
      <c r="F375" s="10">
        <f t="shared" ca="1" si="11"/>
        <v>45767</v>
      </c>
    </row>
    <row r="376" spans="1:6" x14ac:dyDescent="0.25">
      <c r="A376" s="9"/>
      <c r="B376" s="6" t="str">
        <f t="shared" si="10"/>
        <v/>
      </c>
      <c r="C376" s="6"/>
      <c r="D376" s="7" t="str">
        <f>IF(A376="","Bipar",IFERROR(IF(INDEX(Relatório!A:EI,MATCH(Planilha1!B376,Relatório!Q:Q,0),3)="ENCAMINHADA","Baixada","Ajuste"),"Ajustar"))</f>
        <v>Bipar</v>
      </c>
      <c r="E376" s="7" t="str">
        <f>IF(A376="",D376,IFERROR(INDEX(Relatório!A:EI,MATCH(Planilha1!B376,Relatório!Q:Q,0),4),"Não retornado"))</f>
        <v>Bipar</v>
      </c>
      <c r="F376" s="10">
        <f t="shared" ca="1" si="11"/>
        <v>45767</v>
      </c>
    </row>
    <row r="377" spans="1:6" x14ac:dyDescent="0.25">
      <c r="A377" s="9"/>
      <c r="B377" s="6" t="str">
        <f t="shared" si="10"/>
        <v/>
      </c>
      <c r="C377" s="6"/>
      <c r="D377" s="7" t="str">
        <f>IF(A377="","Bipar",IFERROR(IF(INDEX(Relatório!A:EI,MATCH(Planilha1!B377,Relatório!Q:Q,0),3)="ENCAMINHADA","Baixada","Ajuste"),"Ajustar"))</f>
        <v>Bipar</v>
      </c>
      <c r="E377" s="7" t="str">
        <f>IF(A377="",D377,IFERROR(INDEX(Relatório!A:EI,MATCH(Planilha1!B377,Relatório!Q:Q,0),4),"Não retornado"))</f>
        <v>Bipar</v>
      </c>
      <c r="F377" s="10">
        <f t="shared" ca="1" si="11"/>
        <v>45767</v>
      </c>
    </row>
    <row r="378" spans="1:6" x14ac:dyDescent="0.25">
      <c r="A378" s="9"/>
      <c r="B378" s="6" t="str">
        <f t="shared" si="10"/>
        <v/>
      </c>
      <c r="C378" s="6"/>
      <c r="D378" s="7" t="str">
        <f>IF(A378="","Bipar",IFERROR(IF(INDEX(Relatório!A:EI,MATCH(Planilha1!B378,Relatório!Q:Q,0),3)="ENCAMINHADA","Baixada","Ajuste"),"Ajustar"))</f>
        <v>Bipar</v>
      </c>
      <c r="E378" s="7" t="str">
        <f>IF(A378="",D378,IFERROR(INDEX(Relatório!A:EI,MATCH(Planilha1!B378,Relatório!Q:Q,0),4),"Não retornado"))</f>
        <v>Bipar</v>
      </c>
      <c r="F378" s="10">
        <f t="shared" ca="1" si="11"/>
        <v>45767</v>
      </c>
    </row>
    <row r="379" spans="1:6" x14ac:dyDescent="0.25">
      <c r="A379" s="9"/>
      <c r="B379" s="6" t="str">
        <f t="shared" si="10"/>
        <v/>
      </c>
      <c r="C379" s="6"/>
      <c r="D379" s="7" t="str">
        <f>IF(A379="","Bipar",IFERROR(IF(INDEX(Relatório!A:EI,MATCH(Planilha1!B379,Relatório!Q:Q,0),3)="ENCAMINHADA","Baixada","Ajuste"),"Ajustar"))</f>
        <v>Bipar</v>
      </c>
      <c r="E379" s="7" t="str">
        <f>IF(A379="",D379,IFERROR(INDEX(Relatório!A:EI,MATCH(Planilha1!B379,Relatório!Q:Q,0),4),"Não retornado"))</f>
        <v>Bipar</v>
      </c>
      <c r="F379" s="10">
        <f t="shared" ca="1" si="11"/>
        <v>45767</v>
      </c>
    </row>
    <row r="380" spans="1:6" x14ac:dyDescent="0.25">
      <c r="A380" s="9"/>
      <c r="B380" s="6" t="str">
        <f t="shared" si="10"/>
        <v/>
      </c>
      <c r="C380" s="6"/>
      <c r="D380" s="7" t="str">
        <f>IF(A380="","Bipar",IFERROR(IF(INDEX(Relatório!A:EI,MATCH(Planilha1!B380,Relatório!Q:Q,0),3)="ENCAMINHADA","Baixada","Ajuste"),"Ajustar"))</f>
        <v>Bipar</v>
      </c>
      <c r="E380" s="7" t="str">
        <f>IF(A380="",D380,IFERROR(INDEX(Relatório!A:EI,MATCH(Planilha1!B380,Relatório!Q:Q,0),4),"Não retornado"))</f>
        <v>Bipar</v>
      </c>
      <c r="F380" s="10">
        <f t="shared" ca="1" si="11"/>
        <v>45767</v>
      </c>
    </row>
    <row r="381" spans="1:6" x14ac:dyDescent="0.25">
      <c r="A381" s="9"/>
      <c r="B381" s="6" t="str">
        <f t="shared" si="10"/>
        <v/>
      </c>
      <c r="C381" s="6"/>
      <c r="D381" s="7" t="str">
        <f>IF(A381="","Bipar",IFERROR(IF(INDEX(Relatório!A:EI,MATCH(Planilha1!B381,Relatório!Q:Q,0),3)="ENCAMINHADA","Baixada","Ajuste"),"Ajustar"))</f>
        <v>Bipar</v>
      </c>
      <c r="E381" s="7" t="str">
        <f>IF(A381="",D381,IFERROR(INDEX(Relatório!A:EI,MATCH(Planilha1!B381,Relatório!Q:Q,0),4),"Não retornado"))</f>
        <v>Bipar</v>
      </c>
      <c r="F381" s="10">
        <f t="shared" ca="1" si="11"/>
        <v>45767</v>
      </c>
    </row>
    <row r="382" spans="1:6" x14ac:dyDescent="0.25">
      <c r="A382" s="9"/>
      <c r="B382" s="6" t="str">
        <f t="shared" si="10"/>
        <v/>
      </c>
      <c r="C382" s="6"/>
      <c r="D382" s="7" t="str">
        <f>IF(A382="","Bipar",IFERROR(IF(INDEX(Relatório!A:EI,MATCH(Planilha1!B382,Relatório!Q:Q,0),3)="ENCAMINHADA","Baixada","Ajuste"),"Ajustar"))</f>
        <v>Bipar</v>
      </c>
      <c r="E382" s="7" t="str">
        <f>IF(A382="",D382,IFERROR(INDEX(Relatório!A:EI,MATCH(Planilha1!B382,Relatório!Q:Q,0),4),"Não retornado"))</f>
        <v>Bipar</v>
      </c>
      <c r="F382" s="10">
        <f t="shared" ca="1" si="11"/>
        <v>45767</v>
      </c>
    </row>
    <row r="383" spans="1:6" x14ac:dyDescent="0.25">
      <c r="A383" s="9"/>
      <c r="B383" s="6" t="str">
        <f t="shared" si="10"/>
        <v/>
      </c>
      <c r="C383" s="6"/>
      <c r="D383" s="7" t="str">
        <f>IF(A383="","Bipar",IFERROR(IF(INDEX(Relatório!A:EI,MATCH(Planilha1!B383,Relatório!Q:Q,0),3)="ENCAMINHADA","Baixada","Ajuste"),"Ajustar"))</f>
        <v>Bipar</v>
      </c>
      <c r="E383" s="7" t="str">
        <f>IF(A383="",D383,IFERROR(INDEX(Relatório!A:EI,MATCH(Planilha1!B383,Relatório!Q:Q,0),4),"Não retornado"))</f>
        <v>Bipar</v>
      </c>
      <c r="F383" s="10">
        <f t="shared" ca="1" si="11"/>
        <v>45767</v>
      </c>
    </row>
    <row r="384" spans="1:6" x14ac:dyDescent="0.25">
      <c r="A384" s="9"/>
      <c r="B384" s="6" t="str">
        <f t="shared" si="10"/>
        <v/>
      </c>
      <c r="C384" s="6"/>
      <c r="D384" s="7" t="str">
        <f>IF(A384="","Bipar",IFERROR(IF(INDEX(Relatório!A:EI,MATCH(Planilha1!B384,Relatório!Q:Q,0),3)="ENCAMINHADA","Baixada","Ajuste"),"Ajustar"))</f>
        <v>Bipar</v>
      </c>
      <c r="E384" s="7" t="str">
        <f>IF(A384="",D384,IFERROR(INDEX(Relatório!A:EI,MATCH(Planilha1!B384,Relatório!Q:Q,0),4),"Não retornado"))</f>
        <v>Bipar</v>
      </c>
      <c r="F384" s="10">
        <f t="shared" ca="1" si="11"/>
        <v>45767</v>
      </c>
    </row>
    <row r="385" spans="1:6" x14ac:dyDescent="0.25">
      <c r="A385" s="9"/>
      <c r="B385" s="6" t="str">
        <f t="shared" si="10"/>
        <v/>
      </c>
      <c r="C385" s="6"/>
      <c r="D385" s="7" t="str">
        <f>IF(A385="","Bipar",IFERROR(IF(INDEX(Relatório!A:EI,MATCH(Planilha1!B385,Relatório!Q:Q,0),3)="ENCAMINHADA","Baixada","Ajuste"),"Ajustar"))</f>
        <v>Bipar</v>
      </c>
      <c r="E385" s="7" t="str">
        <f>IF(A385="",D385,IFERROR(INDEX(Relatório!A:EI,MATCH(Planilha1!B385,Relatório!Q:Q,0),4),"Não retornado"))</f>
        <v>Bipar</v>
      </c>
      <c r="F385" s="10">
        <f t="shared" ca="1" si="11"/>
        <v>45767</v>
      </c>
    </row>
    <row r="386" spans="1:6" x14ac:dyDescent="0.25">
      <c r="A386" s="9"/>
      <c r="B386" s="6" t="str">
        <f t="shared" si="10"/>
        <v/>
      </c>
      <c r="C386" s="6"/>
      <c r="D386" s="7" t="str">
        <f>IF(A386="","Bipar",IFERROR(IF(INDEX(Relatório!A:EI,MATCH(Planilha1!B386,Relatório!Q:Q,0),3)="ENCAMINHADA","Baixada","Ajuste"),"Ajustar"))</f>
        <v>Bipar</v>
      </c>
      <c r="E386" s="7" t="str">
        <f>IF(A386="",D386,IFERROR(INDEX(Relatório!A:EI,MATCH(Planilha1!B386,Relatório!Q:Q,0),4),"Não retornado"))</f>
        <v>Bipar</v>
      </c>
      <c r="F386" s="10">
        <f t="shared" ca="1" si="11"/>
        <v>45767</v>
      </c>
    </row>
    <row r="387" spans="1:6" x14ac:dyDescent="0.25">
      <c r="A387" s="9"/>
      <c r="B387" s="6" t="str">
        <f t="shared" ref="B387:B450" si="12">RIGHT(A387,18)</f>
        <v/>
      </c>
      <c r="C387" s="6"/>
      <c r="D387" s="7" t="str">
        <f>IF(A387="","Bipar",IFERROR(IF(INDEX(Relatório!A:EI,MATCH(Planilha1!B387,Relatório!Q:Q,0),3)="ENCAMINHADA","Baixada","Ajuste"),"Ajustar"))</f>
        <v>Bipar</v>
      </c>
      <c r="E387" s="7" t="str">
        <f>IF(A387="",D387,IFERROR(INDEX(Relatório!A:EI,MATCH(Planilha1!B387,Relatório!Q:Q,0),4),"Não retornado"))</f>
        <v>Bipar</v>
      </c>
      <c r="F387" s="10">
        <f t="shared" ca="1" si="11"/>
        <v>45767</v>
      </c>
    </row>
    <row r="388" spans="1:6" x14ac:dyDescent="0.25">
      <c r="A388" s="9"/>
      <c r="B388" s="6" t="str">
        <f t="shared" si="12"/>
        <v/>
      </c>
      <c r="C388" s="6"/>
      <c r="D388" s="7" t="str">
        <f>IF(A388="","Bipar",IFERROR(IF(INDEX(Relatório!A:EI,MATCH(Planilha1!B388,Relatório!Q:Q,0),3)="ENCAMINHADA","Baixada","Ajuste"),"Ajustar"))</f>
        <v>Bipar</v>
      </c>
      <c r="E388" s="7" t="str">
        <f>IF(A388="",D388,IFERROR(INDEX(Relatório!A:EI,MATCH(Planilha1!B388,Relatório!Q:Q,0),4),"Não retornado"))</f>
        <v>Bipar</v>
      </c>
      <c r="F388" s="10">
        <f t="shared" ref="F388:F451" ca="1" si="13">TODAY()</f>
        <v>45767</v>
      </c>
    </row>
    <row r="389" spans="1:6" x14ac:dyDescent="0.25">
      <c r="A389" s="9"/>
      <c r="B389" s="6" t="str">
        <f t="shared" si="12"/>
        <v/>
      </c>
      <c r="C389" s="6"/>
      <c r="D389" s="7" t="str">
        <f>IF(A389="","Bipar",IFERROR(IF(INDEX(Relatório!A:EI,MATCH(Planilha1!B389,Relatório!Q:Q,0),3)="ENCAMINHADA","Baixada","Ajuste"),"Ajustar"))</f>
        <v>Bipar</v>
      </c>
      <c r="E389" s="7" t="str">
        <f>IF(A389="",D389,IFERROR(INDEX(Relatório!A:EI,MATCH(Planilha1!B389,Relatório!Q:Q,0),4),"Não retornado"))</f>
        <v>Bipar</v>
      </c>
      <c r="F389" s="10">
        <f t="shared" ca="1" si="13"/>
        <v>45767</v>
      </c>
    </row>
    <row r="390" spans="1:6" x14ac:dyDescent="0.25">
      <c r="A390" s="9"/>
      <c r="B390" s="6" t="str">
        <f t="shared" si="12"/>
        <v/>
      </c>
      <c r="C390" s="6"/>
      <c r="D390" s="7" t="str">
        <f>IF(A390="","Bipar",IFERROR(IF(INDEX(Relatório!A:EI,MATCH(Planilha1!B390,Relatório!Q:Q,0),3)="ENCAMINHADA","Baixada","Ajuste"),"Ajustar"))</f>
        <v>Bipar</v>
      </c>
      <c r="E390" s="7" t="str">
        <f>IF(A390="",D390,IFERROR(INDEX(Relatório!A:EI,MATCH(Planilha1!B390,Relatório!Q:Q,0),4),"Não retornado"))</f>
        <v>Bipar</v>
      </c>
      <c r="F390" s="10">
        <f t="shared" ca="1" si="13"/>
        <v>45767</v>
      </c>
    </row>
    <row r="391" spans="1:6" ht="15.75" thickBot="1" x14ac:dyDescent="0.3">
      <c r="A391" s="17"/>
      <c r="B391" s="18" t="str">
        <f t="shared" si="12"/>
        <v/>
      </c>
      <c r="C391" s="18"/>
      <c r="D391" s="19" t="str">
        <f>IF(A391="","Bipar",IFERROR(IF(INDEX(Relatório!A:EI,MATCH(Planilha1!B391,Relatório!Q:Q,0),3)="ENCAMINHADA","Baixada","Ajuste"),"Ajustar"))</f>
        <v>Bipar</v>
      </c>
      <c r="E391" s="19" t="str">
        <f>IF(A391="",D391,IFERROR(INDEX(Relatório!A:EI,MATCH(Planilha1!B391,Relatório!Q:Q,0),4),"Não retornado"))</f>
        <v>Bipar</v>
      </c>
      <c r="F391" s="20">
        <f t="shared" ca="1" si="13"/>
        <v>45767</v>
      </c>
    </row>
    <row r="392" spans="1:6" ht="15.75" thickTop="1" x14ac:dyDescent="0.25">
      <c r="A392" s="13"/>
      <c r="B392" s="14" t="str">
        <f t="shared" si="12"/>
        <v/>
      </c>
      <c r="C392" s="14"/>
      <c r="D392" s="15" t="str">
        <f>IF(A392="","Bipar",IFERROR(IF(INDEX(Relatório!A:EI,MATCH(Planilha1!B392,Relatório!Q:Q,0),3)="ENCAMINHADA","Baixada","Ajuste"),"Ajustar"))</f>
        <v>Bipar</v>
      </c>
      <c r="E392" s="15" t="str">
        <f>IF(A392="",D392,IFERROR(INDEX(Relatório!A:EI,MATCH(Planilha1!B392,Relatório!Q:Q,0),4),"Não retornado"))</f>
        <v>Bipar</v>
      </c>
      <c r="F392" s="16">
        <f t="shared" ca="1" si="13"/>
        <v>45767</v>
      </c>
    </row>
    <row r="393" spans="1:6" x14ac:dyDescent="0.25">
      <c r="A393" s="9"/>
      <c r="B393" s="6" t="str">
        <f t="shared" si="12"/>
        <v/>
      </c>
      <c r="C393" s="6"/>
      <c r="D393" s="7" t="str">
        <f>IF(A393="","Bipar",IFERROR(IF(INDEX(Relatório!A:EI,MATCH(Planilha1!B393,Relatório!Q:Q,0),3)="ENCAMINHADA","Baixada","Ajuste"),"Ajustar"))</f>
        <v>Bipar</v>
      </c>
      <c r="E393" s="7" t="str">
        <f>IF(A393="",D393,IFERROR(INDEX(Relatório!A:EI,MATCH(Planilha1!B393,Relatório!Q:Q,0),4),"Não retornado"))</f>
        <v>Bipar</v>
      </c>
      <c r="F393" s="10">
        <f t="shared" ca="1" si="13"/>
        <v>45767</v>
      </c>
    </row>
    <row r="394" spans="1:6" x14ac:dyDescent="0.25">
      <c r="A394" s="9"/>
      <c r="B394" s="6" t="str">
        <f t="shared" si="12"/>
        <v/>
      </c>
      <c r="C394" s="6"/>
      <c r="D394" s="7" t="str">
        <f>IF(A394="","Bipar",IFERROR(IF(INDEX(Relatório!A:EI,MATCH(Planilha1!B394,Relatório!Q:Q,0),3)="ENCAMINHADA","Baixada","Ajuste"),"Ajustar"))</f>
        <v>Bipar</v>
      </c>
      <c r="E394" s="7" t="str">
        <f>IF(A394="",D394,IFERROR(INDEX(Relatório!A:EI,MATCH(Planilha1!B394,Relatório!Q:Q,0),4),"Não retornado"))</f>
        <v>Bipar</v>
      </c>
      <c r="F394" s="10">
        <f t="shared" ca="1" si="13"/>
        <v>45767</v>
      </c>
    </row>
    <row r="395" spans="1:6" x14ac:dyDescent="0.25">
      <c r="A395" s="9"/>
      <c r="B395" s="6" t="str">
        <f t="shared" si="12"/>
        <v/>
      </c>
      <c r="C395" s="6"/>
      <c r="D395" s="7" t="str">
        <f>IF(A395="","Bipar",IFERROR(IF(INDEX(Relatório!A:EI,MATCH(Planilha1!B395,Relatório!Q:Q,0),3)="ENCAMINHADA","Baixada","Ajuste"),"Ajustar"))</f>
        <v>Bipar</v>
      </c>
      <c r="E395" s="7" t="str">
        <f>IF(A395="",D395,IFERROR(INDEX(Relatório!A:EI,MATCH(Planilha1!B395,Relatório!Q:Q,0),4),"Não retornado"))</f>
        <v>Bipar</v>
      </c>
      <c r="F395" s="10">
        <f t="shared" ca="1" si="13"/>
        <v>45767</v>
      </c>
    </row>
    <row r="396" spans="1:6" x14ac:dyDescent="0.25">
      <c r="A396" s="9"/>
      <c r="B396" s="6" t="str">
        <f t="shared" si="12"/>
        <v/>
      </c>
      <c r="C396" s="6"/>
      <c r="D396" s="7" t="str">
        <f>IF(A396="","Bipar",IFERROR(IF(INDEX(Relatório!A:EI,MATCH(Planilha1!B396,Relatório!Q:Q,0),3)="ENCAMINHADA","Baixada","Ajuste"),"Ajustar"))</f>
        <v>Bipar</v>
      </c>
      <c r="E396" s="7" t="str">
        <f>IF(A396="",D396,IFERROR(INDEX(Relatório!A:EI,MATCH(Planilha1!B396,Relatório!Q:Q,0),4),"Não retornado"))</f>
        <v>Bipar</v>
      </c>
      <c r="F396" s="10">
        <f t="shared" ca="1" si="13"/>
        <v>45767</v>
      </c>
    </row>
    <row r="397" spans="1:6" x14ac:dyDescent="0.25">
      <c r="A397" s="9"/>
      <c r="B397" s="6" t="str">
        <f t="shared" si="12"/>
        <v/>
      </c>
      <c r="C397" s="6"/>
      <c r="D397" s="7" t="str">
        <f>IF(A397="","Bipar",IFERROR(IF(INDEX(Relatório!A:EI,MATCH(Planilha1!B397,Relatório!Q:Q,0),3)="ENCAMINHADA","Baixada","Ajuste"),"Ajustar"))</f>
        <v>Bipar</v>
      </c>
      <c r="E397" s="7" t="str">
        <f>IF(A397="",D397,IFERROR(INDEX(Relatório!A:EI,MATCH(Planilha1!B397,Relatório!Q:Q,0),4),"Não retornado"))</f>
        <v>Bipar</v>
      </c>
      <c r="F397" s="10">
        <f t="shared" ca="1" si="13"/>
        <v>45767</v>
      </c>
    </row>
    <row r="398" spans="1:6" x14ac:dyDescent="0.25">
      <c r="A398" s="9"/>
      <c r="B398" s="6" t="str">
        <f t="shared" si="12"/>
        <v/>
      </c>
      <c r="C398" s="6"/>
      <c r="D398" s="7" t="str">
        <f>IF(A398="","Bipar",IFERROR(IF(INDEX(Relatório!A:EI,MATCH(Planilha1!B398,Relatório!Q:Q,0),3)="ENCAMINHADA","Baixada","Ajuste"),"Ajustar"))</f>
        <v>Bipar</v>
      </c>
      <c r="E398" s="7" t="str">
        <f>IF(A398="",D398,IFERROR(INDEX(Relatório!A:EI,MATCH(Planilha1!B398,Relatório!Q:Q,0),4),"Não retornado"))</f>
        <v>Bipar</v>
      </c>
      <c r="F398" s="10">
        <f t="shared" ca="1" si="13"/>
        <v>45767</v>
      </c>
    </row>
    <row r="399" spans="1:6" x14ac:dyDescent="0.25">
      <c r="A399" s="9"/>
      <c r="B399" s="6" t="str">
        <f t="shared" si="12"/>
        <v/>
      </c>
      <c r="C399" s="6"/>
      <c r="D399" s="7" t="str">
        <f>IF(A399="","Bipar",IFERROR(IF(INDEX(Relatório!A:EI,MATCH(Planilha1!B399,Relatório!Q:Q,0),3)="ENCAMINHADA","Baixada","Ajuste"),"Ajustar"))</f>
        <v>Bipar</v>
      </c>
      <c r="E399" s="7" t="str">
        <f>IF(A399="",D399,IFERROR(INDEX(Relatório!A:EI,MATCH(Planilha1!B399,Relatório!Q:Q,0),4),"Não retornado"))</f>
        <v>Bipar</v>
      </c>
      <c r="F399" s="10">
        <f t="shared" ca="1" si="13"/>
        <v>45767</v>
      </c>
    </row>
    <row r="400" spans="1:6" x14ac:dyDescent="0.25">
      <c r="A400" s="9"/>
      <c r="B400" s="6" t="str">
        <f t="shared" si="12"/>
        <v/>
      </c>
      <c r="C400" s="6"/>
      <c r="D400" s="7" t="str">
        <f>IF(A400="","Bipar",IFERROR(IF(INDEX(Relatório!A:EI,MATCH(Planilha1!B400,Relatório!Q:Q,0),3)="ENCAMINHADA","Baixada","Ajuste"),"Ajustar"))</f>
        <v>Bipar</v>
      </c>
      <c r="E400" s="7" t="str">
        <f>IF(A400="",D400,IFERROR(INDEX(Relatório!A:EI,MATCH(Planilha1!B400,Relatório!Q:Q,0),4),"Não retornado"))</f>
        <v>Bipar</v>
      </c>
      <c r="F400" s="10">
        <f t="shared" ca="1" si="13"/>
        <v>45767</v>
      </c>
    </row>
    <row r="401" spans="1:6" x14ac:dyDescent="0.25">
      <c r="A401" s="9"/>
      <c r="B401" s="6" t="str">
        <f t="shared" si="12"/>
        <v/>
      </c>
      <c r="C401" s="6"/>
      <c r="D401" s="7" t="str">
        <f>IF(A401="","Bipar",IFERROR(IF(INDEX(Relatório!A:EI,MATCH(Planilha1!B401,Relatório!Q:Q,0),3)="ENCAMINHADA","Baixada","Ajuste"),"Ajustar"))</f>
        <v>Bipar</v>
      </c>
      <c r="E401" s="7" t="str">
        <f>IF(A401="",D401,IFERROR(INDEX(Relatório!A:EI,MATCH(Planilha1!B401,Relatório!Q:Q,0),4),"Não retornado"))</f>
        <v>Bipar</v>
      </c>
      <c r="F401" s="10">
        <f t="shared" ca="1" si="13"/>
        <v>45767</v>
      </c>
    </row>
    <row r="402" spans="1:6" x14ac:dyDescent="0.25">
      <c r="A402" s="9"/>
      <c r="B402" s="6" t="str">
        <f t="shared" si="12"/>
        <v/>
      </c>
      <c r="C402" s="6"/>
      <c r="D402" s="7" t="str">
        <f>IF(A402="","Bipar",IFERROR(IF(INDEX(Relatório!A:EI,MATCH(Planilha1!B402,Relatório!Q:Q,0),3)="ENCAMINHADA","Baixada","Ajuste"),"Ajustar"))</f>
        <v>Bipar</v>
      </c>
      <c r="E402" s="7" t="str">
        <f>IF(A402="",D402,IFERROR(INDEX(Relatório!A:EI,MATCH(Planilha1!B402,Relatório!Q:Q,0),4),"Não retornado"))</f>
        <v>Bipar</v>
      </c>
      <c r="F402" s="10">
        <f t="shared" ca="1" si="13"/>
        <v>45767</v>
      </c>
    </row>
    <row r="403" spans="1:6" x14ac:dyDescent="0.25">
      <c r="A403" s="9"/>
      <c r="B403" s="6" t="str">
        <f t="shared" si="12"/>
        <v/>
      </c>
      <c r="C403" s="6"/>
      <c r="D403" s="7" t="str">
        <f>IF(A403="","Bipar",IFERROR(IF(INDEX(Relatório!A:EI,MATCH(Planilha1!B403,Relatório!Q:Q,0),3)="ENCAMINHADA","Baixada","Ajuste"),"Ajustar"))</f>
        <v>Bipar</v>
      </c>
      <c r="E403" s="7" t="str">
        <f>IF(A403="",D403,IFERROR(INDEX(Relatório!A:EI,MATCH(Planilha1!B403,Relatório!Q:Q,0),4),"Não retornado"))</f>
        <v>Bipar</v>
      </c>
      <c r="F403" s="10">
        <f t="shared" ca="1" si="13"/>
        <v>45767</v>
      </c>
    </row>
    <row r="404" spans="1:6" x14ac:dyDescent="0.25">
      <c r="A404" s="9"/>
      <c r="B404" s="6" t="str">
        <f t="shared" si="12"/>
        <v/>
      </c>
      <c r="C404" s="6"/>
      <c r="D404" s="7" t="str">
        <f>IF(A404="","Bipar",IFERROR(IF(INDEX(Relatório!A:EI,MATCH(Planilha1!B404,Relatório!Q:Q,0),3)="ENCAMINHADA","Baixada","Ajuste"),"Ajustar"))</f>
        <v>Bipar</v>
      </c>
      <c r="E404" s="7" t="str">
        <f>IF(A404="",D404,IFERROR(INDEX(Relatório!A:EI,MATCH(Planilha1!B404,Relatório!Q:Q,0),4),"Não retornado"))</f>
        <v>Bipar</v>
      </c>
      <c r="F404" s="10">
        <f t="shared" ca="1" si="13"/>
        <v>45767</v>
      </c>
    </row>
    <row r="405" spans="1:6" x14ac:dyDescent="0.25">
      <c r="A405" s="9"/>
      <c r="B405" s="6" t="str">
        <f t="shared" si="12"/>
        <v/>
      </c>
      <c r="C405" s="6"/>
      <c r="D405" s="7" t="str">
        <f>IF(A405="","Bipar",IFERROR(IF(INDEX(Relatório!A:EI,MATCH(Planilha1!B405,Relatório!Q:Q,0),3)="ENCAMINHADA","Baixada","Ajuste"),"Ajustar"))</f>
        <v>Bipar</v>
      </c>
      <c r="E405" s="7" t="str">
        <f>IF(A405="",D405,IFERROR(INDEX(Relatório!A:EI,MATCH(Planilha1!B405,Relatório!Q:Q,0),4),"Não retornado"))</f>
        <v>Bipar</v>
      </c>
      <c r="F405" s="10">
        <f t="shared" ca="1" si="13"/>
        <v>45767</v>
      </c>
    </row>
    <row r="406" spans="1:6" x14ac:dyDescent="0.25">
      <c r="A406" s="9"/>
      <c r="B406" s="6" t="str">
        <f t="shared" si="12"/>
        <v/>
      </c>
      <c r="C406" s="6"/>
      <c r="D406" s="7" t="str">
        <f>IF(A406="","Bipar",IFERROR(IF(INDEX(Relatório!A:EI,MATCH(Planilha1!B406,Relatório!Q:Q,0),3)="ENCAMINHADA","Baixada","Ajuste"),"Ajustar"))</f>
        <v>Bipar</v>
      </c>
      <c r="E406" s="7" t="str">
        <f>IF(A406="",D406,IFERROR(INDEX(Relatório!A:EI,MATCH(Planilha1!B406,Relatório!Q:Q,0),4),"Não retornado"))</f>
        <v>Bipar</v>
      </c>
      <c r="F406" s="10">
        <f t="shared" ca="1" si="13"/>
        <v>45767</v>
      </c>
    </row>
    <row r="407" spans="1:6" x14ac:dyDescent="0.25">
      <c r="A407" s="9"/>
      <c r="B407" s="6" t="str">
        <f t="shared" si="12"/>
        <v/>
      </c>
      <c r="C407" s="6"/>
      <c r="D407" s="7" t="str">
        <f>IF(A407="","Bipar",IFERROR(IF(INDEX(Relatório!A:EI,MATCH(Planilha1!B407,Relatório!Q:Q,0),3)="ENCAMINHADA","Baixada","Ajuste"),"Ajustar"))</f>
        <v>Bipar</v>
      </c>
      <c r="E407" s="7" t="str">
        <f>IF(A407="",D407,IFERROR(INDEX(Relatório!A:EI,MATCH(Planilha1!B407,Relatório!Q:Q,0),4),"Não retornado"))</f>
        <v>Bipar</v>
      </c>
      <c r="F407" s="10">
        <f t="shared" ca="1" si="13"/>
        <v>45767</v>
      </c>
    </row>
    <row r="408" spans="1:6" x14ac:dyDescent="0.25">
      <c r="A408" s="9"/>
      <c r="B408" s="6" t="str">
        <f t="shared" si="12"/>
        <v/>
      </c>
      <c r="C408" s="6"/>
      <c r="D408" s="7" t="str">
        <f>IF(A408="","Bipar",IFERROR(IF(INDEX(Relatório!A:EI,MATCH(Planilha1!B408,Relatório!Q:Q,0),3)="ENCAMINHADA","Baixada","Ajuste"),"Ajustar"))</f>
        <v>Bipar</v>
      </c>
      <c r="E408" s="7" t="str">
        <f>IF(A408="",D408,IFERROR(INDEX(Relatório!A:EI,MATCH(Planilha1!B408,Relatório!Q:Q,0),4),"Não retornado"))</f>
        <v>Bipar</v>
      </c>
      <c r="F408" s="10">
        <f t="shared" ca="1" si="13"/>
        <v>45767</v>
      </c>
    </row>
    <row r="409" spans="1:6" x14ac:dyDescent="0.25">
      <c r="A409" s="9"/>
      <c r="B409" s="6" t="str">
        <f t="shared" si="12"/>
        <v/>
      </c>
      <c r="C409" s="6"/>
      <c r="D409" s="7" t="str">
        <f>IF(A409="","Bipar",IFERROR(IF(INDEX(Relatório!A:EI,MATCH(Planilha1!B409,Relatório!Q:Q,0),3)="ENCAMINHADA","Baixada","Ajuste"),"Ajustar"))</f>
        <v>Bipar</v>
      </c>
      <c r="E409" s="7" t="str">
        <f>IF(A409="",D409,IFERROR(INDEX(Relatório!A:EI,MATCH(Planilha1!B409,Relatório!Q:Q,0),4),"Não retornado"))</f>
        <v>Bipar</v>
      </c>
      <c r="F409" s="10">
        <f t="shared" ca="1" si="13"/>
        <v>45767</v>
      </c>
    </row>
    <row r="410" spans="1:6" x14ac:dyDescent="0.25">
      <c r="A410" s="9"/>
      <c r="B410" s="6" t="str">
        <f t="shared" si="12"/>
        <v/>
      </c>
      <c r="C410" s="6"/>
      <c r="D410" s="7" t="str">
        <f>IF(A410="","Bipar",IFERROR(IF(INDEX(Relatório!A:EI,MATCH(Planilha1!B410,Relatório!Q:Q,0),3)="ENCAMINHADA","Baixada","Ajuste"),"Ajustar"))</f>
        <v>Bipar</v>
      </c>
      <c r="E410" s="7" t="str">
        <f>IF(A410="",D410,IFERROR(INDEX(Relatório!A:EI,MATCH(Planilha1!B410,Relatório!Q:Q,0),4),"Não retornado"))</f>
        <v>Bipar</v>
      </c>
      <c r="F410" s="10">
        <f t="shared" ca="1" si="13"/>
        <v>45767</v>
      </c>
    </row>
    <row r="411" spans="1:6" x14ac:dyDescent="0.25">
      <c r="A411" s="9"/>
      <c r="B411" s="6" t="str">
        <f t="shared" si="12"/>
        <v/>
      </c>
      <c r="C411" s="6"/>
      <c r="D411" s="7" t="str">
        <f>IF(A411="","Bipar",IFERROR(IF(INDEX(Relatório!A:EI,MATCH(Planilha1!B411,Relatório!Q:Q,0),3)="ENCAMINHADA","Baixada","Ajuste"),"Ajustar"))</f>
        <v>Bipar</v>
      </c>
      <c r="E411" s="7" t="str">
        <f>IF(A411="",D411,IFERROR(INDEX(Relatório!A:EI,MATCH(Planilha1!B411,Relatório!Q:Q,0),4),"Não retornado"))</f>
        <v>Bipar</v>
      </c>
      <c r="F411" s="10">
        <f t="shared" ca="1" si="13"/>
        <v>45767</v>
      </c>
    </row>
    <row r="412" spans="1:6" x14ac:dyDescent="0.25">
      <c r="A412" s="9"/>
      <c r="B412" s="6" t="str">
        <f t="shared" si="12"/>
        <v/>
      </c>
      <c r="C412" s="6"/>
      <c r="D412" s="7" t="str">
        <f>IF(A412="","Bipar",IFERROR(IF(INDEX(Relatório!A:EI,MATCH(Planilha1!B412,Relatório!Q:Q,0),3)="ENCAMINHADA","Baixada","Ajuste"),"Ajustar"))</f>
        <v>Bipar</v>
      </c>
      <c r="E412" s="7" t="str">
        <f>IF(A412="",D412,IFERROR(INDEX(Relatório!A:EI,MATCH(Planilha1!B412,Relatório!Q:Q,0),4),"Não retornado"))</f>
        <v>Bipar</v>
      </c>
      <c r="F412" s="10">
        <f t="shared" ca="1" si="13"/>
        <v>45767</v>
      </c>
    </row>
    <row r="413" spans="1:6" x14ac:dyDescent="0.25">
      <c r="A413" s="9"/>
      <c r="B413" s="6" t="str">
        <f t="shared" si="12"/>
        <v/>
      </c>
      <c r="C413" s="6"/>
      <c r="D413" s="7" t="str">
        <f>IF(A413="","Bipar",IFERROR(IF(INDEX(Relatório!A:EI,MATCH(Planilha1!B413,Relatório!Q:Q,0),3)="ENCAMINHADA","Baixada","Ajuste"),"Ajustar"))</f>
        <v>Bipar</v>
      </c>
      <c r="E413" s="7" t="str">
        <f>IF(A413="",D413,IFERROR(INDEX(Relatório!A:EI,MATCH(Planilha1!B413,Relatório!Q:Q,0),4),"Não retornado"))</f>
        <v>Bipar</v>
      </c>
      <c r="F413" s="10">
        <f t="shared" ca="1" si="13"/>
        <v>45767</v>
      </c>
    </row>
    <row r="414" spans="1:6" x14ac:dyDescent="0.25">
      <c r="A414" s="9"/>
      <c r="B414" s="6" t="str">
        <f t="shared" si="12"/>
        <v/>
      </c>
      <c r="C414" s="6"/>
      <c r="D414" s="7" t="str">
        <f>IF(A414="","Bipar",IFERROR(IF(INDEX(Relatório!A:EI,MATCH(Planilha1!B414,Relatório!Q:Q,0),3)="ENCAMINHADA","Baixada","Ajuste"),"Ajustar"))</f>
        <v>Bipar</v>
      </c>
      <c r="E414" s="7" t="str">
        <f>IF(A414="",D414,IFERROR(INDEX(Relatório!A:EI,MATCH(Planilha1!B414,Relatório!Q:Q,0),4),"Não retornado"))</f>
        <v>Bipar</v>
      </c>
      <c r="F414" s="10">
        <f t="shared" ca="1" si="13"/>
        <v>45767</v>
      </c>
    </row>
    <row r="415" spans="1:6" x14ac:dyDescent="0.25">
      <c r="A415" s="9"/>
      <c r="B415" s="6" t="str">
        <f t="shared" si="12"/>
        <v/>
      </c>
      <c r="C415" s="6"/>
      <c r="D415" s="7" t="str">
        <f>IF(A415="","Bipar",IFERROR(IF(INDEX(Relatório!A:EI,MATCH(Planilha1!B415,Relatório!Q:Q,0),3)="ENCAMINHADA","Baixada","Ajuste"),"Ajustar"))</f>
        <v>Bipar</v>
      </c>
      <c r="E415" s="7" t="str">
        <f>IF(A415="",D415,IFERROR(INDEX(Relatório!A:EI,MATCH(Planilha1!B415,Relatório!Q:Q,0),4),"Não retornado"))</f>
        <v>Bipar</v>
      </c>
      <c r="F415" s="10">
        <f t="shared" ca="1" si="13"/>
        <v>45767</v>
      </c>
    </row>
    <row r="416" spans="1:6" x14ac:dyDescent="0.25">
      <c r="A416" s="9"/>
      <c r="B416" s="6" t="str">
        <f t="shared" si="12"/>
        <v/>
      </c>
      <c r="C416" s="6"/>
      <c r="D416" s="7" t="str">
        <f>IF(A416="","Bipar",IFERROR(IF(INDEX(Relatório!A:EI,MATCH(Planilha1!B416,Relatório!Q:Q,0),3)="ENCAMINHADA","Baixada","Ajuste"),"Ajustar"))</f>
        <v>Bipar</v>
      </c>
      <c r="E416" s="7" t="str">
        <f>IF(A416="",D416,IFERROR(INDEX(Relatório!A:EI,MATCH(Planilha1!B416,Relatório!Q:Q,0),4),"Não retornado"))</f>
        <v>Bipar</v>
      </c>
      <c r="F416" s="10">
        <f t="shared" ca="1" si="13"/>
        <v>45767</v>
      </c>
    </row>
    <row r="417" spans="1:6" x14ac:dyDescent="0.25">
      <c r="A417" s="9"/>
      <c r="B417" s="6" t="str">
        <f t="shared" si="12"/>
        <v/>
      </c>
      <c r="C417" s="6"/>
      <c r="D417" s="7" t="str">
        <f>IF(A417="","Bipar",IFERROR(IF(INDEX(Relatório!A:EI,MATCH(Planilha1!B417,Relatório!Q:Q,0),3)="ENCAMINHADA","Baixada","Ajuste"),"Ajustar"))</f>
        <v>Bipar</v>
      </c>
      <c r="E417" s="7" t="str">
        <f>IF(A417="",D417,IFERROR(INDEX(Relatório!A:EI,MATCH(Planilha1!B417,Relatório!Q:Q,0),4),"Não retornado"))</f>
        <v>Bipar</v>
      </c>
      <c r="F417" s="10">
        <f t="shared" ca="1" si="13"/>
        <v>45767</v>
      </c>
    </row>
    <row r="418" spans="1:6" x14ac:dyDescent="0.25">
      <c r="A418" s="9"/>
      <c r="B418" s="6" t="str">
        <f t="shared" si="12"/>
        <v/>
      </c>
      <c r="C418" s="6"/>
      <c r="D418" s="7" t="str">
        <f>IF(A418="","Bipar",IFERROR(IF(INDEX(Relatório!A:EI,MATCH(Planilha1!B418,Relatório!Q:Q,0),3)="ENCAMINHADA","Baixada","Ajuste"),"Ajustar"))</f>
        <v>Bipar</v>
      </c>
      <c r="E418" s="7" t="str">
        <f>IF(A418="",D418,IFERROR(INDEX(Relatório!A:EI,MATCH(Planilha1!B418,Relatório!Q:Q,0),4),"Não retornado"))</f>
        <v>Bipar</v>
      </c>
      <c r="F418" s="10">
        <f t="shared" ca="1" si="13"/>
        <v>45767</v>
      </c>
    </row>
    <row r="419" spans="1:6" x14ac:dyDescent="0.25">
      <c r="A419" s="9"/>
      <c r="B419" s="6" t="str">
        <f t="shared" si="12"/>
        <v/>
      </c>
      <c r="C419" s="6"/>
      <c r="D419" s="7" t="str">
        <f>IF(A419="","Bipar",IFERROR(IF(INDEX(Relatório!A:EI,MATCH(Planilha1!B419,Relatório!Q:Q,0),3)="ENCAMINHADA","Baixada","Ajuste"),"Ajustar"))</f>
        <v>Bipar</v>
      </c>
      <c r="E419" s="7" t="str">
        <f>IF(A419="",D419,IFERROR(INDEX(Relatório!A:EI,MATCH(Planilha1!B419,Relatório!Q:Q,0),4),"Não retornado"))</f>
        <v>Bipar</v>
      </c>
      <c r="F419" s="10">
        <f t="shared" ca="1" si="13"/>
        <v>45767</v>
      </c>
    </row>
    <row r="420" spans="1:6" x14ac:dyDescent="0.25">
      <c r="A420" s="9"/>
      <c r="B420" s="6" t="str">
        <f t="shared" si="12"/>
        <v/>
      </c>
      <c r="C420" s="6"/>
      <c r="D420" s="7" t="str">
        <f>IF(A420="","Bipar",IFERROR(IF(INDEX(Relatório!A:EI,MATCH(Planilha1!B420,Relatório!Q:Q,0),3)="ENCAMINHADA","Baixada","Ajuste"),"Ajustar"))</f>
        <v>Bipar</v>
      </c>
      <c r="E420" s="7" t="str">
        <f>IF(A420="",D420,IFERROR(INDEX(Relatório!A:EI,MATCH(Planilha1!B420,Relatório!Q:Q,0),4),"Não retornado"))</f>
        <v>Bipar</v>
      </c>
      <c r="F420" s="10">
        <f t="shared" ca="1" si="13"/>
        <v>45767</v>
      </c>
    </row>
    <row r="421" spans="1:6" ht="15.75" thickBot="1" x14ac:dyDescent="0.3">
      <c r="A421" s="17"/>
      <c r="B421" s="18" t="str">
        <f t="shared" si="12"/>
        <v/>
      </c>
      <c r="C421" s="18"/>
      <c r="D421" s="19" t="str">
        <f>IF(A421="","Bipar",IFERROR(IF(INDEX(Relatório!A:EI,MATCH(Planilha1!B421,Relatório!Q:Q,0),3)="ENCAMINHADA","Baixada","Ajuste"),"Ajustar"))</f>
        <v>Bipar</v>
      </c>
      <c r="E421" s="19" t="str">
        <f>IF(A421="",D421,IFERROR(INDEX(Relatório!A:EI,MATCH(Planilha1!B421,Relatório!Q:Q,0),4),"Não retornado"))</f>
        <v>Bipar</v>
      </c>
      <c r="F421" s="20">
        <f t="shared" ca="1" si="13"/>
        <v>45767</v>
      </c>
    </row>
    <row r="422" spans="1:6" ht="15.75" thickTop="1" x14ac:dyDescent="0.25">
      <c r="A422" s="13"/>
      <c r="B422" s="14" t="str">
        <f t="shared" si="12"/>
        <v/>
      </c>
      <c r="C422" s="14"/>
      <c r="D422" s="15" t="str">
        <f>IF(A422="","Bipar",IFERROR(IF(INDEX(Relatório!A:EI,MATCH(Planilha1!B422,Relatório!Q:Q,0),3)="ENCAMINHADA","Baixada","Ajuste"),"Ajustar"))</f>
        <v>Bipar</v>
      </c>
      <c r="E422" s="15" t="str">
        <f>IF(A422="",D422,IFERROR(INDEX(Relatório!A:EI,MATCH(Planilha1!B422,Relatório!Q:Q,0),4),"Não retornado"))</f>
        <v>Bipar</v>
      </c>
      <c r="F422" s="16">
        <f t="shared" ca="1" si="13"/>
        <v>45767</v>
      </c>
    </row>
    <row r="423" spans="1:6" x14ac:dyDescent="0.25">
      <c r="A423" s="9"/>
      <c r="B423" s="6" t="str">
        <f t="shared" si="12"/>
        <v/>
      </c>
      <c r="C423" s="6"/>
      <c r="D423" s="7" t="str">
        <f>IF(A423="","Bipar",IFERROR(IF(INDEX(Relatório!A:EI,MATCH(Planilha1!B423,Relatório!Q:Q,0),3)="ENCAMINHADA","Baixada","Ajuste"),"Ajustar"))</f>
        <v>Bipar</v>
      </c>
      <c r="E423" s="7" t="str">
        <f>IF(A423="",D423,IFERROR(INDEX(Relatório!A:EI,MATCH(Planilha1!B423,Relatório!Q:Q,0),4),"Não retornado"))</f>
        <v>Bipar</v>
      </c>
      <c r="F423" s="10">
        <f t="shared" ca="1" si="13"/>
        <v>45767</v>
      </c>
    </row>
    <row r="424" spans="1:6" x14ac:dyDescent="0.25">
      <c r="A424" s="9"/>
      <c r="B424" s="6" t="str">
        <f t="shared" si="12"/>
        <v/>
      </c>
      <c r="C424" s="6"/>
      <c r="D424" s="7" t="str">
        <f>IF(A424="","Bipar",IFERROR(IF(INDEX(Relatório!A:EI,MATCH(Planilha1!B424,Relatório!Q:Q,0),3)="ENCAMINHADA","Baixada","Ajuste"),"Ajustar"))</f>
        <v>Bipar</v>
      </c>
      <c r="E424" s="7" t="str">
        <f>IF(A424="",D424,IFERROR(INDEX(Relatório!A:EI,MATCH(Planilha1!B424,Relatório!Q:Q,0),4),"Não retornado"))</f>
        <v>Bipar</v>
      </c>
      <c r="F424" s="10">
        <f t="shared" ca="1" si="13"/>
        <v>45767</v>
      </c>
    </row>
    <row r="425" spans="1:6" x14ac:dyDescent="0.25">
      <c r="A425" s="9"/>
      <c r="B425" s="6" t="str">
        <f t="shared" si="12"/>
        <v/>
      </c>
      <c r="C425" s="6"/>
      <c r="D425" s="7" t="str">
        <f>IF(A425="","Bipar",IFERROR(IF(INDEX(Relatório!A:EI,MATCH(Planilha1!B425,Relatório!Q:Q,0),3)="ENCAMINHADA","Baixada","Ajuste"),"Ajustar"))</f>
        <v>Bipar</v>
      </c>
      <c r="E425" s="7" t="str">
        <f>IF(A425="",D425,IFERROR(INDEX(Relatório!A:EI,MATCH(Planilha1!B425,Relatório!Q:Q,0),4),"Não retornado"))</f>
        <v>Bipar</v>
      </c>
      <c r="F425" s="10">
        <f t="shared" ca="1" si="13"/>
        <v>45767</v>
      </c>
    </row>
    <row r="426" spans="1:6" x14ac:dyDescent="0.25">
      <c r="A426" s="9"/>
      <c r="B426" s="6" t="str">
        <f t="shared" si="12"/>
        <v/>
      </c>
      <c r="C426" s="6"/>
      <c r="D426" s="7" t="str">
        <f>IF(A426="","Bipar",IFERROR(IF(INDEX(Relatório!A:EI,MATCH(Planilha1!B426,Relatório!Q:Q,0),3)="ENCAMINHADA","Baixada","Ajuste"),"Ajustar"))</f>
        <v>Bipar</v>
      </c>
      <c r="E426" s="7" t="str">
        <f>IF(A426="",D426,IFERROR(INDEX(Relatório!A:EI,MATCH(Planilha1!B426,Relatório!Q:Q,0),4),"Não retornado"))</f>
        <v>Bipar</v>
      </c>
      <c r="F426" s="10">
        <f t="shared" ca="1" si="13"/>
        <v>45767</v>
      </c>
    </row>
    <row r="427" spans="1:6" x14ac:dyDescent="0.25">
      <c r="A427" s="9"/>
      <c r="B427" s="6" t="str">
        <f t="shared" si="12"/>
        <v/>
      </c>
      <c r="C427" s="6"/>
      <c r="D427" s="7" t="str">
        <f>IF(A427="","Bipar",IFERROR(IF(INDEX(Relatório!A:EI,MATCH(Planilha1!B427,Relatório!Q:Q,0),3)="ENCAMINHADA","Baixada","Ajuste"),"Ajustar"))</f>
        <v>Bipar</v>
      </c>
      <c r="E427" s="7" t="str">
        <f>IF(A427="",D427,IFERROR(INDEX(Relatório!A:EI,MATCH(Planilha1!B427,Relatório!Q:Q,0),4),"Não retornado"))</f>
        <v>Bipar</v>
      </c>
      <c r="F427" s="10">
        <f t="shared" ca="1" si="13"/>
        <v>45767</v>
      </c>
    </row>
    <row r="428" spans="1:6" x14ac:dyDescent="0.25">
      <c r="A428" s="9"/>
      <c r="B428" s="6" t="str">
        <f t="shared" si="12"/>
        <v/>
      </c>
      <c r="C428" s="6"/>
      <c r="D428" s="7" t="str">
        <f>IF(A428="","Bipar",IFERROR(IF(INDEX(Relatório!A:EI,MATCH(Planilha1!B428,Relatório!Q:Q,0),3)="ENCAMINHADA","Baixada","Ajuste"),"Ajustar"))</f>
        <v>Bipar</v>
      </c>
      <c r="E428" s="7" t="str">
        <f>IF(A428="",D428,IFERROR(INDEX(Relatório!A:EI,MATCH(Planilha1!B428,Relatório!Q:Q,0),4),"Não retornado"))</f>
        <v>Bipar</v>
      </c>
      <c r="F428" s="10">
        <f t="shared" ca="1" si="13"/>
        <v>45767</v>
      </c>
    </row>
    <row r="429" spans="1:6" x14ac:dyDescent="0.25">
      <c r="A429" s="9"/>
      <c r="B429" s="6" t="str">
        <f t="shared" si="12"/>
        <v/>
      </c>
      <c r="C429" s="6"/>
      <c r="D429" s="7" t="str">
        <f>IF(A429="","Bipar",IFERROR(IF(INDEX(Relatório!A:EI,MATCH(Planilha1!B429,Relatório!Q:Q,0),3)="ENCAMINHADA","Baixada","Ajuste"),"Ajustar"))</f>
        <v>Bipar</v>
      </c>
      <c r="E429" s="7" t="str">
        <f>IF(A429="",D429,IFERROR(INDEX(Relatório!A:EI,MATCH(Planilha1!B429,Relatório!Q:Q,0),4),"Não retornado"))</f>
        <v>Bipar</v>
      </c>
      <c r="F429" s="10">
        <f t="shared" ca="1" si="13"/>
        <v>45767</v>
      </c>
    </row>
    <row r="430" spans="1:6" x14ac:dyDescent="0.25">
      <c r="A430" s="9"/>
      <c r="B430" s="6" t="str">
        <f t="shared" si="12"/>
        <v/>
      </c>
      <c r="C430" s="6"/>
      <c r="D430" s="7" t="str">
        <f>IF(A430="","Bipar",IFERROR(IF(INDEX(Relatório!A:EI,MATCH(Planilha1!B430,Relatório!Q:Q,0),3)="ENCAMINHADA","Baixada","Ajuste"),"Ajustar"))</f>
        <v>Bipar</v>
      </c>
      <c r="E430" s="7" t="str">
        <f>IF(A430="",D430,IFERROR(INDEX(Relatório!A:EI,MATCH(Planilha1!B430,Relatório!Q:Q,0),4),"Não retornado"))</f>
        <v>Bipar</v>
      </c>
      <c r="F430" s="10">
        <f t="shared" ca="1" si="13"/>
        <v>45767</v>
      </c>
    </row>
    <row r="431" spans="1:6" x14ac:dyDescent="0.25">
      <c r="A431" s="9"/>
      <c r="B431" s="6" t="str">
        <f t="shared" si="12"/>
        <v/>
      </c>
      <c r="C431" s="6"/>
      <c r="D431" s="7" t="str">
        <f>IF(A431="","Bipar",IFERROR(IF(INDEX(Relatório!A:EI,MATCH(Planilha1!B431,Relatório!Q:Q,0),3)="ENCAMINHADA","Baixada","Ajuste"),"Ajustar"))</f>
        <v>Bipar</v>
      </c>
      <c r="E431" s="7" t="str">
        <f>IF(A431="",D431,IFERROR(INDEX(Relatório!A:EI,MATCH(Planilha1!B431,Relatório!Q:Q,0),4),"Não retornado"))</f>
        <v>Bipar</v>
      </c>
      <c r="F431" s="10">
        <f t="shared" ca="1" si="13"/>
        <v>45767</v>
      </c>
    </row>
    <row r="432" spans="1:6" x14ac:dyDescent="0.25">
      <c r="A432" s="9"/>
      <c r="B432" s="6" t="str">
        <f t="shared" si="12"/>
        <v/>
      </c>
      <c r="C432" s="6"/>
      <c r="D432" s="7" t="str">
        <f>IF(A432="","Bipar",IFERROR(IF(INDEX(Relatório!A:EI,MATCH(Planilha1!B432,Relatório!Q:Q,0),3)="ENCAMINHADA","Baixada","Ajuste"),"Ajustar"))</f>
        <v>Bipar</v>
      </c>
      <c r="E432" s="7" t="str">
        <f>IF(A432="",D432,IFERROR(INDEX(Relatório!A:EI,MATCH(Planilha1!B432,Relatório!Q:Q,0),4),"Não retornado"))</f>
        <v>Bipar</v>
      </c>
      <c r="F432" s="10">
        <f t="shared" ca="1" si="13"/>
        <v>45767</v>
      </c>
    </row>
    <row r="433" spans="1:6" x14ac:dyDescent="0.25">
      <c r="A433" s="9"/>
      <c r="B433" s="6" t="str">
        <f t="shared" si="12"/>
        <v/>
      </c>
      <c r="C433" s="6"/>
      <c r="D433" s="7" t="str">
        <f>IF(A433="","Bipar",IFERROR(IF(INDEX(Relatório!A:EI,MATCH(Planilha1!B433,Relatório!Q:Q,0),3)="ENCAMINHADA","Baixada","Ajuste"),"Ajustar"))</f>
        <v>Bipar</v>
      </c>
      <c r="E433" s="7" t="str">
        <f>IF(A433="",D433,IFERROR(INDEX(Relatório!A:EI,MATCH(Planilha1!B433,Relatório!Q:Q,0),4),"Não retornado"))</f>
        <v>Bipar</v>
      </c>
      <c r="F433" s="10">
        <f t="shared" ca="1" si="13"/>
        <v>45767</v>
      </c>
    </row>
    <row r="434" spans="1:6" x14ac:dyDescent="0.25">
      <c r="A434" s="9"/>
      <c r="B434" s="6" t="str">
        <f t="shared" si="12"/>
        <v/>
      </c>
      <c r="C434" s="6"/>
      <c r="D434" s="7" t="str">
        <f>IF(A434="","Bipar",IFERROR(IF(INDEX(Relatório!A:EI,MATCH(Planilha1!B434,Relatório!Q:Q,0),3)="ENCAMINHADA","Baixada","Ajuste"),"Ajustar"))</f>
        <v>Bipar</v>
      </c>
      <c r="E434" s="7" t="str">
        <f>IF(A434="",D434,IFERROR(INDEX(Relatório!A:EI,MATCH(Planilha1!B434,Relatório!Q:Q,0),4),"Não retornado"))</f>
        <v>Bipar</v>
      </c>
      <c r="F434" s="10">
        <f t="shared" ca="1" si="13"/>
        <v>45767</v>
      </c>
    </row>
    <row r="435" spans="1:6" x14ac:dyDescent="0.25">
      <c r="A435" s="9"/>
      <c r="B435" s="6" t="str">
        <f t="shared" si="12"/>
        <v/>
      </c>
      <c r="C435" s="6"/>
      <c r="D435" s="7" t="str">
        <f>IF(A435="","Bipar",IFERROR(IF(INDEX(Relatório!A:EI,MATCH(Planilha1!B435,Relatório!Q:Q,0),3)="ENCAMINHADA","Baixada","Ajuste"),"Ajustar"))</f>
        <v>Bipar</v>
      </c>
      <c r="E435" s="7" t="str">
        <f>IF(A435="",D435,IFERROR(INDEX(Relatório!A:EI,MATCH(Planilha1!B435,Relatório!Q:Q,0),4),"Não retornado"))</f>
        <v>Bipar</v>
      </c>
      <c r="F435" s="10">
        <f t="shared" ca="1" si="13"/>
        <v>45767</v>
      </c>
    </row>
    <row r="436" spans="1:6" x14ac:dyDescent="0.25">
      <c r="A436" s="9"/>
      <c r="B436" s="6" t="str">
        <f t="shared" si="12"/>
        <v/>
      </c>
      <c r="C436" s="6"/>
      <c r="D436" s="7" t="str">
        <f>IF(A436="","Bipar",IFERROR(IF(INDEX(Relatório!A:EI,MATCH(Planilha1!B436,Relatório!Q:Q,0),3)="ENCAMINHADA","Baixada","Ajuste"),"Ajustar"))</f>
        <v>Bipar</v>
      </c>
      <c r="E436" s="7" t="str">
        <f>IF(A436="",D436,IFERROR(INDEX(Relatório!A:EI,MATCH(Planilha1!B436,Relatório!Q:Q,0),4),"Não retornado"))</f>
        <v>Bipar</v>
      </c>
      <c r="F436" s="10">
        <f t="shared" ca="1" si="13"/>
        <v>45767</v>
      </c>
    </row>
    <row r="437" spans="1:6" x14ac:dyDescent="0.25">
      <c r="A437" s="9"/>
      <c r="B437" s="6" t="str">
        <f t="shared" si="12"/>
        <v/>
      </c>
      <c r="C437" s="6"/>
      <c r="D437" s="7" t="str">
        <f>IF(A437="","Bipar",IFERROR(IF(INDEX(Relatório!A:EI,MATCH(Planilha1!B437,Relatório!Q:Q,0),3)="ENCAMINHADA","Baixada","Ajuste"),"Ajustar"))</f>
        <v>Bipar</v>
      </c>
      <c r="E437" s="7" t="str">
        <f>IF(A437="",D437,IFERROR(INDEX(Relatório!A:EI,MATCH(Planilha1!B437,Relatório!Q:Q,0),4),"Não retornado"))</f>
        <v>Bipar</v>
      </c>
      <c r="F437" s="10">
        <f t="shared" ca="1" si="13"/>
        <v>45767</v>
      </c>
    </row>
    <row r="438" spans="1:6" x14ac:dyDescent="0.25">
      <c r="A438" s="9"/>
      <c r="B438" s="6" t="str">
        <f t="shared" si="12"/>
        <v/>
      </c>
      <c r="C438" s="6"/>
      <c r="D438" s="7" t="str">
        <f>IF(A438="","Bipar",IFERROR(IF(INDEX(Relatório!A:EI,MATCH(Planilha1!B438,Relatório!Q:Q,0),3)="ENCAMINHADA","Baixada","Ajuste"),"Ajustar"))</f>
        <v>Bipar</v>
      </c>
      <c r="E438" s="7" t="str">
        <f>IF(A438="",D438,IFERROR(INDEX(Relatório!A:EI,MATCH(Planilha1!B438,Relatório!Q:Q,0),4),"Não retornado"))</f>
        <v>Bipar</v>
      </c>
      <c r="F438" s="10">
        <f t="shared" ca="1" si="13"/>
        <v>45767</v>
      </c>
    </row>
    <row r="439" spans="1:6" x14ac:dyDescent="0.25">
      <c r="A439" s="9"/>
      <c r="B439" s="6" t="str">
        <f t="shared" si="12"/>
        <v/>
      </c>
      <c r="C439" s="6"/>
      <c r="D439" s="7" t="str">
        <f>IF(A439="","Bipar",IFERROR(IF(INDEX(Relatório!A:EI,MATCH(Planilha1!B439,Relatório!Q:Q,0),3)="ENCAMINHADA","Baixada","Ajuste"),"Ajustar"))</f>
        <v>Bipar</v>
      </c>
      <c r="E439" s="7" t="str">
        <f>IF(A439="",D439,IFERROR(INDEX(Relatório!A:EI,MATCH(Planilha1!B439,Relatório!Q:Q,0),4),"Não retornado"))</f>
        <v>Bipar</v>
      </c>
      <c r="F439" s="10">
        <f t="shared" ca="1" si="13"/>
        <v>45767</v>
      </c>
    </row>
    <row r="440" spans="1:6" x14ac:dyDescent="0.25">
      <c r="A440" s="9"/>
      <c r="B440" s="6" t="str">
        <f t="shared" si="12"/>
        <v/>
      </c>
      <c r="C440" s="6"/>
      <c r="D440" s="7" t="str">
        <f>IF(A440="","Bipar",IFERROR(IF(INDEX(Relatório!A:EI,MATCH(Planilha1!B440,Relatório!Q:Q,0),3)="ENCAMINHADA","Baixada","Ajuste"),"Ajustar"))</f>
        <v>Bipar</v>
      </c>
      <c r="E440" s="7" t="str">
        <f>IF(A440="",D440,IFERROR(INDEX(Relatório!A:EI,MATCH(Planilha1!B440,Relatório!Q:Q,0),4),"Não retornado"))</f>
        <v>Bipar</v>
      </c>
      <c r="F440" s="10">
        <f t="shared" ca="1" si="13"/>
        <v>45767</v>
      </c>
    </row>
    <row r="441" spans="1:6" x14ac:dyDescent="0.25">
      <c r="A441" s="9"/>
      <c r="B441" s="6" t="str">
        <f t="shared" si="12"/>
        <v/>
      </c>
      <c r="C441" s="6"/>
      <c r="D441" s="7" t="str">
        <f>IF(A441="","Bipar",IFERROR(IF(INDEX(Relatório!A:EI,MATCH(Planilha1!B441,Relatório!Q:Q,0),3)="ENCAMINHADA","Baixada","Ajuste"),"Ajustar"))</f>
        <v>Bipar</v>
      </c>
      <c r="E441" s="7" t="str">
        <f>IF(A441="",D441,IFERROR(INDEX(Relatório!A:EI,MATCH(Planilha1!B441,Relatório!Q:Q,0),4),"Não retornado"))</f>
        <v>Bipar</v>
      </c>
      <c r="F441" s="10">
        <f t="shared" ca="1" si="13"/>
        <v>45767</v>
      </c>
    </row>
    <row r="442" spans="1:6" x14ac:dyDescent="0.25">
      <c r="A442" s="9"/>
      <c r="B442" s="6" t="str">
        <f t="shared" si="12"/>
        <v/>
      </c>
      <c r="C442" s="6"/>
      <c r="D442" s="7" t="str">
        <f>IF(A442="","Bipar",IFERROR(IF(INDEX(Relatório!A:EI,MATCH(Planilha1!B442,Relatório!Q:Q,0),3)="ENCAMINHADA","Baixada","Ajuste"),"Ajustar"))</f>
        <v>Bipar</v>
      </c>
      <c r="E442" s="7" t="str">
        <f>IF(A442="",D442,IFERROR(INDEX(Relatório!A:EI,MATCH(Planilha1!B442,Relatório!Q:Q,0),4),"Não retornado"))</f>
        <v>Bipar</v>
      </c>
      <c r="F442" s="10">
        <f t="shared" ca="1" si="13"/>
        <v>45767</v>
      </c>
    </row>
    <row r="443" spans="1:6" x14ac:dyDescent="0.25">
      <c r="A443" s="9"/>
      <c r="B443" s="6" t="str">
        <f t="shared" si="12"/>
        <v/>
      </c>
      <c r="C443" s="6"/>
      <c r="D443" s="7" t="str">
        <f>IF(A443="","Bipar",IFERROR(IF(INDEX(Relatório!A:EI,MATCH(Planilha1!B443,Relatório!Q:Q,0),3)="ENCAMINHADA","Baixada","Ajuste"),"Ajustar"))</f>
        <v>Bipar</v>
      </c>
      <c r="E443" s="7" t="str">
        <f>IF(A443="",D443,IFERROR(INDEX(Relatório!A:EI,MATCH(Planilha1!B443,Relatório!Q:Q,0),4),"Não retornado"))</f>
        <v>Bipar</v>
      </c>
      <c r="F443" s="10">
        <f t="shared" ca="1" si="13"/>
        <v>45767</v>
      </c>
    </row>
    <row r="444" spans="1:6" x14ac:dyDescent="0.25">
      <c r="A444" s="9"/>
      <c r="B444" s="6" t="str">
        <f t="shared" si="12"/>
        <v/>
      </c>
      <c r="C444" s="6"/>
      <c r="D444" s="7" t="str">
        <f>IF(A444="","Bipar",IFERROR(IF(INDEX(Relatório!A:EI,MATCH(Planilha1!B444,Relatório!Q:Q,0),3)="ENCAMINHADA","Baixada","Ajuste"),"Ajustar"))</f>
        <v>Bipar</v>
      </c>
      <c r="E444" s="7" t="str">
        <f>IF(A444="",D444,IFERROR(INDEX(Relatório!A:EI,MATCH(Planilha1!B444,Relatório!Q:Q,0),4),"Não retornado"))</f>
        <v>Bipar</v>
      </c>
      <c r="F444" s="10">
        <f t="shared" ca="1" si="13"/>
        <v>45767</v>
      </c>
    </row>
    <row r="445" spans="1:6" x14ac:dyDescent="0.25">
      <c r="A445" s="9"/>
      <c r="B445" s="6" t="str">
        <f t="shared" si="12"/>
        <v/>
      </c>
      <c r="C445" s="6"/>
      <c r="D445" s="7" t="str">
        <f>IF(A445="","Bipar",IFERROR(IF(INDEX(Relatório!A:EI,MATCH(Planilha1!B445,Relatório!Q:Q,0),3)="ENCAMINHADA","Baixada","Ajuste"),"Ajustar"))</f>
        <v>Bipar</v>
      </c>
      <c r="E445" s="7" t="str">
        <f>IF(A445="",D445,IFERROR(INDEX(Relatório!A:EI,MATCH(Planilha1!B445,Relatório!Q:Q,0),4),"Não retornado"))</f>
        <v>Bipar</v>
      </c>
      <c r="F445" s="10">
        <f t="shared" ca="1" si="13"/>
        <v>45767</v>
      </c>
    </row>
    <row r="446" spans="1:6" x14ac:dyDescent="0.25">
      <c r="A446" s="9"/>
      <c r="B446" s="6" t="str">
        <f t="shared" si="12"/>
        <v/>
      </c>
      <c r="C446" s="6"/>
      <c r="D446" s="7" t="str">
        <f>IF(A446="","Bipar",IFERROR(IF(INDEX(Relatório!A:EI,MATCH(Planilha1!B446,Relatório!Q:Q,0),3)="ENCAMINHADA","Baixada","Ajuste"),"Ajustar"))</f>
        <v>Bipar</v>
      </c>
      <c r="E446" s="7" t="str">
        <f>IF(A446="",D446,IFERROR(INDEX(Relatório!A:EI,MATCH(Planilha1!B446,Relatório!Q:Q,0),4),"Não retornado"))</f>
        <v>Bipar</v>
      </c>
      <c r="F446" s="10">
        <f t="shared" ca="1" si="13"/>
        <v>45767</v>
      </c>
    </row>
    <row r="447" spans="1:6" x14ac:dyDescent="0.25">
      <c r="A447" s="9"/>
      <c r="B447" s="6" t="str">
        <f t="shared" si="12"/>
        <v/>
      </c>
      <c r="C447" s="6"/>
      <c r="D447" s="7" t="str">
        <f>IF(A447="","Bipar",IFERROR(IF(INDEX(Relatório!A:EI,MATCH(Planilha1!B447,Relatório!Q:Q,0),3)="ENCAMINHADA","Baixada","Ajuste"),"Ajustar"))</f>
        <v>Bipar</v>
      </c>
      <c r="E447" s="7" t="str">
        <f>IF(A447="",D447,IFERROR(INDEX(Relatório!A:EI,MATCH(Planilha1!B447,Relatório!Q:Q,0),4),"Não retornado"))</f>
        <v>Bipar</v>
      </c>
      <c r="F447" s="10">
        <f t="shared" ca="1" si="13"/>
        <v>45767</v>
      </c>
    </row>
    <row r="448" spans="1:6" x14ac:dyDescent="0.25">
      <c r="A448" s="9"/>
      <c r="B448" s="6" t="str">
        <f t="shared" si="12"/>
        <v/>
      </c>
      <c r="C448" s="6"/>
      <c r="D448" s="7" t="str">
        <f>IF(A448="","Bipar",IFERROR(IF(INDEX(Relatório!A:EI,MATCH(Planilha1!B448,Relatório!Q:Q,0),3)="ENCAMINHADA","Baixada","Ajuste"),"Ajustar"))</f>
        <v>Bipar</v>
      </c>
      <c r="E448" s="7" t="str">
        <f>IF(A448="",D448,IFERROR(INDEX(Relatório!A:EI,MATCH(Planilha1!B448,Relatório!Q:Q,0),4),"Não retornado"))</f>
        <v>Bipar</v>
      </c>
      <c r="F448" s="10">
        <f t="shared" ca="1" si="13"/>
        <v>45767</v>
      </c>
    </row>
    <row r="449" spans="1:6" x14ac:dyDescent="0.25">
      <c r="A449" s="9"/>
      <c r="B449" s="6" t="str">
        <f t="shared" si="12"/>
        <v/>
      </c>
      <c r="C449" s="6"/>
      <c r="D449" s="7" t="str">
        <f>IF(A449="","Bipar",IFERROR(IF(INDEX(Relatório!A:EI,MATCH(Planilha1!B449,Relatório!Q:Q,0),3)="ENCAMINHADA","Baixada","Ajuste"),"Ajustar"))</f>
        <v>Bipar</v>
      </c>
      <c r="E449" s="7" t="str">
        <f>IF(A449="",D449,IFERROR(INDEX(Relatório!A:EI,MATCH(Planilha1!B449,Relatório!Q:Q,0),4),"Não retornado"))</f>
        <v>Bipar</v>
      </c>
      <c r="F449" s="10">
        <f t="shared" ca="1" si="13"/>
        <v>45767</v>
      </c>
    </row>
    <row r="450" spans="1:6" x14ac:dyDescent="0.25">
      <c r="A450" s="9"/>
      <c r="B450" s="6" t="str">
        <f t="shared" si="12"/>
        <v/>
      </c>
      <c r="C450" s="6"/>
      <c r="D450" s="7" t="str">
        <f>IF(A450="","Bipar",IFERROR(IF(INDEX(Relatório!A:EI,MATCH(Planilha1!B450,Relatório!Q:Q,0),3)="ENCAMINHADA","Baixada","Ajuste"),"Ajustar"))</f>
        <v>Bipar</v>
      </c>
      <c r="E450" s="7" t="str">
        <f>IF(A450="",D450,IFERROR(INDEX(Relatório!A:EI,MATCH(Planilha1!B450,Relatório!Q:Q,0),4),"Não retornado"))</f>
        <v>Bipar</v>
      </c>
      <c r="F450" s="10">
        <f t="shared" ca="1" si="13"/>
        <v>45767</v>
      </c>
    </row>
    <row r="451" spans="1:6" x14ac:dyDescent="0.25">
      <c r="A451" s="9"/>
      <c r="B451" s="6" t="str">
        <f t="shared" ref="B451:B514" si="14">RIGHT(A451,18)</f>
        <v/>
      </c>
      <c r="C451" s="6"/>
      <c r="D451" s="7" t="str">
        <f>IF(A451="","Bipar",IFERROR(IF(INDEX(Relatório!A:EI,MATCH(Planilha1!B451,Relatório!Q:Q,0),3)="ENCAMINHADA","Baixada","Ajuste"),"Ajustar"))</f>
        <v>Bipar</v>
      </c>
      <c r="E451" s="7" t="str">
        <f>IF(A451="",D451,IFERROR(INDEX(Relatório!A:EI,MATCH(Planilha1!B451,Relatório!Q:Q,0),4),"Não retornado"))</f>
        <v>Bipar</v>
      </c>
      <c r="F451" s="10">
        <f t="shared" ca="1" si="13"/>
        <v>45767</v>
      </c>
    </row>
    <row r="452" spans="1:6" x14ac:dyDescent="0.25">
      <c r="A452" s="9"/>
      <c r="B452" s="6" t="str">
        <f t="shared" si="14"/>
        <v/>
      </c>
      <c r="C452" s="6"/>
      <c r="D452" s="7" t="str">
        <f>IF(A452="","Bipar",IFERROR(IF(INDEX(Relatório!A:EI,MATCH(Planilha1!B452,Relatório!Q:Q,0),3)="ENCAMINHADA","Baixada","Ajuste"),"Ajustar"))</f>
        <v>Bipar</v>
      </c>
      <c r="E452" s="7" t="str">
        <f>IF(A452="",D452,IFERROR(INDEX(Relatório!A:EI,MATCH(Planilha1!B452,Relatório!Q:Q,0),4),"Não retornado"))</f>
        <v>Bipar</v>
      </c>
      <c r="F452" s="10">
        <f t="shared" ref="F452:F515" ca="1" si="15">TODAY()</f>
        <v>45767</v>
      </c>
    </row>
    <row r="453" spans="1:6" x14ac:dyDescent="0.25">
      <c r="A453" s="9"/>
      <c r="B453" s="6" t="str">
        <f t="shared" si="14"/>
        <v/>
      </c>
      <c r="C453" s="6"/>
      <c r="D453" s="7" t="str">
        <f>IF(A453="","Bipar",IFERROR(IF(INDEX(Relatório!A:EI,MATCH(Planilha1!B453,Relatório!Q:Q,0),3)="ENCAMINHADA","Baixada","Ajuste"),"Ajustar"))</f>
        <v>Bipar</v>
      </c>
      <c r="E453" s="7" t="str">
        <f>IF(A453="",D453,IFERROR(INDEX(Relatório!A:EI,MATCH(Planilha1!B453,Relatório!Q:Q,0),4),"Não retornado"))</f>
        <v>Bipar</v>
      </c>
      <c r="F453" s="10">
        <f t="shared" ca="1" si="15"/>
        <v>45767</v>
      </c>
    </row>
    <row r="454" spans="1:6" x14ac:dyDescent="0.25">
      <c r="A454" s="9"/>
      <c r="B454" s="6" t="str">
        <f t="shared" si="14"/>
        <v/>
      </c>
      <c r="C454" s="6"/>
      <c r="D454" s="7" t="str">
        <f>IF(A454="","Bipar",IFERROR(IF(INDEX(Relatório!A:EI,MATCH(Planilha1!B454,Relatório!Q:Q,0),3)="ENCAMINHADA","Baixada","Ajuste"),"Ajustar"))</f>
        <v>Bipar</v>
      </c>
      <c r="E454" s="7" t="str">
        <f>IF(A454="",D454,IFERROR(INDEX(Relatório!A:EI,MATCH(Planilha1!B454,Relatório!Q:Q,0),4),"Não retornado"))</f>
        <v>Bipar</v>
      </c>
      <c r="F454" s="10">
        <f t="shared" ca="1" si="15"/>
        <v>45767</v>
      </c>
    </row>
    <row r="455" spans="1:6" x14ac:dyDescent="0.25">
      <c r="A455" s="9"/>
      <c r="B455" s="6" t="str">
        <f t="shared" si="14"/>
        <v/>
      </c>
      <c r="C455" s="6"/>
      <c r="D455" s="7" t="str">
        <f>IF(A455="","Bipar",IFERROR(IF(INDEX(Relatório!A:EI,MATCH(Planilha1!B455,Relatório!Q:Q,0),3)="ENCAMINHADA","Baixada","Ajuste"),"Ajustar"))</f>
        <v>Bipar</v>
      </c>
      <c r="E455" s="7" t="str">
        <f>IF(A455="",D455,IFERROR(INDEX(Relatório!A:EI,MATCH(Planilha1!B455,Relatório!Q:Q,0),4),"Não retornado"))</f>
        <v>Bipar</v>
      </c>
      <c r="F455" s="10">
        <f t="shared" ca="1" si="15"/>
        <v>45767</v>
      </c>
    </row>
    <row r="456" spans="1:6" x14ac:dyDescent="0.25">
      <c r="A456" s="9"/>
      <c r="B456" s="6" t="str">
        <f t="shared" si="14"/>
        <v/>
      </c>
      <c r="C456" s="6"/>
      <c r="D456" s="7" t="str">
        <f>IF(A456="","Bipar",IFERROR(IF(INDEX(Relatório!A:EI,MATCH(Planilha1!B456,Relatório!Q:Q,0),3)="ENCAMINHADA","Baixada","Ajuste"),"Ajustar"))</f>
        <v>Bipar</v>
      </c>
      <c r="E456" s="7" t="str">
        <f>IF(A456="",D456,IFERROR(INDEX(Relatório!A:EI,MATCH(Planilha1!B456,Relatório!Q:Q,0),4),"Não retornado"))</f>
        <v>Bipar</v>
      </c>
      <c r="F456" s="10">
        <f t="shared" ca="1" si="15"/>
        <v>45767</v>
      </c>
    </row>
    <row r="457" spans="1:6" x14ac:dyDescent="0.25">
      <c r="A457" s="9"/>
      <c r="B457" s="6" t="str">
        <f t="shared" si="14"/>
        <v/>
      </c>
      <c r="C457" s="6"/>
      <c r="D457" s="7" t="str">
        <f>IF(A457="","Bipar",IFERROR(IF(INDEX(Relatório!A:EI,MATCH(Planilha1!B457,Relatório!Q:Q,0),3)="ENCAMINHADA","Baixada","Ajuste"),"Ajustar"))</f>
        <v>Bipar</v>
      </c>
      <c r="E457" s="7" t="str">
        <f>IF(A457="",D457,IFERROR(INDEX(Relatório!A:EI,MATCH(Planilha1!B457,Relatório!Q:Q,0),4),"Não retornado"))</f>
        <v>Bipar</v>
      </c>
      <c r="F457" s="10">
        <f t="shared" ca="1" si="15"/>
        <v>45767</v>
      </c>
    </row>
    <row r="458" spans="1:6" x14ac:dyDescent="0.25">
      <c r="A458" s="9"/>
      <c r="B458" s="6" t="str">
        <f t="shared" si="14"/>
        <v/>
      </c>
      <c r="C458" s="6"/>
      <c r="D458" s="7" t="str">
        <f>IF(A458="","Bipar",IFERROR(IF(INDEX(Relatório!A:EI,MATCH(Planilha1!B458,Relatório!Q:Q,0),3)="ENCAMINHADA","Baixada","Ajuste"),"Ajustar"))</f>
        <v>Bipar</v>
      </c>
      <c r="E458" s="7" t="str">
        <f>IF(A458="",D458,IFERROR(INDEX(Relatório!A:EI,MATCH(Planilha1!B458,Relatório!Q:Q,0),4),"Não retornado"))</f>
        <v>Bipar</v>
      </c>
      <c r="F458" s="10">
        <f t="shared" ca="1" si="15"/>
        <v>45767</v>
      </c>
    </row>
    <row r="459" spans="1:6" x14ac:dyDescent="0.25">
      <c r="A459" s="9"/>
      <c r="B459" s="6" t="str">
        <f t="shared" si="14"/>
        <v/>
      </c>
      <c r="C459" s="6"/>
      <c r="D459" s="7" t="str">
        <f>IF(A459="","Bipar",IFERROR(IF(INDEX(Relatório!A:EI,MATCH(Planilha1!B459,Relatório!Q:Q,0),3)="ENCAMINHADA","Baixada","Ajuste"),"Ajustar"))</f>
        <v>Bipar</v>
      </c>
      <c r="E459" s="7" t="str">
        <f>IF(A459="",D459,IFERROR(INDEX(Relatório!A:EI,MATCH(Planilha1!B459,Relatório!Q:Q,0),4),"Não retornado"))</f>
        <v>Bipar</v>
      </c>
      <c r="F459" s="10">
        <f t="shared" ca="1" si="15"/>
        <v>45767</v>
      </c>
    </row>
    <row r="460" spans="1:6" x14ac:dyDescent="0.25">
      <c r="A460" s="9"/>
      <c r="B460" s="6" t="str">
        <f t="shared" si="14"/>
        <v/>
      </c>
      <c r="C460" s="6"/>
      <c r="D460" s="7" t="str">
        <f>IF(A460="","Bipar",IFERROR(IF(INDEX(Relatório!A:EI,MATCH(Planilha1!B460,Relatório!Q:Q,0),3)="ENCAMINHADA","Baixada","Ajuste"),"Ajustar"))</f>
        <v>Bipar</v>
      </c>
      <c r="E460" s="7" t="str">
        <f>IF(A460="",D460,IFERROR(INDEX(Relatório!A:EI,MATCH(Planilha1!B460,Relatório!Q:Q,0),4),"Não retornado"))</f>
        <v>Bipar</v>
      </c>
      <c r="F460" s="10">
        <f t="shared" ca="1" si="15"/>
        <v>45767</v>
      </c>
    </row>
    <row r="461" spans="1:6" x14ac:dyDescent="0.25">
      <c r="A461" s="9"/>
      <c r="B461" s="6" t="str">
        <f t="shared" si="14"/>
        <v/>
      </c>
      <c r="C461" s="6"/>
      <c r="D461" s="7" t="str">
        <f>IF(A461="","Bipar",IFERROR(IF(INDEX(Relatório!A:EI,MATCH(Planilha1!B461,Relatório!Q:Q,0),3)="ENCAMINHADA","Baixada","Ajuste"),"Ajustar"))</f>
        <v>Bipar</v>
      </c>
      <c r="E461" s="7" t="str">
        <f>IF(A461="",D461,IFERROR(INDEX(Relatório!A:EI,MATCH(Planilha1!B461,Relatório!Q:Q,0),4),"Não retornado"))</f>
        <v>Bipar</v>
      </c>
      <c r="F461" s="10">
        <f t="shared" ca="1" si="15"/>
        <v>45767</v>
      </c>
    </row>
    <row r="462" spans="1:6" x14ac:dyDescent="0.25">
      <c r="A462" s="9"/>
      <c r="B462" s="6" t="str">
        <f t="shared" si="14"/>
        <v/>
      </c>
      <c r="C462" s="6"/>
      <c r="D462" s="7" t="str">
        <f>IF(A462="","Bipar",IFERROR(IF(INDEX(Relatório!A:EI,MATCH(Planilha1!B462,Relatório!Q:Q,0),3)="ENCAMINHADA","Baixada","Ajuste"),"Ajustar"))</f>
        <v>Bipar</v>
      </c>
      <c r="E462" s="7" t="str">
        <f>IF(A462="",D462,IFERROR(INDEX(Relatório!A:EI,MATCH(Planilha1!B462,Relatório!Q:Q,0),4),"Não retornado"))</f>
        <v>Bipar</v>
      </c>
      <c r="F462" s="10">
        <f t="shared" ca="1" si="15"/>
        <v>45767</v>
      </c>
    </row>
    <row r="463" spans="1:6" x14ac:dyDescent="0.25">
      <c r="A463" s="9"/>
      <c r="B463" s="6" t="str">
        <f t="shared" si="14"/>
        <v/>
      </c>
      <c r="C463" s="6"/>
      <c r="D463" s="7" t="str">
        <f>IF(A463="","Bipar",IFERROR(IF(INDEX(Relatório!A:EI,MATCH(Planilha1!B463,Relatório!Q:Q,0),3)="ENCAMINHADA","Baixada","Ajuste"),"Ajustar"))</f>
        <v>Bipar</v>
      </c>
      <c r="E463" s="7" t="str">
        <f>IF(A463="",D463,IFERROR(INDEX(Relatório!A:EI,MATCH(Planilha1!B463,Relatório!Q:Q,0),4),"Não retornado"))</f>
        <v>Bipar</v>
      </c>
      <c r="F463" s="10">
        <f t="shared" ca="1" si="15"/>
        <v>45767</v>
      </c>
    </row>
    <row r="464" spans="1:6" x14ac:dyDescent="0.25">
      <c r="A464" s="9"/>
      <c r="B464" s="6" t="str">
        <f t="shared" si="14"/>
        <v/>
      </c>
      <c r="C464" s="6"/>
      <c r="D464" s="7" t="str">
        <f>IF(A464="","Bipar",IFERROR(IF(INDEX(Relatório!A:EI,MATCH(Planilha1!B464,Relatório!Q:Q,0),3)="ENCAMINHADA","Baixada","Ajuste"),"Ajustar"))</f>
        <v>Bipar</v>
      </c>
      <c r="E464" s="7" t="str">
        <f>IF(A464="",D464,IFERROR(INDEX(Relatório!A:EI,MATCH(Planilha1!B464,Relatório!Q:Q,0),4),"Não retornado"))</f>
        <v>Bipar</v>
      </c>
      <c r="F464" s="10">
        <f t="shared" ca="1" si="15"/>
        <v>45767</v>
      </c>
    </row>
    <row r="465" spans="1:6" x14ac:dyDescent="0.25">
      <c r="A465" s="9"/>
      <c r="B465" s="6" t="str">
        <f t="shared" si="14"/>
        <v/>
      </c>
      <c r="C465" s="6"/>
      <c r="D465" s="7" t="str">
        <f>IF(A465="","Bipar",IFERROR(IF(INDEX(Relatório!A:EI,MATCH(Planilha1!B465,Relatório!Q:Q,0),3)="ENCAMINHADA","Baixada","Ajuste"),"Ajustar"))</f>
        <v>Bipar</v>
      </c>
      <c r="E465" s="7" t="str">
        <f>IF(A465="",D465,IFERROR(INDEX(Relatório!A:EI,MATCH(Planilha1!B465,Relatório!Q:Q,0),4),"Não retornado"))</f>
        <v>Bipar</v>
      </c>
      <c r="F465" s="10">
        <f t="shared" ca="1" si="15"/>
        <v>45767</v>
      </c>
    </row>
    <row r="466" spans="1:6" x14ac:dyDescent="0.25">
      <c r="A466" s="9"/>
      <c r="B466" s="6" t="str">
        <f t="shared" si="14"/>
        <v/>
      </c>
      <c r="C466" s="6"/>
      <c r="D466" s="7" t="str">
        <f>IF(A466="","Bipar",IFERROR(IF(INDEX(Relatório!A:EI,MATCH(Planilha1!B466,Relatório!Q:Q,0),3)="ENCAMINHADA","Baixada","Ajuste"),"Ajustar"))</f>
        <v>Bipar</v>
      </c>
      <c r="E466" s="7" t="str">
        <f>IF(A466="",D466,IFERROR(INDEX(Relatório!A:EI,MATCH(Planilha1!B466,Relatório!Q:Q,0),4),"Não retornado"))</f>
        <v>Bipar</v>
      </c>
      <c r="F466" s="10">
        <f t="shared" ca="1" si="15"/>
        <v>45767</v>
      </c>
    </row>
    <row r="467" spans="1:6" x14ac:dyDescent="0.25">
      <c r="A467" s="9"/>
      <c r="B467" s="6" t="str">
        <f t="shared" si="14"/>
        <v/>
      </c>
      <c r="C467" s="6"/>
      <c r="D467" s="7" t="str">
        <f>IF(A467="","Bipar",IFERROR(IF(INDEX(Relatório!A:EI,MATCH(Planilha1!B467,Relatório!Q:Q,0),3)="ENCAMINHADA","Baixada","Ajuste"),"Ajustar"))</f>
        <v>Bipar</v>
      </c>
      <c r="E467" s="7" t="str">
        <f>IF(A467="",D467,IFERROR(INDEX(Relatório!A:EI,MATCH(Planilha1!B467,Relatório!Q:Q,0),4),"Não retornado"))</f>
        <v>Bipar</v>
      </c>
      <c r="F467" s="10">
        <f t="shared" ca="1" si="15"/>
        <v>45767</v>
      </c>
    </row>
    <row r="468" spans="1:6" x14ac:dyDescent="0.25">
      <c r="A468" s="9"/>
      <c r="B468" s="6" t="str">
        <f t="shared" si="14"/>
        <v/>
      </c>
      <c r="C468" s="6"/>
      <c r="D468" s="7" t="str">
        <f>IF(A468="","Bipar",IFERROR(IF(INDEX(Relatório!A:EI,MATCH(Planilha1!B468,Relatório!Q:Q,0),3)="ENCAMINHADA","Baixada","Ajuste"),"Ajustar"))</f>
        <v>Bipar</v>
      </c>
      <c r="E468" s="7" t="str">
        <f>IF(A468="",D468,IFERROR(INDEX(Relatório!A:EI,MATCH(Planilha1!B468,Relatório!Q:Q,0),4),"Não retornado"))</f>
        <v>Bipar</v>
      </c>
      <c r="F468" s="10">
        <f t="shared" ca="1" si="15"/>
        <v>45767</v>
      </c>
    </row>
    <row r="469" spans="1:6" x14ac:dyDescent="0.25">
      <c r="A469" s="9"/>
      <c r="B469" s="6" t="str">
        <f t="shared" si="14"/>
        <v/>
      </c>
      <c r="C469" s="6"/>
      <c r="D469" s="7" t="str">
        <f>IF(A469="","Bipar",IFERROR(IF(INDEX(Relatório!A:EI,MATCH(Planilha1!B469,Relatório!Q:Q,0),3)="ENCAMINHADA","Baixada","Ajuste"),"Ajustar"))</f>
        <v>Bipar</v>
      </c>
      <c r="E469" s="7" t="str">
        <f>IF(A469="",D469,IFERROR(INDEX(Relatório!A:EI,MATCH(Planilha1!B469,Relatório!Q:Q,0),4),"Não retornado"))</f>
        <v>Bipar</v>
      </c>
      <c r="F469" s="10">
        <f t="shared" ca="1" si="15"/>
        <v>45767</v>
      </c>
    </row>
    <row r="470" spans="1:6" x14ac:dyDescent="0.25">
      <c r="A470" s="9"/>
      <c r="B470" s="6" t="str">
        <f t="shared" si="14"/>
        <v/>
      </c>
      <c r="C470" s="6"/>
      <c r="D470" s="7" t="str">
        <f>IF(A470="","Bipar",IFERROR(IF(INDEX(Relatório!A:EI,MATCH(Planilha1!B470,Relatório!Q:Q,0),3)="ENCAMINHADA","Baixada","Ajuste"),"Ajustar"))</f>
        <v>Bipar</v>
      </c>
      <c r="E470" s="7" t="str">
        <f>IF(A470="",D470,IFERROR(INDEX(Relatório!A:EI,MATCH(Planilha1!B470,Relatório!Q:Q,0),4),"Não retornado"))</f>
        <v>Bipar</v>
      </c>
      <c r="F470" s="10">
        <f t="shared" ca="1" si="15"/>
        <v>45767</v>
      </c>
    </row>
    <row r="471" spans="1:6" x14ac:dyDescent="0.25">
      <c r="A471" s="9"/>
      <c r="B471" s="6" t="str">
        <f t="shared" si="14"/>
        <v/>
      </c>
      <c r="C471" s="6"/>
      <c r="D471" s="7" t="str">
        <f>IF(A471="","Bipar",IFERROR(IF(INDEX(Relatório!A:EI,MATCH(Planilha1!B471,Relatório!Q:Q,0),3)="ENCAMINHADA","Baixada","Ajuste"),"Ajustar"))</f>
        <v>Bipar</v>
      </c>
      <c r="E471" s="7" t="str">
        <f>IF(A471="",D471,IFERROR(INDEX(Relatório!A:EI,MATCH(Planilha1!B471,Relatório!Q:Q,0),4),"Não retornado"))</f>
        <v>Bipar</v>
      </c>
      <c r="F471" s="10">
        <f t="shared" ca="1" si="15"/>
        <v>45767</v>
      </c>
    </row>
    <row r="472" spans="1:6" x14ac:dyDescent="0.25">
      <c r="A472" s="9"/>
      <c r="B472" s="6" t="str">
        <f t="shared" si="14"/>
        <v/>
      </c>
      <c r="C472" s="6"/>
      <c r="D472" s="7" t="str">
        <f>IF(A472="","Bipar",IFERROR(IF(INDEX(Relatório!A:EI,MATCH(Planilha1!B472,Relatório!Q:Q,0),3)="ENCAMINHADA","Baixada","Ajuste"),"Ajustar"))</f>
        <v>Bipar</v>
      </c>
      <c r="E472" s="7" t="str">
        <f>IF(A472="",D472,IFERROR(INDEX(Relatório!A:EI,MATCH(Planilha1!B472,Relatório!Q:Q,0),4),"Não retornado"))</f>
        <v>Bipar</v>
      </c>
      <c r="F472" s="10">
        <f t="shared" ca="1" si="15"/>
        <v>45767</v>
      </c>
    </row>
    <row r="473" spans="1:6" x14ac:dyDescent="0.25">
      <c r="A473" s="9"/>
      <c r="B473" s="6" t="str">
        <f t="shared" si="14"/>
        <v/>
      </c>
      <c r="C473" s="6"/>
      <c r="D473" s="7" t="str">
        <f>IF(A473="","Bipar",IFERROR(IF(INDEX(Relatório!A:EI,MATCH(Planilha1!B473,Relatório!Q:Q,0),3)="ENCAMINHADA","Baixada","Ajuste"),"Ajustar"))</f>
        <v>Bipar</v>
      </c>
      <c r="E473" s="7" t="str">
        <f>IF(A473="",D473,IFERROR(INDEX(Relatório!A:EI,MATCH(Planilha1!B473,Relatório!Q:Q,0),4),"Não retornado"))</f>
        <v>Bipar</v>
      </c>
      <c r="F473" s="10">
        <f t="shared" ca="1" si="15"/>
        <v>45767</v>
      </c>
    </row>
    <row r="474" spans="1:6" x14ac:dyDescent="0.25">
      <c r="A474" s="9"/>
      <c r="B474" s="6" t="str">
        <f t="shared" si="14"/>
        <v/>
      </c>
      <c r="C474" s="6"/>
      <c r="D474" s="7" t="str">
        <f>IF(A474="","Bipar",IFERROR(IF(INDEX(Relatório!A:EI,MATCH(Planilha1!B474,Relatório!Q:Q,0),3)="ENCAMINHADA","Baixada","Ajuste"),"Ajustar"))</f>
        <v>Bipar</v>
      </c>
      <c r="E474" s="7" t="str">
        <f>IF(A474="",D474,IFERROR(INDEX(Relatório!A:EI,MATCH(Planilha1!B474,Relatório!Q:Q,0),4),"Não retornado"))</f>
        <v>Bipar</v>
      </c>
      <c r="F474" s="10">
        <f t="shared" ca="1" si="15"/>
        <v>45767</v>
      </c>
    </row>
    <row r="475" spans="1:6" x14ac:dyDescent="0.25">
      <c r="A475" s="9"/>
      <c r="B475" s="6" t="str">
        <f t="shared" si="14"/>
        <v/>
      </c>
      <c r="C475" s="6"/>
      <c r="D475" s="7" t="str">
        <f>IF(A475="","Bipar",IFERROR(IF(INDEX(Relatório!A:EI,MATCH(Planilha1!B475,Relatório!Q:Q,0),3)="ENCAMINHADA","Baixada","Ajuste"),"Ajustar"))</f>
        <v>Bipar</v>
      </c>
      <c r="E475" s="7" t="str">
        <f>IF(A475="",D475,IFERROR(INDEX(Relatório!A:EI,MATCH(Planilha1!B475,Relatório!Q:Q,0),4),"Não retornado"))</f>
        <v>Bipar</v>
      </c>
      <c r="F475" s="10">
        <f t="shared" ca="1" si="15"/>
        <v>45767</v>
      </c>
    </row>
    <row r="476" spans="1:6" x14ac:dyDescent="0.25">
      <c r="A476" s="9"/>
      <c r="B476" s="6" t="str">
        <f t="shared" si="14"/>
        <v/>
      </c>
      <c r="C476" s="6"/>
      <c r="D476" s="7" t="str">
        <f>IF(A476="","Bipar",IFERROR(IF(INDEX(Relatório!A:EI,MATCH(Planilha1!B476,Relatório!Q:Q,0),3)="ENCAMINHADA","Baixada","Ajuste"),"Ajustar"))</f>
        <v>Bipar</v>
      </c>
      <c r="E476" s="7" t="str">
        <f>IF(A476="",D476,IFERROR(INDEX(Relatório!A:EI,MATCH(Planilha1!B476,Relatório!Q:Q,0),4),"Não retornado"))</f>
        <v>Bipar</v>
      </c>
      <c r="F476" s="10">
        <f t="shared" ca="1" si="15"/>
        <v>45767</v>
      </c>
    </row>
    <row r="477" spans="1:6" x14ac:dyDescent="0.25">
      <c r="A477" s="9"/>
      <c r="B477" s="6" t="str">
        <f t="shared" si="14"/>
        <v/>
      </c>
      <c r="C477" s="6"/>
      <c r="D477" s="7" t="str">
        <f>IF(A477="","Bipar",IFERROR(IF(INDEX(Relatório!A:EI,MATCH(Planilha1!B477,Relatório!Q:Q,0),3)="ENCAMINHADA","Baixada","Ajuste"),"Ajustar"))</f>
        <v>Bipar</v>
      </c>
      <c r="E477" s="7" t="str">
        <f>IF(A477="",D477,IFERROR(INDEX(Relatório!A:EI,MATCH(Planilha1!B477,Relatório!Q:Q,0),4),"Não retornado"))</f>
        <v>Bipar</v>
      </c>
      <c r="F477" s="10">
        <f t="shared" ca="1" si="15"/>
        <v>45767</v>
      </c>
    </row>
    <row r="478" spans="1:6" x14ac:dyDescent="0.25">
      <c r="A478" s="9"/>
      <c r="B478" s="6" t="str">
        <f t="shared" si="14"/>
        <v/>
      </c>
      <c r="C478" s="6"/>
      <c r="D478" s="7" t="str">
        <f>IF(A478="","Bipar",IFERROR(IF(INDEX(Relatório!A:EI,MATCH(Planilha1!B478,Relatório!Q:Q,0),3)="ENCAMINHADA","Baixada","Ajuste"),"Ajustar"))</f>
        <v>Bipar</v>
      </c>
      <c r="E478" s="7" t="str">
        <f>IF(A478="",D478,IFERROR(INDEX(Relatório!A:EI,MATCH(Planilha1!B478,Relatório!Q:Q,0),4),"Não retornado"))</f>
        <v>Bipar</v>
      </c>
      <c r="F478" s="10">
        <f t="shared" ca="1" si="15"/>
        <v>45767</v>
      </c>
    </row>
    <row r="479" spans="1:6" x14ac:dyDescent="0.25">
      <c r="A479" s="9"/>
      <c r="B479" s="6" t="str">
        <f t="shared" si="14"/>
        <v/>
      </c>
      <c r="C479" s="6"/>
      <c r="D479" s="7" t="str">
        <f>IF(A479="","Bipar",IFERROR(IF(INDEX(Relatório!A:EI,MATCH(Planilha1!B479,Relatório!Q:Q,0),3)="ENCAMINHADA","Baixada","Ajuste"),"Ajustar"))</f>
        <v>Bipar</v>
      </c>
      <c r="E479" s="7" t="str">
        <f>IF(A479="",D479,IFERROR(INDEX(Relatório!A:EI,MATCH(Planilha1!B479,Relatório!Q:Q,0),4),"Não retornado"))</f>
        <v>Bipar</v>
      </c>
      <c r="F479" s="10">
        <f t="shared" ca="1" si="15"/>
        <v>45767</v>
      </c>
    </row>
    <row r="480" spans="1:6" x14ac:dyDescent="0.25">
      <c r="A480" s="9"/>
      <c r="B480" s="6" t="str">
        <f t="shared" si="14"/>
        <v/>
      </c>
      <c r="C480" s="6"/>
      <c r="D480" s="7" t="str">
        <f>IF(A480="","Bipar",IFERROR(IF(INDEX(Relatório!A:EI,MATCH(Planilha1!B480,Relatório!Q:Q,0),3)="ENCAMINHADA","Baixada","Ajuste"),"Ajustar"))</f>
        <v>Bipar</v>
      </c>
      <c r="E480" s="7" t="str">
        <f>IF(A480="",D480,IFERROR(INDEX(Relatório!A:EI,MATCH(Planilha1!B480,Relatório!Q:Q,0),4),"Não retornado"))</f>
        <v>Bipar</v>
      </c>
      <c r="F480" s="10">
        <f t="shared" ca="1" si="15"/>
        <v>45767</v>
      </c>
    </row>
    <row r="481" spans="1:6" ht="15.75" thickBot="1" x14ac:dyDescent="0.3">
      <c r="A481" s="17"/>
      <c r="B481" s="18" t="str">
        <f t="shared" si="14"/>
        <v/>
      </c>
      <c r="C481" s="18"/>
      <c r="D481" s="19" t="str">
        <f>IF(A481="","Bipar",IFERROR(IF(INDEX(Relatório!A:EI,MATCH(Planilha1!B481,Relatório!Q:Q,0),3)="ENCAMINHADA","Baixada","Ajuste"),"Ajustar"))</f>
        <v>Bipar</v>
      </c>
      <c r="E481" s="19" t="str">
        <f>IF(A481="",D481,IFERROR(INDEX(Relatório!A:EI,MATCH(Planilha1!B481,Relatório!Q:Q,0),4),"Não retornado"))</f>
        <v>Bipar</v>
      </c>
      <c r="F481" s="20">
        <f t="shared" ca="1" si="15"/>
        <v>45767</v>
      </c>
    </row>
    <row r="482" spans="1:6" ht="15.75" thickTop="1" x14ac:dyDescent="0.25">
      <c r="A482" s="13"/>
      <c r="B482" s="14" t="str">
        <f t="shared" si="14"/>
        <v/>
      </c>
      <c r="C482" s="14"/>
      <c r="D482" s="15" t="str">
        <f>IF(A482="","Bipar",IFERROR(IF(INDEX(Relatório!A:EI,MATCH(Planilha1!B482,Relatório!Q:Q,0),3)="ENCAMINHADA","Baixada","Ajuste"),"Ajustar"))</f>
        <v>Bipar</v>
      </c>
      <c r="E482" s="15" t="str">
        <f>IF(A482="",D482,IFERROR(INDEX(Relatório!A:EI,MATCH(Planilha1!B482,Relatório!Q:Q,0),4),"Não retornado"))</f>
        <v>Bipar</v>
      </c>
      <c r="F482" s="16">
        <f t="shared" ca="1" si="15"/>
        <v>45767</v>
      </c>
    </row>
    <row r="483" spans="1:6" x14ac:dyDescent="0.25">
      <c r="A483" s="9"/>
      <c r="B483" s="6" t="str">
        <f t="shared" si="14"/>
        <v/>
      </c>
      <c r="C483" s="6"/>
      <c r="D483" s="7" t="str">
        <f>IF(A483="","Bipar",IFERROR(IF(INDEX(Relatório!A:EI,MATCH(Planilha1!B483,Relatório!Q:Q,0),3)="ENCAMINHADA","Baixada","Ajuste"),"Ajustar"))</f>
        <v>Bipar</v>
      </c>
      <c r="E483" s="7" t="str">
        <f>IF(A483="",D483,IFERROR(INDEX(Relatório!A:EI,MATCH(Planilha1!B483,Relatório!Q:Q,0),4),"Não retornado"))</f>
        <v>Bipar</v>
      </c>
      <c r="F483" s="10">
        <f t="shared" ca="1" si="15"/>
        <v>45767</v>
      </c>
    </row>
    <row r="484" spans="1:6" x14ac:dyDescent="0.25">
      <c r="A484" s="9"/>
      <c r="B484" s="6" t="str">
        <f t="shared" si="14"/>
        <v/>
      </c>
      <c r="C484" s="6"/>
      <c r="D484" s="7" t="str">
        <f>IF(A484="","Bipar",IFERROR(IF(INDEX(Relatório!A:EI,MATCH(Planilha1!B484,Relatório!Q:Q,0),3)="ENCAMINHADA","Baixada","Ajuste"),"Ajustar"))</f>
        <v>Bipar</v>
      </c>
      <c r="E484" s="7" t="str">
        <f>IF(A484="",D484,IFERROR(INDEX(Relatório!A:EI,MATCH(Planilha1!B484,Relatório!Q:Q,0),4),"Não retornado"))</f>
        <v>Bipar</v>
      </c>
      <c r="F484" s="10">
        <f t="shared" ca="1" si="15"/>
        <v>45767</v>
      </c>
    </row>
    <row r="485" spans="1:6" x14ac:dyDescent="0.25">
      <c r="A485" s="9"/>
      <c r="B485" s="6" t="str">
        <f t="shared" si="14"/>
        <v/>
      </c>
      <c r="C485" s="6"/>
      <c r="D485" s="7" t="str">
        <f>IF(A485="","Bipar",IFERROR(IF(INDEX(Relatório!A:EI,MATCH(Planilha1!B485,Relatório!Q:Q,0),3)="ENCAMINHADA","Baixada","Ajuste"),"Ajustar"))</f>
        <v>Bipar</v>
      </c>
      <c r="E485" s="7" t="str">
        <f>IF(A485="",D485,IFERROR(INDEX(Relatório!A:EI,MATCH(Planilha1!B485,Relatório!Q:Q,0),4),"Não retornado"))</f>
        <v>Bipar</v>
      </c>
      <c r="F485" s="10">
        <f t="shared" ca="1" si="15"/>
        <v>45767</v>
      </c>
    </row>
    <row r="486" spans="1:6" x14ac:dyDescent="0.25">
      <c r="A486" s="9"/>
      <c r="B486" s="6" t="str">
        <f t="shared" si="14"/>
        <v/>
      </c>
      <c r="C486" s="6"/>
      <c r="D486" s="7" t="str">
        <f>IF(A486="","Bipar",IFERROR(IF(INDEX(Relatório!A:EI,MATCH(Planilha1!B486,Relatório!Q:Q,0),3)="ENCAMINHADA","Baixada","Ajuste"),"Ajustar"))</f>
        <v>Bipar</v>
      </c>
      <c r="E486" s="7" t="str">
        <f>IF(A486="",D486,IFERROR(INDEX(Relatório!A:EI,MATCH(Planilha1!B486,Relatório!Q:Q,0),4),"Não retornado"))</f>
        <v>Bipar</v>
      </c>
      <c r="F486" s="10">
        <f t="shared" ca="1" si="15"/>
        <v>45767</v>
      </c>
    </row>
    <row r="487" spans="1:6" x14ac:dyDescent="0.25">
      <c r="A487" s="9"/>
      <c r="B487" s="6" t="str">
        <f t="shared" si="14"/>
        <v/>
      </c>
      <c r="C487" s="6"/>
      <c r="D487" s="7" t="str">
        <f>IF(A487="","Bipar",IFERROR(IF(INDEX(Relatório!A:EI,MATCH(Planilha1!B487,Relatório!Q:Q,0),3)="ENCAMINHADA","Baixada","Ajuste"),"Ajustar"))</f>
        <v>Bipar</v>
      </c>
      <c r="E487" s="7" t="str">
        <f>IF(A487="",D487,IFERROR(INDEX(Relatório!A:EI,MATCH(Planilha1!B487,Relatório!Q:Q,0),4),"Não retornado"))</f>
        <v>Bipar</v>
      </c>
      <c r="F487" s="10">
        <f t="shared" ca="1" si="15"/>
        <v>45767</v>
      </c>
    </row>
    <row r="488" spans="1:6" x14ac:dyDescent="0.25">
      <c r="A488" s="9"/>
      <c r="B488" s="6" t="str">
        <f t="shared" si="14"/>
        <v/>
      </c>
      <c r="C488" s="6"/>
      <c r="D488" s="7" t="str">
        <f>IF(A488="","Bipar",IFERROR(IF(INDEX(Relatório!A:EI,MATCH(Planilha1!B488,Relatório!Q:Q,0),3)="ENCAMINHADA","Baixada","Ajuste"),"Ajustar"))</f>
        <v>Bipar</v>
      </c>
      <c r="E488" s="7" t="str">
        <f>IF(A488="",D488,IFERROR(INDEX(Relatório!A:EI,MATCH(Planilha1!B488,Relatório!Q:Q,0),4),"Não retornado"))</f>
        <v>Bipar</v>
      </c>
      <c r="F488" s="10">
        <f t="shared" ca="1" si="15"/>
        <v>45767</v>
      </c>
    </row>
    <row r="489" spans="1:6" x14ac:dyDescent="0.25">
      <c r="A489" s="9"/>
      <c r="B489" s="6" t="str">
        <f t="shared" si="14"/>
        <v/>
      </c>
      <c r="C489" s="6"/>
      <c r="D489" s="7" t="str">
        <f>IF(A489="","Bipar",IFERROR(IF(INDEX(Relatório!A:EI,MATCH(Planilha1!B489,Relatório!Q:Q,0),3)="ENCAMINHADA","Baixada","Ajuste"),"Ajustar"))</f>
        <v>Bipar</v>
      </c>
      <c r="E489" s="7" t="str">
        <f>IF(A489="",D489,IFERROR(INDEX(Relatório!A:EI,MATCH(Planilha1!B489,Relatório!Q:Q,0),4),"Não retornado"))</f>
        <v>Bipar</v>
      </c>
      <c r="F489" s="10">
        <f t="shared" ca="1" si="15"/>
        <v>45767</v>
      </c>
    </row>
    <row r="490" spans="1:6" x14ac:dyDescent="0.25">
      <c r="A490" s="9"/>
      <c r="B490" s="6" t="str">
        <f t="shared" si="14"/>
        <v/>
      </c>
      <c r="C490" s="6"/>
      <c r="D490" s="7" t="str">
        <f>IF(A490="","Bipar",IFERROR(IF(INDEX(Relatório!A:EI,MATCH(Planilha1!B490,Relatório!Q:Q,0),3)="ENCAMINHADA","Baixada","Ajuste"),"Ajustar"))</f>
        <v>Bipar</v>
      </c>
      <c r="E490" s="7" t="str">
        <f>IF(A490="",D490,IFERROR(INDEX(Relatório!A:EI,MATCH(Planilha1!B490,Relatório!Q:Q,0),4),"Não retornado"))</f>
        <v>Bipar</v>
      </c>
      <c r="F490" s="10">
        <f t="shared" ca="1" si="15"/>
        <v>45767</v>
      </c>
    </row>
    <row r="491" spans="1:6" x14ac:dyDescent="0.25">
      <c r="A491" s="9"/>
      <c r="B491" s="6" t="str">
        <f t="shared" si="14"/>
        <v/>
      </c>
      <c r="C491" s="6"/>
      <c r="D491" s="7" t="str">
        <f>IF(A491="","Bipar",IFERROR(IF(INDEX(Relatório!A:EI,MATCH(Planilha1!B491,Relatório!Q:Q,0),3)="ENCAMINHADA","Baixada","Ajuste"),"Ajustar"))</f>
        <v>Bipar</v>
      </c>
      <c r="E491" s="7" t="str">
        <f>IF(A491="",D491,IFERROR(INDEX(Relatório!A:EI,MATCH(Planilha1!B491,Relatório!Q:Q,0),4),"Não retornado"))</f>
        <v>Bipar</v>
      </c>
      <c r="F491" s="10">
        <f t="shared" ca="1" si="15"/>
        <v>45767</v>
      </c>
    </row>
    <row r="492" spans="1:6" x14ac:dyDescent="0.25">
      <c r="A492" s="9"/>
      <c r="B492" s="6" t="str">
        <f t="shared" si="14"/>
        <v/>
      </c>
      <c r="C492" s="6"/>
      <c r="D492" s="7" t="str">
        <f>IF(A492="","Bipar",IFERROR(IF(INDEX(Relatório!A:EI,MATCH(Planilha1!B492,Relatório!Q:Q,0),3)="ENCAMINHADA","Baixada","Ajuste"),"Ajustar"))</f>
        <v>Bipar</v>
      </c>
      <c r="E492" s="7" t="str">
        <f>IF(A492="",D492,IFERROR(INDEX(Relatório!A:EI,MATCH(Planilha1!B492,Relatório!Q:Q,0),4),"Não retornado"))</f>
        <v>Bipar</v>
      </c>
      <c r="F492" s="10">
        <f t="shared" ca="1" si="15"/>
        <v>45767</v>
      </c>
    </row>
    <row r="493" spans="1:6" x14ac:dyDescent="0.25">
      <c r="A493" s="9"/>
      <c r="B493" s="6" t="str">
        <f t="shared" si="14"/>
        <v/>
      </c>
      <c r="C493" s="6"/>
      <c r="D493" s="7" t="str">
        <f>IF(A493="","Bipar",IFERROR(IF(INDEX(Relatório!A:EI,MATCH(Planilha1!B493,Relatório!Q:Q,0),3)="ENCAMINHADA","Baixada","Ajuste"),"Ajustar"))</f>
        <v>Bipar</v>
      </c>
      <c r="E493" s="7" t="str">
        <f>IF(A493="",D493,IFERROR(INDEX(Relatório!A:EI,MATCH(Planilha1!B493,Relatório!Q:Q,0),4),"Não retornado"))</f>
        <v>Bipar</v>
      </c>
      <c r="F493" s="10">
        <f t="shared" ca="1" si="15"/>
        <v>45767</v>
      </c>
    </row>
    <row r="494" spans="1:6" x14ac:dyDescent="0.25">
      <c r="A494" s="9"/>
      <c r="B494" s="6" t="str">
        <f t="shared" si="14"/>
        <v/>
      </c>
      <c r="C494" s="6"/>
      <c r="D494" s="7" t="str">
        <f>IF(A494="","Bipar",IFERROR(IF(INDEX(Relatório!A:EI,MATCH(Planilha1!B494,Relatório!Q:Q,0),3)="ENCAMINHADA","Baixada","Ajuste"),"Ajustar"))</f>
        <v>Bipar</v>
      </c>
      <c r="E494" s="7" t="str">
        <f>IF(A494="",D494,IFERROR(INDEX(Relatório!A:EI,MATCH(Planilha1!B494,Relatório!Q:Q,0),4),"Não retornado"))</f>
        <v>Bipar</v>
      </c>
      <c r="F494" s="10">
        <f t="shared" ca="1" si="15"/>
        <v>45767</v>
      </c>
    </row>
    <row r="495" spans="1:6" x14ac:dyDescent="0.25">
      <c r="A495" s="9"/>
      <c r="B495" s="6" t="str">
        <f t="shared" si="14"/>
        <v/>
      </c>
      <c r="C495" s="6"/>
      <c r="D495" s="7" t="str">
        <f>IF(A495="","Bipar",IFERROR(IF(INDEX(Relatório!A:EI,MATCH(Planilha1!B495,Relatório!Q:Q,0),3)="ENCAMINHADA","Baixada","Ajuste"),"Ajustar"))</f>
        <v>Bipar</v>
      </c>
      <c r="E495" s="7" t="str">
        <f>IF(A495="",D495,IFERROR(INDEX(Relatório!A:EI,MATCH(Planilha1!B495,Relatório!Q:Q,0),4),"Não retornado"))</f>
        <v>Bipar</v>
      </c>
      <c r="F495" s="10">
        <f t="shared" ca="1" si="15"/>
        <v>45767</v>
      </c>
    </row>
    <row r="496" spans="1:6" x14ac:dyDescent="0.25">
      <c r="A496" s="9"/>
      <c r="B496" s="6" t="str">
        <f t="shared" si="14"/>
        <v/>
      </c>
      <c r="C496" s="6"/>
      <c r="D496" s="7" t="str">
        <f>IF(A496="","Bipar",IFERROR(IF(INDEX(Relatório!A:EI,MATCH(Planilha1!B496,Relatório!Q:Q,0),3)="ENCAMINHADA","Baixada","Ajuste"),"Ajustar"))</f>
        <v>Bipar</v>
      </c>
      <c r="E496" s="7" t="str">
        <f>IF(A496="",D496,IFERROR(INDEX(Relatório!A:EI,MATCH(Planilha1!B496,Relatório!Q:Q,0),4),"Não retornado"))</f>
        <v>Bipar</v>
      </c>
      <c r="F496" s="10">
        <f t="shared" ca="1" si="15"/>
        <v>45767</v>
      </c>
    </row>
    <row r="497" spans="1:6" x14ac:dyDescent="0.25">
      <c r="A497" s="9"/>
      <c r="B497" s="6" t="str">
        <f t="shared" si="14"/>
        <v/>
      </c>
      <c r="C497" s="6"/>
      <c r="D497" s="7" t="str">
        <f>IF(A497="","Bipar",IFERROR(IF(INDEX(Relatório!A:EI,MATCH(Planilha1!B497,Relatório!Q:Q,0),3)="ENCAMINHADA","Baixada","Ajuste"),"Ajustar"))</f>
        <v>Bipar</v>
      </c>
      <c r="E497" s="7" t="str">
        <f>IF(A497="",D497,IFERROR(INDEX(Relatório!A:EI,MATCH(Planilha1!B497,Relatório!Q:Q,0),4),"Não retornado"))</f>
        <v>Bipar</v>
      </c>
      <c r="F497" s="10">
        <f t="shared" ca="1" si="15"/>
        <v>45767</v>
      </c>
    </row>
    <row r="498" spans="1:6" x14ac:dyDescent="0.25">
      <c r="A498" s="9"/>
      <c r="B498" s="6" t="str">
        <f t="shared" si="14"/>
        <v/>
      </c>
      <c r="C498" s="6"/>
      <c r="D498" s="7" t="str">
        <f>IF(A498="","Bipar",IFERROR(IF(INDEX(Relatório!A:EI,MATCH(Planilha1!B498,Relatório!Q:Q,0),3)="ENCAMINHADA","Baixada","Ajuste"),"Ajustar"))</f>
        <v>Bipar</v>
      </c>
      <c r="E498" s="7" t="str">
        <f>IF(A498="",D498,IFERROR(INDEX(Relatório!A:EI,MATCH(Planilha1!B498,Relatório!Q:Q,0),4),"Não retornado"))</f>
        <v>Bipar</v>
      </c>
      <c r="F498" s="10">
        <f t="shared" ca="1" si="15"/>
        <v>45767</v>
      </c>
    </row>
    <row r="499" spans="1:6" x14ac:dyDescent="0.25">
      <c r="A499" s="9"/>
      <c r="B499" s="6" t="str">
        <f t="shared" si="14"/>
        <v/>
      </c>
      <c r="C499" s="6"/>
      <c r="D499" s="7" t="str">
        <f>IF(A499="","Bipar",IFERROR(IF(INDEX(Relatório!A:EI,MATCH(Planilha1!B499,Relatório!Q:Q,0),3)="ENCAMINHADA","Baixada","Ajuste"),"Ajustar"))</f>
        <v>Bipar</v>
      </c>
      <c r="E499" s="7" t="str">
        <f>IF(A499="",D499,IFERROR(INDEX(Relatório!A:EI,MATCH(Planilha1!B499,Relatório!Q:Q,0),4),"Não retornado"))</f>
        <v>Bipar</v>
      </c>
      <c r="F499" s="10">
        <f t="shared" ca="1" si="15"/>
        <v>45767</v>
      </c>
    </row>
    <row r="500" spans="1:6" x14ac:dyDescent="0.25">
      <c r="A500" s="9"/>
      <c r="B500" s="6" t="str">
        <f t="shared" si="14"/>
        <v/>
      </c>
      <c r="C500" s="6"/>
      <c r="D500" s="7" t="str">
        <f>IF(A500="","Bipar",IFERROR(IF(INDEX(Relatório!A:EI,MATCH(Planilha1!B500,Relatório!Q:Q,0),3)="ENCAMINHADA","Baixada","Ajuste"),"Ajustar"))</f>
        <v>Bipar</v>
      </c>
      <c r="E500" s="7" t="str">
        <f>IF(A500="",D500,IFERROR(INDEX(Relatório!A:EI,MATCH(Planilha1!B500,Relatório!Q:Q,0),4),"Não retornado"))</f>
        <v>Bipar</v>
      </c>
      <c r="F500" s="10">
        <f t="shared" ca="1" si="15"/>
        <v>45767</v>
      </c>
    </row>
    <row r="501" spans="1:6" x14ac:dyDescent="0.25">
      <c r="A501" s="9"/>
      <c r="B501" s="6" t="str">
        <f t="shared" si="14"/>
        <v/>
      </c>
      <c r="C501" s="6"/>
      <c r="D501" s="7" t="str">
        <f>IF(A501="","Bipar",IFERROR(IF(INDEX(Relatório!A:EI,MATCH(Planilha1!B501,Relatório!Q:Q,0),3)="ENCAMINHADA","Baixada","Ajuste"),"Ajustar"))</f>
        <v>Bipar</v>
      </c>
      <c r="E501" s="7" t="str">
        <f>IF(A501="",D501,IFERROR(INDEX(Relatório!A:EI,MATCH(Planilha1!B501,Relatório!Q:Q,0),4),"Não retornado"))</f>
        <v>Bipar</v>
      </c>
      <c r="F501" s="10">
        <f t="shared" ca="1" si="15"/>
        <v>45767</v>
      </c>
    </row>
    <row r="502" spans="1:6" x14ac:dyDescent="0.25">
      <c r="A502" s="9"/>
      <c r="B502" s="6" t="str">
        <f t="shared" si="14"/>
        <v/>
      </c>
      <c r="C502" s="6"/>
      <c r="D502" s="7" t="str">
        <f>IF(A502="","Bipar",IFERROR(IF(INDEX(Relatório!A:EI,MATCH(Planilha1!B502,Relatório!Q:Q,0),3)="ENCAMINHADA","Baixada","Ajuste"),"Ajustar"))</f>
        <v>Bipar</v>
      </c>
      <c r="E502" s="7" t="str">
        <f>IF(A502="",D502,IFERROR(INDEX(Relatório!A:EI,MATCH(Planilha1!B502,Relatório!Q:Q,0),4),"Não retornado"))</f>
        <v>Bipar</v>
      </c>
      <c r="F502" s="10">
        <f t="shared" ca="1" si="15"/>
        <v>45767</v>
      </c>
    </row>
    <row r="503" spans="1:6" x14ac:dyDescent="0.25">
      <c r="A503" s="9"/>
      <c r="B503" s="6" t="str">
        <f t="shared" si="14"/>
        <v/>
      </c>
      <c r="C503" s="6"/>
      <c r="D503" s="7" t="str">
        <f>IF(A503="","Bipar",IFERROR(IF(INDEX(Relatório!A:EI,MATCH(Planilha1!B503,Relatório!Q:Q,0),3)="ENCAMINHADA","Baixada","Ajuste"),"Ajustar"))</f>
        <v>Bipar</v>
      </c>
      <c r="E503" s="7" t="str">
        <f>IF(A503="",D503,IFERROR(INDEX(Relatório!A:EI,MATCH(Planilha1!B503,Relatório!Q:Q,0),4),"Não retornado"))</f>
        <v>Bipar</v>
      </c>
      <c r="F503" s="10">
        <f t="shared" ca="1" si="15"/>
        <v>45767</v>
      </c>
    </row>
    <row r="504" spans="1:6" x14ac:dyDescent="0.25">
      <c r="A504" s="9"/>
      <c r="B504" s="6" t="str">
        <f t="shared" si="14"/>
        <v/>
      </c>
      <c r="C504" s="6"/>
      <c r="D504" s="7" t="str">
        <f>IF(A504="","Bipar",IFERROR(IF(INDEX(Relatório!A:EI,MATCH(Planilha1!B504,Relatório!Q:Q,0),3)="ENCAMINHADA","Baixada","Ajuste"),"Ajustar"))</f>
        <v>Bipar</v>
      </c>
      <c r="E504" s="7" t="str">
        <f>IF(A504="",D504,IFERROR(INDEX(Relatório!A:EI,MATCH(Planilha1!B504,Relatório!Q:Q,0),4),"Não retornado"))</f>
        <v>Bipar</v>
      </c>
      <c r="F504" s="10">
        <f t="shared" ca="1" si="15"/>
        <v>45767</v>
      </c>
    </row>
    <row r="505" spans="1:6" x14ac:dyDescent="0.25">
      <c r="A505" s="9"/>
      <c r="B505" s="6" t="str">
        <f t="shared" si="14"/>
        <v/>
      </c>
      <c r="C505" s="6"/>
      <c r="D505" s="7" t="str">
        <f>IF(A505="","Bipar",IFERROR(IF(INDEX(Relatório!A:EI,MATCH(Planilha1!B505,Relatório!Q:Q,0),3)="ENCAMINHADA","Baixada","Ajuste"),"Ajustar"))</f>
        <v>Bipar</v>
      </c>
      <c r="E505" s="7" t="str">
        <f>IF(A505="",D505,IFERROR(INDEX(Relatório!A:EI,MATCH(Planilha1!B505,Relatório!Q:Q,0),4),"Não retornado"))</f>
        <v>Bipar</v>
      </c>
      <c r="F505" s="10">
        <f t="shared" ca="1" si="15"/>
        <v>45767</v>
      </c>
    </row>
    <row r="506" spans="1:6" x14ac:dyDescent="0.25">
      <c r="A506" s="9"/>
      <c r="B506" s="6" t="str">
        <f t="shared" si="14"/>
        <v/>
      </c>
      <c r="C506" s="6"/>
      <c r="D506" s="7" t="str">
        <f>IF(A506="","Bipar",IFERROR(IF(INDEX(Relatório!A:EI,MATCH(Planilha1!B506,Relatório!Q:Q,0),3)="ENCAMINHADA","Baixada","Ajuste"),"Ajustar"))</f>
        <v>Bipar</v>
      </c>
      <c r="E506" s="7" t="str">
        <f>IF(A506="",D506,IFERROR(INDEX(Relatório!A:EI,MATCH(Planilha1!B506,Relatório!Q:Q,0),4),"Não retornado"))</f>
        <v>Bipar</v>
      </c>
      <c r="F506" s="10">
        <f t="shared" ca="1" si="15"/>
        <v>45767</v>
      </c>
    </row>
    <row r="507" spans="1:6" x14ac:dyDescent="0.25">
      <c r="A507" s="9"/>
      <c r="B507" s="6" t="str">
        <f t="shared" si="14"/>
        <v/>
      </c>
      <c r="C507" s="6"/>
      <c r="D507" s="7" t="str">
        <f>IF(A507="","Bipar",IFERROR(IF(INDEX(Relatório!A:EI,MATCH(Planilha1!B507,Relatório!Q:Q,0),3)="ENCAMINHADA","Baixada","Ajuste"),"Ajustar"))</f>
        <v>Bipar</v>
      </c>
      <c r="E507" s="7" t="str">
        <f>IF(A507="",D507,IFERROR(INDEX(Relatório!A:EI,MATCH(Planilha1!B507,Relatório!Q:Q,0),4),"Não retornado"))</f>
        <v>Bipar</v>
      </c>
      <c r="F507" s="10">
        <f t="shared" ca="1" si="15"/>
        <v>45767</v>
      </c>
    </row>
    <row r="508" spans="1:6" x14ac:dyDescent="0.25">
      <c r="A508" s="9"/>
      <c r="B508" s="6" t="str">
        <f t="shared" si="14"/>
        <v/>
      </c>
      <c r="C508" s="6"/>
      <c r="D508" s="7" t="str">
        <f>IF(A508="","Bipar",IFERROR(IF(INDEX(Relatório!A:EI,MATCH(Planilha1!B508,Relatório!Q:Q,0),3)="ENCAMINHADA","Baixada","Ajuste"),"Ajustar"))</f>
        <v>Bipar</v>
      </c>
      <c r="E508" s="7" t="str">
        <f>IF(A508="",D508,IFERROR(INDEX(Relatório!A:EI,MATCH(Planilha1!B508,Relatório!Q:Q,0),4),"Não retornado"))</f>
        <v>Bipar</v>
      </c>
      <c r="F508" s="10">
        <f t="shared" ca="1" si="15"/>
        <v>45767</v>
      </c>
    </row>
    <row r="509" spans="1:6" x14ac:dyDescent="0.25">
      <c r="A509" s="9"/>
      <c r="B509" s="6" t="str">
        <f t="shared" si="14"/>
        <v/>
      </c>
      <c r="C509" s="6"/>
      <c r="D509" s="7" t="str">
        <f>IF(A509="","Bipar",IFERROR(IF(INDEX(Relatório!A:EI,MATCH(Planilha1!B509,Relatório!Q:Q,0),3)="ENCAMINHADA","Baixada","Ajuste"),"Ajustar"))</f>
        <v>Bipar</v>
      </c>
      <c r="E509" s="7" t="str">
        <f>IF(A509="",D509,IFERROR(INDEX(Relatório!A:EI,MATCH(Planilha1!B509,Relatório!Q:Q,0),4),"Não retornado"))</f>
        <v>Bipar</v>
      </c>
      <c r="F509" s="10">
        <f t="shared" ca="1" si="15"/>
        <v>45767</v>
      </c>
    </row>
    <row r="510" spans="1:6" x14ac:dyDescent="0.25">
      <c r="A510" s="9"/>
      <c r="B510" s="6" t="str">
        <f t="shared" si="14"/>
        <v/>
      </c>
      <c r="C510" s="6"/>
      <c r="D510" s="7" t="str">
        <f>IF(A510="","Bipar",IFERROR(IF(INDEX(Relatório!A:EI,MATCH(Planilha1!B510,Relatório!Q:Q,0),3)="ENCAMINHADA","Baixada","Ajuste"),"Ajustar"))</f>
        <v>Bipar</v>
      </c>
      <c r="E510" s="7" t="str">
        <f>IF(A510="",D510,IFERROR(INDEX(Relatório!A:EI,MATCH(Planilha1!B510,Relatório!Q:Q,0),4),"Não retornado"))</f>
        <v>Bipar</v>
      </c>
      <c r="F510" s="10">
        <f t="shared" ca="1" si="15"/>
        <v>45767</v>
      </c>
    </row>
    <row r="511" spans="1:6" ht="15.75" thickBot="1" x14ac:dyDescent="0.3">
      <c r="A511" s="17"/>
      <c r="B511" s="18" t="str">
        <f t="shared" si="14"/>
        <v/>
      </c>
      <c r="C511" s="18"/>
      <c r="D511" s="19" t="str">
        <f>IF(A511="","Bipar",IFERROR(IF(INDEX(Relatório!A:EI,MATCH(Planilha1!B511,Relatório!Q:Q,0),3)="ENCAMINHADA","Baixada","Ajuste"),"Ajustar"))</f>
        <v>Bipar</v>
      </c>
      <c r="E511" s="19" t="str">
        <f>IF(A511="",D511,IFERROR(INDEX(Relatório!A:EI,MATCH(Planilha1!B511,Relatório!Q:Q,0),4),"Não retornado"))</f>
        <v>Bipar</v>
      </c>
      <c r="F511" s="20">
        <f t="shared" ca="1" si="15"/>
        <v>45767</v>
      </c>
    </row>
    <row r="512" spans="1:6" ht="15.75" thickTop="1" x14ac:dyDescent="0.25">
      <c r="A512" s="13"/>
      <c r="B512" s="14" t="str">
        <f t="shared" si="14"/>
        <v/>
      </c>
      <c r="C512" s="14"/>
      <c r="D512" s="15" t="str">
        <f>IF(A512="","Bipar",IFERROR(IF(INDEX(Relatório!A:EI,MATCH(Planilha1!B512,Relatório!Q:Q,0),3)="ENCAMINHADA","Baixada","Ajuste"),"Ajustar"))</f>
        <v>Bipar</v>
      </c>
      <c r="E512" s="15" t="str">
        <f>IF(A512="",D512,IFERROR(INDEX(Relatório!A:EI,MATCH(Planilha1!B512,Relatório!Q:Q,0),4),"Não retornado"))</f>
        <v>Bipar</v>
      </c>
      <c r="F512" s="16">
        <f t="shared" ca="1" si="15"/>
        <v>45767</v>
      </c>
    </row>
    <row r="513" spans="1:6" x14ac:dyDescent="0.25">
      <c r="A513" s="9"/>
      <c r="B513" s="6" t="str">
        <f t="shared" si="14"/>
        <v/>
      </c>
      <c r="C513" s="6"/>
      <c r="D513" s="7" t="str">
        <f>IF(A513="","Bipar",IFERROR(IF(INDEX(Relatório!A:EI,MATCH(Planilha1!B513,Relatório!Q:Q,0),3)="ENCAMINHADA","Baixada","Ajuste"),"Ajustar"))</f>
        <v>Bipar</v>
      </c>
      <c r="E513" s="7" t="str">
        <f>IF(A513="",D513,IFERROR(INDEX(Relatório!A:EI,MATCH(Planilha1!B513,Relatório!Q:Q,0),4),"Não retornado"))</f>
        <v>Bipar</v>
      </c>
      <c r="F513" s="10">
        <f t="shared" ca="1" si="15"/>
        <v>45767</v>
      </c>
    </row>
    <row r="514" spans="1:6" x14ac:dyDescent="0.25">
      <c r="A514" s="9"/>
      <c r="B514" s="6" t="str">
        <f t="shared" si="14"/>
        <v/>
      </c>
      <c r="C514" s="6"/>
      <c r="D514" s="7" t="str">
        <f>IF(A514="","Bipar",IFERROR(IF(INDEX(Relatório!A:EI,MATCH(Planilha1!B514,Relatório!Q:Q,0),3)="ENCAMINHADA","Baixada","Ajuste"),"Ajustar"))</f>
        <v>Bipar</v>
      </c>
      <c r="E514" s="7" t="str">
        <f>IF(A514="",D514,IFERROR(INDEX(Relatório!A:EI,MATCH(Planilha1!B514,Relatório!Q:Q,0),4),"Não retornado"))</f>
        <v>Bipar</v>
      </c>
      <c r="F514" s="10">
        <f t="shared" ca="1" si="15"/>
        <v>45767</v>
      </c>
    </row>
    <row r="515" spans="1:6" x14ac:dyDescent="0.25">
      <c r="A515" s="9"/>
      <c r="B515" s="6" t="str">
        <f t="shared" ref="B515:B578" si="16">RIGHT(A515,18)</f>
        <v/>
      </c>
      <c r="C515" s="6"/>
      <c r="D515" s="7" t="str">
        <f>IF(A515="","Bipar",IFERROR(IF(INDEX(Relatório!A:EI,MATCH(Planilha1!B515,Relatório!Q:Q,0),3)="ENCAMINHADA","Baixada","Ajuste"),"Ajustar"))</f>
        <v>Bipar</v>
      </c>
      <c r="E515" s="7" t="str">
        <f>IF(A515="",D515,IFERROR(INDEX(Relatório!A:EI,MATCH(Planilha1!B515,Relatório!Q:Q,0),4),"Não retornado"))</f>
        <v>Bipar</v>
      </c>
      <c r="F515" s="10">
        <f t="shared" ca="1" si="15"/>
        <v>45767</v>
      </c>
    </row>
    <row r="516" spans="1:6" x14ac:dyDescent="0.25">
      <c r="A516" s="9"/>
      <c r="B516" s="6" t="str">
        <f t="shared" si="16"/>
        <v/>
      </c>
      <c r="C516" s="6"/>
      <c r="D516" s="7" t="str">
        <f>IF(A516="","Bipar",IFERROR(IF(INDEX(Relatório!A:EI,MATCH(Planilha1!B516,Relatório!Q:Q,0),3)="ENCAMINHADA","Baixada","Ajuste"),"Ajustar"))</f>
        <v>Bipar</v>
      </c>
      <c r="E516" s="7" t="str">
        <f>IF(A516="",D516,IFERROR(INDEX(Relatório!A:EI,MATCH(Planilha1!B516,Relatório!Q:Q,0),4),"Não retornado"))</f>
        <v>Bipar</v>
      </c>
      <c r="F516" s="10">
        <f t="shared" ref="F516:F579" ca="1" si="17">TODAY()</f>
        <v>45767</v>
      </c>
    </row>
    <row r="517" spans="1:6" x14ac:dyDescent="0.25">
      <c r="A517" s="9"/>
      <c r="B517" s="6" t="str">
        <f t="shared" si="16"/>
        <v/>
      </c>
      <c r="C517" s="6"/>
      <c r="D517" s="7" t="str">
        <f>IF(A517="","Bipar",IFERROR(IF(INDEX(Relatório!A:EI,MATCH(Planilha1!B517,Relatório!Q:Q,0),3)="ENCAMINHADA","Baixada","Ajuste"),"Ajustar"))</f>
        <v>Bipar</v>
      </c>
      <c r="E517" s="7" t="str">
        <f>IF(A517="",D517,IFERROR(INDEX(Relatório!A:EI,MATCH(Planilha1!B517,Relatório!Q:Q,0),4),"Não retornado"))</f>
        <v>Bipar</v>
      </c>
      <c r="F517" s="10">
        <f t="shared" ca="1" si="17"/>
        <v>45767</v>
      </c>
    </row>
    <row r="518" spans="1:6" x14ac:dyDescent="0.25">
      <c r="A518" s="9"/>
      <c r="B518" s="6" t="str">
        <f t="shared" si="16"/>
        <v/>
      </c>
      <c r="C518" s="6"/>
      <c r="D518" s="7" t="str">
        <f>IF(A518="","Bipar",IFERROR(IF(INDEX(Relatório!A:EI,MATCH(Planilha1!B518,Relatório!Q:Q,0),3)="ENCAMINHADA","Baixada","Ajuste"),"Ajustar"))</f>
        <v>Bipar</v>
      </c>
      <c r="E518" s="7" t="str">
        <f>IF(A518="",D518,IFERROR(INDEX(Relatório!A:EI,MATCH(Planilha1!B518,Relatório!Q:Q,0),4),"Não retornado"))</f>
        <v>Bipar</v>
      </c>
      <c r="F518" s="10">
        <f t="shared" ca="1" si="17"/>
        <v>45767</v>
      </c>
    </row>
    <row r="519" spans="1:6" x14ac:dyDescent="0.25">
      <c r="A519" s="9"/>
      <c r="B519" s="6" t="str">
        <f t="shared" si="16"/>
        <v/>
      </c>
      <c r="C519" s="6"/>
      <c r="D519" s="7" t="str">
        <f>IF(A519="","Bipar",IFERROR(IF(INDEX(Relatório!A:EI,MATCH(Planilha1!B519,Relatório!Q:Q,0),3)="ENCAMINHADA","Baixada","Ajuste"),"Ajustar"))</f>
        <v>Bipar</v>
      </c>
      <c r="E519" s="7" t="str">
        <f>IF(A519="",D519,IFERROR(INDEX(Relatório!A:EI,MATCH(Planilha1!B519,Relatório!Q:Q,0),4),"Não retornado"))</f>
        <v>Bipar</v>
      </c>
      <c r="F519" s="10">
        <f t="shared" ca="1" si="17"/>
        <v>45767</v>
      </c>
    </row>
    <row r="520" spans="1:6" x14ac:dyDescent="0.25">
      <c r="A520" s="9"/>
      <c r="B520" s="6" t="str">
        <f t="shared" si="16"/>
        <v/>
      </c>
      <c r="C520" s="6"/>
      <c r="D520" s="7" t="str">
        <f>IF(A520="","Bipar",IFERROR(IF(INDEX(Relatório!A:EI,MATCH(Planilha1!B520,Relatório!Q:Q,0),3)="ENCAMINHADA","Baixada","Ajuste"),"Ajustar"))</f>
        <v>Bipar</v>
      </c>
      <c r="E520" s="7" t="str">
        <f>IF(A520="",D520,IFERROR(INDEX(Relatório!A:EI,MATCH(Planilha1!B520,Relatório!Q:Q,0),4),"Não retornado"))</f>
        <v>Bipar</v>
      </c>
      <c r="F520" s="10">
        <f t="shared" ca="1" si="17"/>
        <v>45767</v>
      </c>
    </row>
    <row r="521" spans="1:6" x14ac:dyDescent="0.25">
      <c r="A521" s="9"/>
      <c r="B521" s="6" t="str">
        <f t="shared" si="16"/>
        <v/>
      </c>
      <c r="C521" s="6"/>
      <c r="D521" s="7" t="str">
        <f>IF(A521="","Bipar",IFERROR(IF(INDEX(Relatório!A:EI,MATCH(Planilha1!B521,Relatório!Q:Q,0),3)="ENCAMINHADA","Baixada","Ajuste"),"Ajustar"))</f>
        <v>Bipar</v>
      </c>
      <c r="E521" s="7" t="str">
        <f>IF(A521="",D521,IFERROR(INDEX(Relatório!A:EI,MATCH(Planilha1!B521,Relatório!Q:Q,0),4),"Não retornado"))</f>
        <v>Bipar</v>
      </c>
      <c r="F521" s="10">
        <f t="shared" ca="1" si="17"/>
        <v>45767</v>
      </c>
    </row>
    <row r="522" spans="1:6" x14ac:dyDescent="0.25">
      <c r="A522" s="9"/>
      <c r="B522" s="6" t="str">
        <f t="shared" si="16"/>
        <v/>
      </c>
      <c r="C522" s="6"/>
      <c r="D522" s="7" t="str">
        <f>IF(A522="","Bipar",IFERROR(IF(INDEX(Relatório!A:EI,MATCH(Planilha1!B522,Relatório!Q:Q,0),3)="ENCAMINHADA","Baixada","Ajuste"),"Ajustar"))</f>
        <v>Bipar</v>
      </c>
      <c r="E522" s="7" t="str">
        <f>IF(A522="",D522,IFERROR(INDEX(Relatório!A:EI,MATCH(Planilha1!B522,Relatório!Q:Q,0),4),"Não retornado"))</f>
        <v>Bipar</v>
      </c>
      <c r="F522" s="10">
        <f t="shared" ca="1" si="17"/>
        <v>45767</v>
      </c>
    </row>
    <row r="523" spans="1:6" x14ac:dyDescent="0.25">
      <c r="A523" s="9"/>
      <c r="B523" s="6" t="str">
        <f t="shared" si="16"/>
        <v/>
      </c>
      <c r="C523" s="6"/>
      <c r="D523" s="7" t="str">
        <f>IF(A523="","Bipar",IFERROR(IF(INDEX(Relatório!A:EI,MATCH(Planilha1!B523,Relatório!Q:Q,0),3)="ENCAMINHADA","Baixada","Ajuste"),"Ajustar"))</f>
        <v>Bipar</v>
      </c>
      <c r="E523" s="7" t="str">
        <f>IF(A523="",D523,IFERROR(INDEX(Relatório!A:EI,MATCH(Planilha1!B523,Relatório!Q:Q,0),4),"Não retornado"))</f>
        <v>Bipar</v>
      </c>
      <c r="F523" s="10">
        <f t="shared" ca="1" si="17"/>
        <v>45767</v>
      </c>
    </row>
    <row r="524" spans="1:6" x14ac:dyDescent="0.25">
      <c r="A524" s="9"/>
      <c r="B524" s="6" t="str">
        <f t="shared" si="16"/>
        <v/>
      </c>
      <c r="C524" s="6"/>
      <c r="D524" s="7" t="str">
        <f>IF(A524="","Bipar",IFERROR(IF(INDEX(Relatório!A:EI,MATCH(Planilha1!B524,Relatório!Q:Q,0),3)="ENCAMINHADA","Baixada","Ajuste"),"Ajustar"))</f>
        <v>Bipar</v>
      </c>
      <c r="E524" s="7" t="str">
        <f>IF(A524="",D524,IFERROR(INDEX(Relatório!A:EI,MATCH(Planilha1!B524,Relatório!Q:Q,0),4),"Não retornado"))</f>
        <v>Bipar</v>
      </c>
      <c r="F524" s="10">
        <f t="shared" ca="1" si="17"/>
        <v>45767</v>
      </c>
    </row>
    <row r="525" spans="1:6" x14ac:dyDescent="0.25">
      <c r="A525" s="9"/>
      <c r="B525" s="6" t="str">
        <f t="shared" si="16"/>
        <v/>
      </c>
      <c r="C525" s="6"/>
      <c r="D525" s="7" t="str">
        <f>IF(A525="","Bipar",IFERROR(IF(INDEX(Relatório!A:EI,MATCH(Planilha1!B525,Relatório!Q:Q,0),3)="ENCAMINHADA","Baixada","Ajuste"),"Ajustar"))</f>
        <v>Bipar</v>
      </c>
      <c r="E525" s="7" t="str">
        <f>IF(A525="",D525,IFERROR(INDEX(Relatório!A:EI,MATCH(Planilha1!B525,Relatório!Q:Q,0),4),"Não retornado"))</f>
        <v>Bipar</v>
      </c>
      <c r="F525" s="10">
        <f t="shared" ca="1" si="17"/>
        <v>45767</v>
      </c>
    </row>
    <row r="526" spans="1:6" x14ac:dyDescent="0.25">
      <c r="A526" s="9"/>
      <c r="B526" s="6" t="str">
        <f t="shared" si="16"/>
        <v/>
      </c>
      <c r="C526" s="6"/>
      <c r="D526" s="7" t="str">
        <f>IF(A526="","Bipar",IFERROR(IF(INDEX(Relatório!A:EI,MATCH(Planilha1!B526,Relatório!Q:Q,0),3)="ENCAMINHADA","Baixada","Ajuste"),"Ajustar"))</f>
        <v>Bipar</v>
      </c>
      <c r="E526" s="7" t="str">
        <f>IF(A526="",D526,IFERROR(INDEX(Relatório!A:EI,MATCH(Planilha1!B526,Relatório!Q:Q,0),4),"Não retornado"))</f>
        <v>Bipar</v>
      </c>
      <c r="F526" s="10">
        <f t="shared" ca="1" si="17"/>
        <v>45767</v>
      </c>
    </row>
    <row r="527" spans="1:6" x14ac:dyDescent="0.25">
      <c r="A527" s="9"/>
      <c r="B527" s="6" t="str">
        <f t="shared" si="16"/>
        <v/>
      </c>
      <c r="C527" s="6"/>
      <c r="D527" s="7" t="str">
        <f>IF(A527="","Bipar",IFERROR(IF(INDEX(Relatório!A:EI,MATCH(Planilha1!B527,Relatório!Q:Q,0),3)="ENCAMINHADA","Baixada","Ajuste"),"Ajustar"))</f>
        <v>Bipar</v>
      </c>
      <c r="E527" s="7" t="str">
        <f>IF(A527="",D527,IFERROR(INDEX(Relatório!A:EI,MATCH(Planilha1!B527,Relatório!Q:Q,0),4),"Não retornado"))</f>
        <v>Bipar</v>
      </c>
      <c r="F527" s="10">
        <f t="shared" ca="1" si="17"/>
        <v>45767</v>
      </c>
    </row>
    <row r="528" spans="1:6" x14ac:dyDescent="0.25">
      <c r="A528" s="9"/>
      <c r="B528" s="6" t="str">
        <f t="shared" si="16"/>
        <v/>
      </c>
      <c r="C528" s="6"/>
      <c r="D528" s="7" t="str">
        <f>IF(A528="","Bipar",IFERROR(IF(INDEX(Relatório!A:EI,MATCH(Planilha1!B528,Relatório!Q:Q,0),3)="ENCAMINHADA","Baixada","Ajuste"),"Ajustar"))</f>
        <v>Bipar</v>
      </c>
      <c r="E528" s="7" t="str">
        <f>IF(A528="",D528,IFERROR(INDEX(Relatório!A:EI,MATCH(Planilha1!B528,Relatório!Q:Q,0),4),"Não retornado"))</f>
        <v>Bipar</v>
      </c>
      <c r="F528" s="10">
        <f t="shared" ca="1" si="17"/>
        <v>45767</v>
      </c>
    </row>
    <row r="529" spans="1:6" x14ac:dyDescent="0.25">
      <c r="A529" s="9"/>
      <c r="B529" s="6" t="str">
        <f t="shared" si="16"/>
        <v/>
      </c>
      <c r="C529" s="6"/>
      <c r="D529" s="7" t="str">
        <f>IF(A529="","Bipar",IFERROR(IF(INDEX(Relatório!A:EI,MATCH(Planilha1!B529,Relatório!Q:Q,0),3)="ENCAMINHADA","Baixada","Ajuste"),"Ajustar"))</f>
        <v>Bipar</v>
      </c>
      <c r="E529" s="7" t="str">
        <f>IF(A529="",D529,IFERROR(INDEX(Relatório!A:EI,MATCH(Planilha1!B529,Relatório!Q:Q,0),4),"Não retornado"))</f>
        <v>Bipar</v>
      </c>
      <c r="F529" s="10">
        <f t="shared" ca="1" si="17"/>
        <v>45767</v>
      </c>
    </row>
    <row r="530" spans="1:6" x14ac:dyDescent="0.25">
      <c r="A530" s="9"/>
      <c r="B530" s="6" t="str">
        <f t="shared" si="16"/>
        <v/>
      </c>
      <c r="C530" s="6"/>
      <c r="D530" s="7" t="str">
        <f>IF(A530="","Bipar",IFERROR(IF(INDEX(Relatório!A:EI,MATCH(Planilha1!B530,Relatório!Q:Q,0),3)="ENCAMINHADA","Baixada","Ajuste"),"Ajustar"))</f>
        <v>Bipar</v>
      </c>
      <c r="E530" s="7" t="str">
        <f>IF(A530="",D530,IFERROR(INDEX(Relatório!A:EI,MATCH(Planilha1!B530,Relatório!Q:Q,0),4),"Não retornado"))</f>
        <v>Bipar</v>
      </c>
      <c r="F530" s="10">
        <f t="shared" ca="1" si="17"/>
        <v>45767</v>
      </c>
    </row>
    <row r="531" spans="1:6" x14ac:dyDescent="0.25">
      <c r="A531" s="9"/>
      <c r="B531" s="6" t="str">
        <f t="shared" si="16"/>
        <v/>
      </c>
      <c r="C531" s="6"/>
      <c r="D531" s="7" t="str">
        <f>IF(A531="","Bipar",IFERROR(IF(INDEX(Relatório!A:EI,MATCH(Planilha1!B531,Relatório!Q:Q,0),3)="ENCAMINHADA","Baixada","Ajuste"),"Ajustar"))</f>
        <v>Bipar</v>
      </c>
      <c r="E531" s="7" t="str">
        <f>IF(A531="",D531,IFERROR(INDEX(Relatório!A:EI,MATCH(Planilha1!B531,Relatório!Q:Q,0),4),"Não retornado"))</f>
        <v>Bipar</v>
      </c>
      <c r="F531" s="10">
        <f t="shared" ca="1" si="17"/>
        <v>45767</v>
      </c>
    </row>
    <row r="532" spans="1:6" x14ac:dyDescent="0.25">
      <c r="A532" s="9"/>
      <c r="B532" s="6" t="str">
        <f t="shared" si="16"/>
        <v/>
      </c>
      <c r="C532" s="6"/>
      <c r="D532" s="7" t="str">
        <f>IF(A532="","Bipar",IFERROR(IF(INDEX(Relatório!A:EI,MATCH(Planilha1!B532,Relatório!Q:Q,0),3)="ENCAMINHADA","Baixada","Ajuste"),"Ajustar"))</f>
        <v>Bipar</v>
      </c>
      <c r="E532" s="7" t="str">
        <f>IF(A532="",D532,IFERROR(INDEX(Relatório!A:EI,MATCH(Planilha1!B532,Relatório!Q:Q,0),4),"Não retornado"))</f>
        <v>Bipar</v>
      </c>
      <c r="F532" s="10">
        <f t="shared" ca="1" si="17"/>
        <v>45767</v>
      </c>
    </row>
    <row r="533" spans="1:6" x14ac:dyDescent="0.25">
      <c r="A533" s="9"/>
      <c r="B533" s="6" t="str">
        <f t="shared" si="16"/>
        <v/>
      </c>
      <c r="C533" s="6"/>
      <c r="D533" s="7" t="str">
        <f>IF(A533="","Bipar",IFERROR(IF(INDEX(Relatório!A:EI,MATCH(Planilha1!B533,Relatório!Q:Q,0),3)="ENCAMINHADA","Baixada","Ajuste"),"Ajustar"))</f>
        <v>Bipar</v>
      </c>
      <c r="E533" s="7" t="str">
        <f>IF(A533="",D533,IFERROR(INDEX(Relatório!A:EI,MATCH(Planilha1!B533,Relatório!Q:Q,0),4),"Não retornado"))</f>
        <v>Bipar</v>
      </c>
      <c r="F533" s="10">
        <f t="shared" ca="1" si="17"/>
        <v>45767</v>
      </c>
    </row>
    <row r="534" spans="1:6" x14ac:dyDescent="0.25">
      <c r="A534" s="9"/>
      <c r="B534" s="6" t="str">
        <f t="shared" si="16"/>
        <v/>
      </c>
      <c r="C534" s="6"/>
      <c r="D534" s="7" t="str">
        <f>IF(A534="","Bipar",IFERROR(IF(INDEX(Relatório!A:EI,MATCH(Planilha1!B534,Relatório!Q:Q,0),3)="ENCAMINHADA","Baixada","Ajuste"),"Ajustar"))</f>
        <v>Bipar</v>
      </c>
      <c r="E534" s="7" t="str">
        <f>IF(A534="",D534,IFERROR(INDEX(Relatório!A:EI,MATCH(Planilha1!B534,Relatório!Q:Q,0),4),"Não retornado"))</f>
        <v>Bipar</v>
      </c>
      <c r="F534" s="10">
        <f t="shared" ca="1" si="17"/>
        <v>45767</v>
      </c>
    </row>
    <row r="535" spans="1:6" x14ac:dyDescent="0.25">
      <c r="A535" s="9"/>
      <c r="B535" s="6" t="str">
        <f t="shared" si="16"/>
        <v/>
      </c>
      <c r="C535" s="6"/>
      <c r="D535" s="7" t="str">
        <f>IF(A535="","Bipar",IFERROR(IF(INDEX(Relatório!A:EI,MATCH(Planilha1!B535,Relatório!Q:Q,0),3)="ENCAMINHADA","Baixada","Ajuste"),"Ajustar"))</f>
        <v>Bipar</v>
      </c>
      <c r="E535" s="7" t="str">
        <f>IF(A535="",D535,IFERROR(INDEX(Relatório!A:EI,MATCH(Planilha1!B535,Relatório!Q:Q,0),4),"Não retornado"))</f>
        <v>Bipar</v>
      </c>
      <c r="F535" s="10">
        <f t="shared" ca="1" si="17"/>
        <v>45767</v>
      </c>
    </row>
    <row r="536" spans="1:6" x14ac:dyDescent="0.25">
      <c r="A536" s="9"/>
      <c r="B536" s="6" t="str">
        <f t="shared" si="16"/>
        <v/>
      </c>
      <c r="C536" s="6"/>
      <c r="D536" s="7" t="str">
        <f>IF(A536="","Bipar",IFERROR(IF(INDEX(Relatório!A:EI,MATCH(Planilha1!B536,Relatório!Q:Q,0),3)="ENCAMINHADA","Baixada","Ajuste"),"Ajustar"))</f>
        <v>Bipar</v>
      </c>
      <c r="E536" s="7" t="str">
        <f>IF(A536="",D536,IFERROR(INDEX(Relatório!A:EI,MATCH(Planilha1!B536,Relatório!Q:Q,0),4),"Não retornado"))</f>
        <v>Bipar</v>
      </c>
      <c r="F536" s="10">
        <f t="shared" ca="1" si="17"/>
        <v>45767</v>
      </c>
    </row>
    <row r="537" spans="1:6" x14ac:dyDescent="0.25">
      <c r="A537" s="9"/>
      <c r="B537" s="6" t="str">
        <f t="shared" si="16"/>
        <v/>
      </c>
      <c r="C537" s="6"/>
      <c r="D537" s="7" t="str">
        <f>IF(A537="","Bipar",IFERROR(IF(INDEX(Relatório!A:EI,MATCH(Planilha1!B537,Relatório!Q:Q,0),3)="ENCAMINHADA","Baixada","Ajuste"),"Ajustar"))</f>
        <v>Bipar</v>
      </c>
      <c r="E537" s="7" t="str">
        <f>IF(A537="",D537,IFERROR(INDEX(Relatório!A:EI,MATCH(Planilha1!B537,Relatório!Q:Q,0),4),"Não retornado"))</f>
        <v>Bipar</v>
      </c>
      <c r="F537" s="10">
        <f t="shared" ca="1" si="17"/>
        <v>45767</v>
      </c>
    </row>
    <row r="538" spans="1:6" x14ac:dyDescent="0.25">
      <c r="A538" s="9"/>
      <c r="B538" s="6" t="str">
        <f t="shared" si="16"/>
        <v/>
      </c>
      <c r="C538" s="6"/>
      <c r="D538" s="7" t="str">
        <f>IF(A538="","Bipar",IFERROR(IF(INDEX(Relatório!A:EI,MATCH(Planilha1!B538,Relatório!Q:Q,0),3)="ENCAMINHADA","Baixada","Ajuste"),"Ajustar"))</f>
        <v>Bipar</v>
      </c>
      <c r="E538" s="7" t="str">
        <f>IF(A538="",D538,IFERROR(INDEX(Relatório!A:EI,MATCH(Planilha1!B538,Relatório!Q:Q,0),4),"Não retornado"))</f>
        <v>Bipar</v>
      </c>
      <c r="F538" s="10">
        <f t="shared" ca="1" si="17"/>
        <v>45767</v>
      </c>
    </row>
    <row r="539" spans="1:6" x14ac:dyDescent="0.25">
      <c r="A539" s="9"/>
      <c r="B539" s="6" t="str">
        <f t="shared" si="16"/>
        <v/>
      </c>
      <c r="C539" s="6"/>
      <c r="D539" s="7" t="str">
        <f>IF(A539="","Bipar",IFERROR(IF(INDEX(Relatório!A:EI,MATCH(Planilha1!B539,Relatório!Q:Q,0),3)="ENCAMINHADA","Baixada","Ajuste"),"Ajustar"))</f>
        <v>Bipar</v>
      </c>
      <c r="E539" s="7" t="str">
        <f>IF(A539="",D539,IFERROR(INDEX(Relatório!A:EI,MATCH(Planilha1!B539,Relatório!Q:Q,0),4),"Não retornado"))</f>
        <v>Bipar</v>
      </c>
      <c r="F539" s="10">
        <f t="shared" ca="1" si="17"/>
        <v>45767</v>
      </c>
    </row>
    <row r="540" spans="1:6" x14ac:dyDescent="0.25">
      <c r="A540" s="9"/>
      <c r="B540" s="6" t="str">
        <f t="shared" si="16"/>
        <v/>
      </c>
      <c r="C540" s="6"/>
      <c r="D540" s="7" t="str">
        <f>IF(A540="","Bipar",IFERROR(IF(INDEX(Relatório!A:EI,MATCH(Planilha1!B540,Relatório!Q:Q,0),3)="ENCAMINHADA","Baixada","Ajuste"),"Ajustar"))</f>
        <v>Bipar</v>
      </c>
      <c r="E540" s="7" t="str">
        <f>IF(A540="",D540,IFERROR(INDEX(Relatório!A:EI,MATCH(Planilha1!B540,Relatório!Q:Q,0),4),"Não retornado"))</f>
        <v>Bipar</v>
      </c>
      <c r="F540" s="10">
        <f t="shared" ca="1" si="17"/>
        <v>45767</v>
      </c>
    </row>
    <row r="541" spans="1:6" ht="15.75" thickBot="1" x14ac:dyDescent="0.3">
      <c r="A541" s="17"/>
      <c r="B541" s="18" t="str">
        <f t="shared" si="16"/>
        <v/>
      </c>
      <c r="C541" s="18"/>
      <c r="D541" s="19" t="str">
        <f>IF(A541="","Bipar",IFERROR(IF(INDEX(Relatório!A:EI,MATCH(Planilha1!B541,Relatório!Q:Q,0),3)="ENCAMINHADA","Baixada","Ajuste"),"Ajustar"))</f>
        <v>Bipar</v>
      </c>
      <c r="E541" s="19" t="str">
        <f>IF(A541="",D541,IFERROR(INDEX(Relatório!A:EI,MATCH(Planilha1!B541,Relatório!Q:Q,0),4),"Não retornado"))</f>
        <v>Bipar</v>
      </c>
      <c r="F541" s="20">
        <f t="shared" ca="1" si="17"/>
        <v>45767</v>
      </c>
    </row>
    <row r="542" spans="1:6" ht="15.75" thickTop="1" x14ac:dyDescent="0.25">
      <c r="A542" s="13"/>
      <c r="B542" s="14" t="str">
        <f t="shared" si="16"/>
        <v/>
      </c>
      <c r="C542" s="14"/>
      <c r="D542" s="15" t="str">
        <f>IF(A542="","Bipar",IFERROR(IF(INDEX(Relatório!A:EI,MATCH(Planilha1!B542,Relatório!Q:Q,0),3)="ENCAMINHADA","Baixada","Ajuste"),"Ajustar"))</f>
        <v>Bipar</v>
      </c>
      <c r="E542" s="15" t="str">
        <f>IF(A542="",D542,IFERROR(INDEX(Relatório!A:EI,MATCH(Planilha1!B542,Relatório!Q:Q,0),4),"Não retornado"))</f>
        <v>Bipar</v>
      </c>
      <c r="F542" s="16">
        <f t="shared" ca="1" si="17"/>
        <v>45767</v>
      </c>
    </row>
    <row r="543" spans="1:6" x14ac:dyDescent="0.25">
      <c r="A543" s="9"/>
      <c r="B543" s="6" t="str">
        <f t="shared" si="16"/>
        <v/>
      </c>
      <c r="C543" s="6"/>
      <c r="D543" s="7" t="str">
        <f>IF(A543="","Bipar",IFERROR(IF(INDEX(Relatório!A:EI,MATCH(Planilha1!B543,Relatório!Q:Q,0),3)="ENCAMINHADA","Baixada","Ajuste"),"Ajustar"))</f>
        <v>Bipar</v>
      </c>
      <c r="E543" s="7" t="str">
        <f>IF(A543="",D543,IFERROR(INDEX(Relatório!A:EI,MATCH(Planilha1!B543,Relatório!Q:Q,0),4),"Não retornado"))</f>
        <v>Bipar</v>
      </c>
      <c r="F543" s="10">
        <f t="shared" ca="1" si="17"/>
        <v>45767</v>
      </c>
    </row>
    <row r="544" spans="1:6" x14ac:dyDescent="0.25">
      <c r="A544" s="9"/>
      <c r="B544" s="6" t="str">
        <f t="shared" si="16"/>
        <v/>
      </c>
      <c r="C544" s="6"/>
      <c r="D544" s="7" t="str">
        <f>IF(A544="","Bipar",IFERROR(IF(INDEX(Relatório!A:EI,MATCH(Planilha1!B544,Relatório!Q:Q,0),3)="ENCAMINHADA","Baixada","Ajuste"),"Ajustar"))</f>
        <v>Bipar</v>
      </c>
      <c r="E544" s="7" t="str">
        <f>IF(A544="",D544,IFERROR(INDEX(Relatório!A:EI,MATCH(Planilha1!B544,Relatório!Q:Q,0),4),"Não retornado"))</f>
        <v>Bipar</v>
      </c>
      <c r="F544" s="10">
        <f t="shared" ca="1" si="17"/>
        <v>45767</v>
      </c>
    </row>
    <row r="545" spans="1:6" x14ac:dyDescent="0.25">
      <c r="A545" s="9"/>
      <c r="B545" s="6" t="str">
        <f t="shared" si="16"/>
        <v/>
      </c>
      <c r="C545" s="6"/>
      <c r="D545" s="7" t="str">
        <f>IF(A545="","Bipar",IFERROR(IF(INDEX(Relatório!A:EI,MATCH(Planilha1!B545,Relatório!Q:Q,0),3)="ENCAMINHADA","Baixada","Ajuste"),"Ajustar"))</f>
        <v>Bipar</v>
      </c>
      <c r="E545" s="7" t="str">
        <f>IF(A545="",D545,IFERROR(INDEX(Relatório!A:EI,MATCH(Planilha1!B545,Relatório!Q:Q,0),4),"Não retornado"))</f>
        <v>Bipar</v>
      </c>
      <c r="F545" s="10">
        <f t="shared" ca="1" si="17"/>
        <v>45767</v>
      </c>
    </row>
    <row r="546" spans="1:6" x14ac:dyDescent="0.25">
      <c r="A546" s="9"/>
      <c r="B546" s="6" t="str">
        <f t="shared" si="16"/>
        <v/>
      </c>
      <c r="C546" s="6"/>
      <c r="D546" s="7" t="str">
        <f>IF(A546="","Bipar",IFERROR(IF(INDEX(Relatório!A:EI,MATCH(Planilha1!B546,Relatório!Q:Q,0),3)="ENCAMINHADA","Baixada","Ajuste"),"Ajustar"))</f>
        <v>Bipar</v>
      </c>
      <c r="E546" s="7" t="str">
        <f>IF(A546="",D546,IFERROR(INDEX(Relatório!A:EI,MATCH(Planilha1!B546,Relatório!Q:Q,0),4),"Não retornado"))</f>
        <v>Bipar</v>
      </c>
      <c r="F546" s="10">
        <f t="shared" ca="1" si="17"/>
        <v>45767</v>
      </c>
    </row>
    <row r="547" spans="1:6" x14ac:dyDescent="0.25">
      <c r="A547" s="9"/>
      <c r="B547" s="6" t="str">
        <f t="shared" si="16"/>
        <v/>
      </c>
      <c r="C547" s="6"/>
      <c r="D547" s="7" t="str">
        <f>IF(A547="","Bipar",IFERROR(IF(INDEX(Relatório!A:EI,MATCH(Planilha1!B547,Relatório!Q:Q,0),3)="ENCAMINHADA","Baixada","Ajuste"),"Ajustar"))</f>
        <v>Bipar</v>
      </c>
      <c r="E547" s="7" t="str">
        <f>IF(A547="",D547,IFERROR(INDEX(Relatório!A:EI,MATCH(Planilha1!B547,Relatório!Q:Q,0),4),"Não retornado"))</f>
        <v>Bipar</v>
      </c>
      <c r="F547" s="10">
        <f t="shared" ca="1" si="17"/>
        <v>45767</v>
      </c>
    </row>
    <row r="548" spans="1:6" x14ac:dyDescent="0.25">
      <c r="A548" s="9"/>
      <c r="B548" s="6" t="str">
        <f t="shared" si="16"/>
        <v/>
      </c>
      <c r="C548" s="6"/>
      <c r="D548" s="7" t="str">
        <f>IF(A548="","Bipar",IFERROR(IF(INDEX(Relatório!A:EI,MATCH(Planilha1!B548,Relatório!Q:Q,0),3)="ENCAMINHADA","Baixada","Ajuste"),"Ajustar"))</f>
        <v>Bipar</v>
      </c>
      <c r="E548" s="7" t="str">
        <f>IF(A548="",D548,IFERROR(INDEX(Relatório!A:EI,MATCH(Planilha1!B548,Relatório!Q:Q,0),4),"Não retornado"))</f>
        <v>Bipar</v>
      </c>
      <c r="F548" s="10">
        <f t="shared" ca="1" si="17"/>
        <v>45767</v>
      </c>
    </row>
    <row r="549" spans="1:6" x14ac:dyDescent="0.25">
      <c r="A549" s="9"/>
      <c r="B549" s="6" t="str">
        <f t="shared" si="16"/>
        <v/>
      </c>
      <c r="C549" s="6"/>
      <c r="D549" s="7" t="str">
        <f>IF(A549="","Bipar",IFERROR(IF(INDEX(Relatório!A:EI,MATCH(Planilha1!B549,Relatório!Q:Q,0),3)="ENCAMINHADA","Baixada","Ajuste"),"Ajustar"))</f>
        <v>Bipar</v>
      </c>
      <c r="E549" s="7" t="str">
        <f>IF(A549="",D549,IFERROR(INDEX(Relatório!A:EI,MATCH(Planilha1!B549,Relatório!Q:Q,0),4),"Não retornado"))</f>
        <v>Bipar</v>
      </c>
      <c r="F549" s="10">
        <f t="shared" ca="1" si="17"/>
        <v>45767</v>
      </c>
    </row>
    <row r="550" spans="1:6" x14ac:dyDescent="0.25">
      <c r="A550" s="9"/>
      <c r="B550" s="6" t="str">
        <f t="shared" si="16"/>
        <v/>
      </c>
      <c r="C550" s="6"/>
      <c r="D550" s="7" t="str">
        <f>IF(A550="","Bipar",IFERROR(IF(INDEX(Relatório!A:EI,MATCH(Planilha1!B550,Relatório!Q:Q,0),3)="ENCAMINHADA","Baixada","Ajuste"),"Ajustar"))</f>
        <v>Bipar</v>
      </c>
      <c r="E550" s="7" t="str">
        <f>IF(A550="",D550,IFERROR(INDEX(Relatório!A:EI,MATCH(Planilha1!B550,Relatório!Q:Q,0),4),"Não retornado"))</f>
        <v>Bipar</v>
      </c>
      <c r="F550" s="10">
        <f t="shared" ca="1" si="17"/>
        <v>45767</v>
      </c>
    </row>
    <row r="551" spans="1:6" x14ac:dyDescent="0.25">
      <c r="A551" s="9"/>
      <c r="B551" s="6" t="str">
        <f t="shared" si="16"/>
        <v/>
      </c>
      <c r="C551" s="6"/>
      <c r="D551" s="7" t="str">
        <f>IF(A551="","Bipar",IFERROR(IF(INDEX(Relatório!A:EI,MATCH(Planilha1!B551,Relatório!Q:Q,0),3)="ENCAMINHADA","Baixada","Ajuste"),"Ajustar"))</f>
        <v>Bipar</v>
      </c>
      <c r="E551" s="7" t="str">
        <f>IF(A551="",D551,IFERROR(INDEX(Relatório!A:EI,MATCH(Planilha1!B551,Relatório!Q:Q,0),4),"Não retornado"))</f>
        <v>Bipar</v>
      </c>
      <c r="F551" s="10">
        <f t="shared" ca="1" si="17"/>
        <v>45767</v>
      </c>
    </row>
    <row r="552" spans="1:6" x14ac:dyDescent="0.25">
      <c r="A552" s="9"/>
      <c r="B552" s="6" t="str">
        <f t="shared" si="16"/>
        <v/>
      </c>
      <c r="C552" s="6"/>
      <c r="D552" s="7" t="str">
        <f>IF(A552="","Bipar",IFERROR(IF(INDEX(Relatório!A:EI,MATCH(Planilha1!B552,Relatório!Q:Q,0),3)="ENCAMINHADA","Baixada","Ajuste"),"Ajustar"))</f>
        <v>Bipar</v>
      </c>
      <c r="E552" s="7" t="str">
        <f>IF(A552="",D552,IFERROR(INDEX(Relatório!A:EI,MATCH(Planilha1!B552,Relatório!Q:Q,0),4),"Não retornado"))</f>
        <v>Bipar</v>
      </c>
      <c r="F552" s="10">
        <f t="shared" ca="1" si="17"/>
        <v>45767</v>
      </c>
    </row>
    <row r="553" spans="1:6" x14ac:dyDescent="0.25">
      <c r="A553" s="9"/>
      <c r="B553" s="6" t="str">
        <f t="shared" si="16"/>
        <v/>
      </c>
      <c r="C553" s="6"/>
      <c r="D553" s="7" t="str">
        <f>IF(A553="","Bipar",IFERROR(IF(INDEX(Relatório!A:EI,MATCH(Planilha1!B553,Relatório!Q:Q,0),3)="ENCAMINHADA","Baixada","Ajuste"),"Ajustar"))</f>
        <v>Bipar</v>
      </c>
      <c r="E553" s="7" t="str">
        <f>IF(A553="",D553,IFERROR(INDEX(Relatório!A:EI,MATCH(Planilha1!B553,Relatório!Q:Q,0),4),"Não retornado"))</f>
        <v>Bipar</v>
      </c>
      <c r="F553" s="10">
        <f t="shared" ca="1" si="17"/>
        <v>45767</v>
      </c>
    </row>
    <row r="554" spans="1:6" x14ac:dyDescent="0.25">
      <c r="A554" s="9"/>
      <c r="B554" s="6" t="str">
        <f t="shared" si="16"/>
        <v/>
      </c>
      <c r="C554" s="6"/>
      <c r="D554" s="7" t="str">
        <f>IF(A554="","Bipar",IFERROR(IF(INDEX(Relatório!A:EI,MATCH(Planilha1!B554,Relatório!Q:Q,0),3)="ENCAMINHADA","Baixada","Ajuste"),"Ajustar"))</f>
        <v>Bipar</v>
      </c>
      <c r="E554" s="7" t="str">
        <f>IF(A554="",D554,IFERROR(INDEX(Relatório!A:EI,MATCH(Planilha1!B554,Relatório!Q:Q,0),4),"Não retornado"))</f>
        <v>Bipar</v>
      </c>
      <c r="F554" s="10">
        <f t="shared" ca="1" si="17"/>
        <v>45767</v>
      </c>
    </row>
    <row r="555" spans="1:6" x14ac:dyDescent="0.25">
      <c r="A555" s="9"/>
      <c r="B555" s="6" t="str">
        <f t="shared" si="16"/>
        <v/>
      </c>
      <c r="C555" s="6"/>
      <c r="D555" s="7" t="str">
        <f>IF(A555="","Bipar",IFERROR(IF(INDEX(Relatório!A:EI,MATCH(Planilha1!B555,Relatório!Q:Q,0),3)="ENCAMINHADA","Baixada","Ajuste"),"Ajustar"))</f>
        <v>Bipar</v>
      </c>
      <c r="E555" s="7" t="str">
        <f>IF(A555="",D555,IFERROR(INDEX(Relatório!A:EI,MATCH(Planilha1!B555,Relatório!Q:Q,0),4),"Não retornado"))</f>
        <v>Bipar</v>
      </c>
      <c r="F555" s="10">
        <f t="shared" ca="1" si="17"/>
        <v>45767</v>
      </c>
    </row>
    <row r="556" spans="1:6" x14ac:dyDescent="0.25">
      <c r="A556" s="9"/>
      <c r="B556" s="6" t="str">
        <f t="shared" si="16"/>
        <v/>
      </c>
      <c r="C556" s="6"/>
      <c r="D556" s="7" t="str">
        <f>IF(A556="","Bipar",IFERROR(IF(INDEX(Relatório!A:EI,MATCH(Planilha1!B556,Relatório!Q:Q,0),3)="ENCAMINHADA","Baixada","Ajuste"),"Ajustar"))</f>
        <v>Bipar</v>
      </c>
      <c r="E556" s="7" t="str">
        <f>IF(A556="",D556,IFERROR(INDEX(Relatório!A:EI,MATCH(Planilha1!B556,Relatório!Q:Q,0),4),"Não retornado"))</f>
        <v>Bipar</v>
      </c>
      <c r="F556" s="10">
        <f t="shared" ca="1" si="17"/>
        <v>45767</v>
      </c>
    </row>
    <row r="557" spans="1:6" x14ac:dyDescent="0.25">
      <c r="A557" s="9"/>
      <c r="B557" s="6" t="str">
        <f t="shared" si="16"/>
        <v/>
      </c>
      <c r="C557" s="6"/>
      <c r="D557" s="7" t="str">
        <f>IF(A557="","Bipar",IFERROR(IF(INDEX(Relatório!A:EI,MATCH(Planilha1!B557,Relatório!Q:Q,0),3)="ENCAMINHADA","Baixada","Ajuste"),"Ajustar"))</f>
        <v>Bipar</v>
      </c>
      <c r="E557" s="7" t="str">
        <f>IF(A557="",D557,IFERROR(INDEX(Relatório!A:EI,MATCH(Planilha1!B557,Relatório!Q:Q,0),4),"Não retornado"))</f>
        <v>Bipar</v>
      </c>
      <c r="F557" s="10">
        <f t="shared" ca="1" si="17"/>
        <v>45767</v>
      </c>
    </row>
    <row r="558" spans="1:6" x14ac:dyDescent="0.25">
      <c r="A558" s="9"/>
      <c r="B558" s="6" t="str">
        <f t="shared" si="16"/>
        <v/>
      </c>
      <c r="C558" s="6"/>
      <c r="D558" s="7" t="str">
        <f>IF(A558="","Bipar",IFERROR(IF(INDEX(Relatório!A:EI,MATCH(Planilha1!B558,Relatório!Q:Q,0),3)="ENCAMINHADA","Baixada","Ajuste"),"Ajustar"))</f>
        <v>Bipar</v>
      </c>
      <c r="E558" s="7" t="str">
        <f>IF(A558="",D558,IFERROR(INDEX(Relatório!A:EI,MATCH(Planilha1!B558,Relatório!Q:Q,0),4),"Não retornado"))</f>
        <v>Bipar</v>
      </c>
      <c r="F558" s="10">
        <f t="shared" ca="1" si="17"/>
        <v>45767</v>
      </c>
    </row>
    <row r="559" spans="1:6" x14ac:dyDescent="0.25">
      <c r="A559" s="9"/>
      <c r="B559" s="6" t="str">
        <f t="shared" si="16"/>
        <v/>
      </c>
      <c r="C559" s="6"/>
      <c r="D559" s="7" t="str">
        <f>IF(A559="","Bipar",IFERROR(IF(INDEX(Relatório!A:EI,MATCH(Planilha1!B559,Relatório!Q:Q,0),3)="ENCAMINHADA","Baixada","Ajuste"),"Ajustar"))</f>
        <v>Bipar</v>
      </c>
      <c r="E559" s="7" t="str">
        <f>IF(A559="",D559,IFERROR(INDEX(Relatório!A:EI,MATCH(Planilha1!B559,Relatório!Q:Q,0),4),"Não retornado"))</f>
        <v>Bipar</v>
      </c>
      <c r="F559" s="10">
        <f t="shared" ca="1" si="17"/>
        <v>45767</v>
      </c>
    </row>
    <row r="560" spans="1:6" x14ac:dyDescent="0.25">
      <c r="A560" s="9"/>
      <c r="B560" s="6" t="str">
        <f t="shared" si="16"/>
        <v/>
      </c>
      <c r="C560" s="6"/>
      <c r="D560" s="7" t="str">
        <f>IF(A560="","Bipar",IFERROR(IF(INDEX(Relatório!A:EI,MATCH(Planilha1!B560,Relatório!Q:Q,0),3)="ENCAMINHADA","Baixada","Ajuste"),"Ajustar"))</f>
        <v>Bipar</v>
      </c>
      <c r="E560" s="7" t="str">
        <f>IF(A560="",D560,IFERROR(INDEX(Relatório!A:EI,MATCH(Planilha1!B560,Relatório!Q:Q,0),4),"Não retornado"))</f>
        <v>Bipar</v>
      </c>
      <c r="F560" s="10">
        <f t="shared" ca="1" si="17"/>
        <v>45767</v>
      </c>
    </row>
    <row r="561" spans="1:6" x14ac:dyDescent="0.25">
      <c r="A561" s="9"/>
      <c r="B561" s="6" t="str">
        <f t="shared" si="16"/>
        <v/>
      </c>
      <c r="C561" s="6"/>
      <c r="D561" s="7" t="str">
        <f>IF(A561="","Bipar",IFERROR(IF(INDEX(Relatório!A:EI,MATCH(Planilha1!B561,Relatório!Q:Q,0),3)="ENCAMINHADA","Baixada","Ajuste"),"Ajustar"))</f>
        <v>Bipar</v>
      </c>
      <c r="E561" s="7" t="str">
        <f>IF(A561="",D561,IFERROR(INDEX(Relatório!A:EI,MATCH(Planilha1!B561,Relatório!Q:Q,0),4),"Não retornado"))</f>
        <v>Bipar</v>
      </c>
      <c r="F561" s="10">
        <f t="shared" ca="1" si="17"/>
        <v>45767</v>
      </c>
    </row>
    <row r="562" spans="1:6" x14ac:dyDescent="0.25">
      <c r="A562" s="9"/>
      <c r="B562" s="6" t="str">
        <f t="shared" si="16"/>
        <v/>
      </c>
      <c r="C562" s="6"/>
      <c r="D562" s="7" t="str">
        <f>IF(A562="","Bipar",IFERROR(IF(INDEX(Relatório!A:EI,MATCH(Planilha1!B562,Relatório!Q:Q,0),3)="ENCAMINHADA","Baixada","Ajuste"),"Ajustar"))</f>
        <v>Bipar</v>
      </c>
      <c r="E562" s="7" t="str">
        <f>IF(A562="",D562,IFERROR(INDEX(Relatório!A:EI,MATCH(Planilha1!B562,Relatório!Q:Q,0),4),"Não retornado"))</f>
        <v>Bipar</v>
      </c>
      <c r="F562" s="10">
        <f t="shared" ca="1" si="17"/>
        <v>45767</v>
      </c>
    </row>
    <row r="563" spans="1:6" x14ac:dyDescent="0.25">
      <c r="A563" s="9"/>
      <c r="B563" s="6" t="str">
        <f t="shared" si="16"/>
        <v/>
      </c>
      <c r="C563" s="6"/>
      <c r="D563" s="7" t="str">
        <f>IF(A563="","Bipar",IFERROR(IF(INDEX(Relatório!A:EI,MATCH(Planilha1!B563,Relatório!Q:Q,0),3)="ENCAMINHADA","Baixada","Ajuste"),"Ajustar"))</f>
        <v>Bipar</v>
      </c>
      <c r="E563" s="7" t="str">
        <f>IF(A563="",D563,IFERROR(INDEX(Relatório!A:EI,MATCH(Planilha1!B563,Relatório!Q:Q,0),4),"Não retornado"))</f>
        <v>Bipar</v>
      </c>
      <c r="F563" s="10">
        <f t="shared" ca="1" si="17"/>
        <v>45767</v>
      </c>
    </row>
    <row r="564" spans="1:6" x14ac:dyDescent="0.25">
      <c r="A564" s="9"/>
      <c r="B564" s="6" t="str">
        <f t="shared" si="16"/>
        <v/>
      </c>
      <c r="C564" s="6"/>
      <c r="D564" s="7" t="str">
        <f>IF(A564="","Bipar",IFERROR(IF(INDEX(Relatório!A:EI,MATCH(Planilha1!B564,Relatório!Q:Q,0),3)="ENCAMINHADA","Baixada","Ajuste"),"Ajustar"))</f>
        <v>Bipar</v>
      </c>
      <c r="E564" s="7" t="str">
        <f>IF(A564="",D564,IFERROR(INDEX(Relatório!A:EI,MATCH(Planilha1!B564,Relatório!Q:Q,0),4),"Não retornado"))</f>
        <v>Bipar</v>
      </c>
      <c r="F564" s="10">
        <f t="shared" ca="1" si="17"/>
        <v>45767</v>
      </c>
    </row>
    <row r="565" spans="1:6" x14ac:dyDescent="0.25">
      <c r="A565" s="9"/>
      <c r="B565" s="6" t="str">
        <f t="shared" si="16"/>
        <v/>
      </c>
      <c r="C565" s="6"/>
      <c r="D565" s="7" t="str">
        <f>IF(A565="","Bipar",IFERROR(IF(INDEX(Relatório!A:EI,MATCH(Planilha1!B565,Relatório!Q:Q,0),3)="ENCAMINHADA","Baixada","Ajuste"),"Ajustar"))</f>
        <v>Bipar</v>
      </c>
      <c r="E565" s="7" t="str">
        <f>IF(A565="",D565,IFERROR(INDEX(Relatório!A:EI,MATCH(Planilha1!B565,Relatório!Q:Q,0),4),"Não retornado"))</f>
        <v>Bipar</v>
      </c>
      <c r="F565" s="10">
        <f t="shared" ca="1" si="17"/>
        <v>45767</v>
      </c>
    </row>
    <row r="566" spans="1:6" x14ac:dyDescent="0.25">
      <c r="A566" s="9"/>
      <c r="B566" s="6" t="str">
        <f t="shared" si="16"/>
        <v/>
      </c>
      <c r="C566" s="6"/>
      <c r="D566" s="7" t="str">
        <f>IF(A566="","Bipar",IFERROR(IF(INDEX(Relatório!A:EI,MATCH(Planilha1!B566,Relatório!Q:Q,0),3)="ENCAMINHADA","Baixada","Ajuste"),"Ajustar"))</f>
        <v>Bipar</v>
      </c>
      <c r="E566" s="7" t="str">
        <f>IF(A566="",D566,IFERROR(INDEX(Relatório!A:EI,MATCH(Planilha1!B566,Relatório!Q:Q,0),4),"Não retornado"))</f>
        <v>Bipar</v>
      </c>
      <c r="F566" s="10">
        <f t="shared" ca="1" si="17"/>
        <v>45767</v>
      </c>
    </row>
    <row r="567" spans="1:6" x14ac:dyDescent="0.25">
      <c r="A567" s="9"/>
      <c r="B567" s="6" t="str">
        <f t="shared" si="16"/>
        <v/>
      </c>
      <c r="C567" s="6"/>
      <c r="D567" s="7" t="str">
        <f>IF(A567="","Bipar",IFERROR(IF(INDEX(Relatório!A:EI,MATCH(Planilha1!B567,Relatório!Q:Q,0),3)="ENCAMINHADA","Baixada","Ajuste"),"Ajustar"))</f>
        <v>Bipar</v>
      </c>
      <c r="E567" s="7" t="str">
        <f>IF(A567="",D567,IFERROR(INDEX(Relatório!A:EI,MATCH(Planilha1!B567,Relatório!Q:Q,0),4),"Não retornado"))</f>
        <v>Bipar</v>
      </c>
      <c r="F567" s="10">
        <f t="shared" ca="1" si="17"/>
        <v>45767</v>
      </c>
    </row>
    <row r="568" spans="1:6" x14ac:dyDescent="0.25">
      <c r="A568" s="9"/>
      <c r="B568" s="6" t="str">
        <f t="shared" si="16"/>
        <v/>
      </c>
      <c r="C568" s="6"/>
      <c r="D568" s="7" t="str">
        <f>IF(A568="","Bipar",IFERROR(IF(INDEX(Relatório!A:EI,MATCH(Planilha1!B568,Relatório!Q:Q,0),3)="ENCAMINHADA","Baixada","Ajuste"),"Ajustar"))</f>
        <v>Bipar</v>
      </c>
      <c r="E568" s="7" t="str">
        <f>IF(A568="",D568,IFERROR(INDEX(Relatório!A:EI,MATCH(Planilha1!B568,Relatório!Q:Q,0),4),"Não retornado"))</f>
        <v>Bipar</v>
      </c>
      <c r="F568" s="10">
        <f t="shared" ca="1" si="17"/>
        <v>45767</v>
      </c>
    </row>
    <row r="569" spans="1:6" x14ac:dyDescent="0.25">
      <c r="A569" s="9"/>
      <c r="B569" s="6" t="str">
        <f t="shared" si="16"/>
        <v/>
      </c>
      <c r="C569" s="6"/>
      <c r="D569" s="7" t="str">
        <f>IF(A569="","Bipar",IFERROR(IF(INDEX(Relatório!A:EI,MATCH(Planilha1!B569,Relatório!Q:Q,0),3)="ENCAMINHADA","Baixada","Ajuste"),"Ajustar"))</f>
        <v>Bipar</v>
      </c>
      <c r="E569" s="7" t="str">
        <f>IF(A569="",D569,IFERROR(INDEX(Relatório!A:EI,MATCH(Planilha1!B569,Relatório!Q:Q,0),4),"Não retornado"))</f>
        <v>Bipar</v>
      </c>
      <c r="F569" s="10">
        <f t="shared" ca="1" si="17"/>
        <v>45767</v>
      </c>
    </row>
    <row r="570" spans="1:6" x14ac:dyDescent="0.25">
      <c r="A570" s="9"/>
      <c r="B570" s="6" t="str">
        <f t="shared" si="16"/>
        <v/>
      </c>
      <c r="C570" s="6"/>
      <c r="D570" s="7" t="str">
        <f>IF(A570="","Bipar",IFERROR(IF(INDEX(Relatório!A:EI,MATCH(Planilha1!B570,Relatório!Q:Q,0),3)="ENCAMINHADA","Baixada","Ajuste"),"Ajustar"))</f>
        <v>Bipar</v>
      </c>
      <c r="E570" s="7" t="str">
        <f>IF(A570="",D570,IFERROR(INDEX(Relatório!A:EI,MATCH(Planilha1!B570,Relatório!Q:Q,0),4),"Não retornado"))</f>
        <v>Bipar</v>
      </c>
      <c r="F570" s="10">
        <f t="shared" ca="1" si="17"/>
        <v>45767</v>
      </c>
    </row>
    <row r="571" spans="1:6" ht="15.75" thickBot="1" x14ac:dyDescent="0.3">
      <c r="A571" s="17"/>
      <c r="B571" s="18" t="str">
        <f t="shared" si="16"/>
        <v/>
      </c>
      <c r="C571" s="18"/>
      <c r="D571" s="19" t="str">
        <f>IF(A571="","Bipar",IFERROR(IF(INDEX(Relatório!A:EI,MATCH(Planilha1!B571,Relatório!Q:Q,0),3)="ENCAMINHADA","Baixada","Ajuste"),"Ajustar"))</f>
        <v>Bipar</v>
      </c>
      <c r="E571" s="19" t="str">
        <f>IF(A571="",D571,IFERROR(INDEX(Relatório!A:EI,MATCH(Planilha1!B571,Relatório!Q:Q,0),4),"Não retornado"))</f>
        <v>Bipar</v>
      </c>
      <c r="F571" s="20">
        <f t="shared" ca="1" si="17"/>
        <v>45767</v>
      </c>
    </row>
    <row r="572" spans="1:6" ht="15.75" thickTop="1" x14ac:dyDescent="0.25">
      <c r="A572" s="13"/>
      <c r="B572" s="14" t="str">
        <f t="shared" si="16"/>
        <v/>
      </c>
      <c r="C572" s="14"/>
      <c r="D572" s="15" t="str">
        <f>IF(A572="","Bipar",IFERROR(IF(INDEX(Relatório!A:EI,MATCH(Planilha1!B572,Relatório!Q:Q,0),3)="ENCAMINHADA","Baixada","Ajuste"),"Ajustar"))</f>
        <v>Bipar</v>
      </c>
      <c r="E572" s="15" t="str">
        <f>IF(A572="",D572,IFERROR(INDEX(Relatório!A:EI,MATCH(Planilha1!B572,Relatório!Q:Q,0),4),"Não retornado"))</f>
        <v>Bipar</v>
      </c>
      <c r="F572" s="16">
        <f t="shared" ca="1" si="17"/>
        <v>45767</v>
      </c>
    </row>
    <row r="573" spans="1:6" x14ac:dyDescent="0.25">
      <c r="A573" s="9"/>
      <c r="B573" s="6" t="str">
        <f t="shared" si="16"/>
        <v/>
      </c>
      <c r="C573" s="6"/>
      <c r="D573" s="7" t="str">
        <f>IF(A573="","Bipar",IFERROR(IF(INDEX(Relatório!A:EI,MATCH(Planilha1!B573,Relatório!Q:Q,0),3)="ENCAMINHADA","Baixada","Ajuste"),"Ajustar"))</f>
        <v>Bipar</v>
      </c>
      <c r="E573" s="7" t="str">
        <f>IF(A573="",D573,IFERROR(INDEX(Relatório!A:EI,MATCH(Planilha1!B573,Relatório!Q:Q,0),4),"Não retornado"))</f>
        <v>Bipar</v>
      </c>
      <c r="F573" s="10">
        <f t="shared" ca="1" si="17"/>
        <v>45767</v>
      </c>
    </row>
    <row r="574" spans="1:6" x14ac:dyDescent="0.25">
      <c r="A574" s="9"/>
      <c r="B574" s="6" t="str">
        <f t="shared" si="16"/>
        <v/>
      </c>
      <c r="C574" s="6"/>
      <c r="D574" s="7" t="str">
        <f>IF(A574="","Bipar",IFERROR(IF(INDEX(Relatório!A:EI,MATCH(Planilha1!B574,Relatório!Q:Q,0),3)="ENCAMINHADA","Baixada","Ajuste"),"Ajustar"))</f>
        <v>Bipar</v>
      </c>
      <c r="E574" s="7" t="str">
        <f>IF(A574="",D574,IFERROR(INDEX(Relatório!A:EI,MATCH(Planilha1!B574,Relatório!Q:Q,0),4),"Não retornado"))</f>
        <v>Bipar</v>
      </c>
      <c r="F574" s="10">
        <f t="shared" ca="1" si="17"/>
        <v>45767</v>
      </c>
    </row>
    <row r="575" spans="1:6" x14ac:dyDescent="0.25">
      <c r="A575" s="9"/>
      <c r="B575" s="6" t="str">
        <f t="shared" si="16"/>
        <v/>
      </c>
      <c r="C575" s="6"/>
      <c r="D575" s="7" t="str">
        <f>IF(A575="","Bipar",IFERROR(IF(INDEX(Relatório!A:EI,MATCH(Planilha1!B575,Relatório!Q:Q,0),3)="ENCAMINHADA","Baixada","Ajuste"),"Ajustar"))</f>
        <v>Bipar</v>
      </c>
      <c r="E575" s="7" t="str">
        <f>IF(A575="",D575,IFERROR(INDEX(Relatório!A:EI,MATCH(Planilha1!B575,Relatório!Q:Q,0),4),"Não retornado"))</f>
        <v>Bipar</v>
      </c>
      <c r="F575" s="10">
        <f t="shared" ca="1" si="17"/>
        <v>45767</v>
      </c>
    </row>
    <row r="576" spans="1:6" x14ac:dyDescent="0.25">
      <c r="A576" s="9"/>
      <c r="B576" s="6" t="str">
        <f t="shared" si="16"/>
        <v/>
      </c>
      <c r="C576" s="6"/>
      <c r="D576" s="7" t="str">
        <f>IF(A576="","Bipar",IFERROR(IF(INDEX(Relatório!A:EI,MATCH(Planilha1!B576,Relatório!Q:Q,0),3)="ENCAMINHADA","Baixada","Ajuste"),"Ajustar"))</f>
        <v>Bipar</v>
      </c>
      <c r="E576" s="7" t="str">
        <f>IF(A576="",D576,IFERROR(INDEX(Relatório!A:EI,MATCH(Planilha1!B576,Relatório!Q:Q,0),4),"Não retornado"))</f>
        <v>Bipar</v>
      </c>
      <c r="F576" s="10">
        <f t="shared" ca="1" si="17"/>
        <v>45767</v>
      </c>
    </row>
    <row r="577" spans="1:6" x14ac:dyDescent="0.25">
      <c r="A577" s="9"/>
      <c r="B577" s="6" t="str">
        <f t="shared" si="16"/>
        <v/>
      </c>
      <c r="C577" s="6"/>
      <c r="D577" s="7" t="str">
        <f>IF(A577="","Bipar",IFERROR(IF(INDEX(Relatório!A:EI,MATCH(Planilha1!B577,Relatório!Q:Q,0),3)="ENCAMINHADA","Baixada","Ajuste"),"Ajustar"))</f>
        <v>Bipar</v>
      </c>
      <c r="E577" s="7" t="str">
        <f>IF(A577="",D577,IFERROR(INDEX(Relatório!A:EI,MATCH(Planilha1!B577,Relatório!Q:Q,0),4),"Não retornado"))</f>
        <v>Bipar</v>
      </c>
      <c r="F577" s="10">
        <f t="shared" ca="1" si="17"/>
        <v>45767</v>
      </c>
    </row>
    <row r="578" spans="1:6" x14ac:dyDescent="0.25">
      <c r="A578" s="9"/>
      <c r="B578" s="6" t="str">
        <f t="shared" si="16"/>
        <v/>
      </c>
      <c r="C578" s="6"/>
      <c r="D578" s="7" t="str">
        <f>IF(A578="","Bipar",IFERROR(IF(INDEX(Relatório!A:EI,MATCH(Planilha1!B578,Relatório!Q:Q,0),3)="ENCAMINHADA","Baixada","Ajuste"),"Ajustar"))</f>
        <v>Bipar</v>
      </c>
      <c r="E578" s="7" t="str">
        <f>IF(A578="",D578,IFERROR(INDEX(Relatório!A:EI,MATCH(Planilha1!B578,Relatório!Q:Q,0),4),"Não retornado"))</f>
        <v>Bipar</v>
      </c>
      <c r="F578" s="10">
        <f t="shared" ca="1" si="17"/>
        <v>45767</v>
      </c>
    </row>
    <row r="579" spans="1:6" x14ac:dyDescent="0.25">
      <c r="A579" s="9"/>
      <c r="B579" s="6" t="str">
        <f t="shared" ref="B579:B601" si="18">RIGHT(A579,18)</f>
        <v/>
      </c>
      <c r="C579" s="6"/>
      <c r="D579" s="7" t="str">
        <f>IF(A579="","Bipar",IFERROR(IF(INDEX(Relatório!A:EI,MATCH(Planilha1!B579,Relatório!Q:Q,0),3)="ENCAMINHADA","Baixada","Ajuste"),"Ajustar"))</f>
        <v>Bipar</v>
      </c>
      <c r="E579" s="7" t="str">
        <f>IF(A579="",D579,IFERROR(INDEX(Relatório!A:EI,MATCH(Planilha1!B579,Relatório!Q:Q,0),4),"Não retornado"))</f>
        <v>Bipar</v>
      </c>
      <c r="F579" s="10">
        <f t="shared" ca="1" si="17"/>
        <v>45767</v>
      </c>
    </row>
    <row r="580" spans="1:6" x14ac:dyDescent="0.25">
      <c r="A580" s="9"/>
      <c r="B580" s="6" t="str">
        <f t="shared" si="18"/>
        <v/>
      </c>
      <c r="C580" s="6"/>
      <c r="D580" s="7" t="str">
        <f>IF(A580="","Bipar",IFERROR(IF(INDEX(Relatório!A:EI,MATCH(Planilha1!B580,Relatório!Q:Q,0),3)="ENCAMINHADA","Baixada","Ajuste"),"Ajustar"))</f>
        <v>Bipar</v>
      </c>
      <c r="E580" s="7" t="str">
        <f>IF(A580="",D580,IFERROR(INDEX(Relatório!A:EI,MATCH(Planilha1!B580,Relatório!Q:Q,0),4),"Não retornado"))</f>
        <v>Bipar</v>
      </c>
      <c r="F580" s="10">
        <f t="shared" ref="F580:F601" ca="1" si="19">TODAY()</f>
        <v>45767</v>
      </c>
    </row>
    <row r="581" spans="1:6" x14ac:dyDescent="0.25">
      <c r="A581" s="9"/>
      <c r="B581" s="6" t="str">
        <f t="shared" si="18"/>
        <v/>
      </c>
      <c r="C581" s="6"/>
      <c r="D581" s="7" t="str">
        <f>IF(A581="","Bipar",IFERROR(IF(INDEX(Relatório!A:EI,MATCH(Planilha1!B581,Relatório!Q:Q,0),3)="ENCAMINHADA","Baixada","Ajuste"),"Ajustar"))</f>
        <v>Bipar</v>
      </c>
      <c r="E581" s="7" t="str">
        <f>IF(A581="",D581,IFERROR(INDEX(Relatório!A:EI,MATCH(Planilha1!B581,Relatório!Q:Q,0),4),"Não retornado"))</f>
        <v>Bipar</v>
      </c>
      <c r="F581" s="10">
        <f t="shared" ca="1" si="19"/>
        <v>45767</v>
      </c>
    </row>
    <row r="582" spans="1:6" x14ac:dyDescent="0.25">
      <c r="A582" s="9"/>
      <c r="B582" s="6" t="str">
        <f t="shared" si="18"/>
        <v/>
      </c>
      <c r="C582" s="6"/>
      <c r="D582" s="7" t="str">
        <f>IF(A582="","Bipar",IFERROR(IF(INDEX(Relatório!A:EI,MATCH(Planilha1!B582,Relatório!Q:Q,0),3)="ENCAMINHADA","Baixada","Ajuste"),"Ajustar"))</f>
        <v>Bipar</v>
      </c>
      <c r="E582" s="7" t="str">
        <f>IF(A582="",D582,IFERROR(INDEX(Relatório!A:EI,MATCH(Planilha1!B582,Relatório!Q:Q,0),4),"Não retornado"))</f>
        <v>Bipar</v>
      </c>
      <c r="F582" s="10">
        <f t="shared" ca="1" si="19"/>
        <v>45767</v>
      </c>
    </row>
    <row r="583" spans="1:6" x14ac:dyDescent="0.25">
      <c r="A583" s="9"/>
      <c r="B583" s="6" t="str">
        <f t="shared" si="18"/>
        <v/>
      </c>
      <c r="C583" s="6"/>
      <c r="D583" s="7" t="str">
        <f>IF(A583="","Bipar",IFERROR(IF(INDEX(Relatório!A:EI,MATCH(Planilha1!B583,Relatório!Q:Q,0),3)="ENCAMINHADA","Baixada","Ajuste"),"Ajustar"))</f>
        <v>Bipar</v>
      </c>
      <c r="E583" s="7" t="str">
        <f>IF(A583="",D583,IFERROR(INDEX(Relatório!A:EI,MATCH(Planilha1!B583,Relatório!Q:Q,0),4),"Não retornado"))</f>
        <v>Bipar</v>
      </c>
      <c r="F583" s="10">
        <f t="shared" ca="1" si="19"/>
        <v>45767</v>
      </c>
    </row>
    <row r="584" spans="1:6" x14ac:dyDescent="0.25">
      <c r="A584" s="9"/>
      <c r="B584" s="6" t="str">
        <f t="shared" si="18"/>
        <v/>
      </c>
      <c r="C584" s="6"/>
      <c r="D584" s="7" t="str">
        <f>IF(A584="","Bipar",IFERROR(IF(INDEX(Relatório!A:EI,MATCH(Planilha1!B584,Relatório!Q:Q,0),3)="ENCAMINHADA","Baixada","Ajuste"),"Ajustar"))</f>
        <v>Bipar</v>
      </c>
      <c r="E584" s="7" t="str">
        <f>IF(A584="",D584,IFERROR(INDEX(Relatório!A:EI,MATCH(Planilha1!B584,Relatório!Q:Q,0),4),"Não retornado"))</f>
        <v>Bipar</v>
      </c>
      <c r="F584" s="10">
        <f t="shared" ca="1" si="19"/>
        <v>45767</v>
      </c>
    </row>
    <row r="585" spans="1:6" x14ac:dyDescent="0.25">
      <c r="A585" s="9"/>
      <c r="B585" s="6" t="str">
        <f t="shared" si="18"/>
        <v/>
      </c>
      <c r="C585" s="6"/>
      <c r="D585" s="7" t="str">
        <f>IF(A585="","Bipar",IFERROR(IF(INDEX(Relatório!A:EI,MATCH(Planilha1!B585,Relatório!Q:Q,0),3)="ENCAMINHADA","Baixada","Ajuste"),"Ajustar"))</f>
        <v>Bipar</v>
      </c>
      <c r="E585" s="7" t="str">
        <f>IF(A585="",D585,IFERROR(INDEX(Relatório!A:EI,MATCH(Planilha1!B585,Relatório!Q:Q,0),4),"Não retornado"))</f>
        <v>Bipar</v>
      </c>
      <c r="F585" s="10">
        <f t="shared" ca="1" si="19"/>
        <v>45767</v>
      </c>
    </row>
    <row r="586" spans="1:6" x14ac:dyDescent="0.25">
      <c r="A586" s="9"/>
      <c r="B586" s="6" t="str">
        <f t="shared" si="18"/>
        <v/>
      </c>
      <c r="C586" s="6"/>
      <c r="D586" s="7" t="str">
        <f>IF(A586="","Bipar",IFERROR(IF(INDEX(Relatório!A:EI,MATCH(Planilha1!B586,Relatório!Q:Q,0),3)="ENCAMINHADA","Baixada","Ajuste"),"Ajustar"))</f>
        <v>Bipar</v>
      </c>
      <c r="E586" s="7" t="str">
        <f>IF(A586="",D586,IFERROR(INDEX(Relatório!A:EI,MATCH(Planilha1!B586,Relatório!Q:Q,0),4),"Não retornado"))</f>
        <v>Bipar</v>
      </c>
      <c r="F586" s="10">
        <f t="shared" ca="1" si="19"/>
        <v>45767</v>
      </c>
    </row>
    <row r="587" spans="1:6" x14ac:dyDescent="0.25">
      <c r="A587" s="9"/>
      <c r="B587" s="6" t="str">
        <f t="shared" si="18"/>
        <v/>
      </c>
      <c r="C587" s="6"/>
      <c r="D587" s="7" t="str">
        <f>IF(A587="","Bipar",IFERROR(IF(INDEX(Relatório!A:EI,MATCH(Planilha1!B587,Relatório!Q:Q,0),3)="ENCAMINHADA","Baixada","Ajuste"),"Ajustar"))</f>
        <v>Bipar</v>
      </c>
      <c r="E587" s="7" t="str">
        <f>IF(A587="",D587,IFERROR(INDEX(Relatório!A:EI,MATCH(Planilha1!B587,Relatório!Q:Q,0),4),"Não retornado"))</f>
        <v>Bipar</v>
      </c>
      <c r="F587" s="10">
        <f t="shared" ca="1" si="19"/>
        <v>45767</v>
      </c>
    </row>
    <row r="588" spans="1:6" x14ac:dyDescent="0.25">
      <c r="A588" s="9"/>
      <c r="B588" s="6" t="str">
        <f t="shared" si="18"/>
        <v/>
      </c>
      <c r="C588" s="6"/>
      <c r="D588" s="7" t="str">
        <f>IF(A588="","Bipar",IFERROR(IF(INDEX(Relatório!A:EI,MATCH(Planilha1!B588,Relatório!Q:Q,0),3)="ENCAMINHADA","Baixada","Ajuste"),"Ajustar"))</f>
        <v>Bipar</v>
      </c>
      <c r="E588" s="7" t="str">
        <f>IF(A588="",D588,IFERROR(INDEX(Relatório!A:EI,MATCH(Planilha1!B588,Relatório!Q:Q,0),4),"Não retornado"))</f>
        <v>Bipar</v>
      </c>
      <c r="F588" s="10">
        <f t="shared" ca="1" si="19"/>
        <v>45767</v>
      </c>
    </row>
    <row r="589" spans="1:6" x14ac:dyDescent="0.25">
      <c r="A589" s="9"/>
      <c r="B589" s="6" t="str">
        <f t="shared" si="18"/>
        <v/>
      </c>
      <c r="C589" s="6"/>
      <c r="D589" s="7" t="str">
        <f>IF(A589="","Bipar",IFERROR(IF(INDEX(Relatório!A:EI,MATCH(Planilha1!B589,Relatório!Q:Q,0),3)="ENCAMINHADA","Baixada","Ajuste"),"Ajustar"))</f>
        <v>Bipar</v>
      </c>
      <c r="E589" s="7" t="str">
        <f>IF(A589="",D589,IFERROR(INDEX(Relatório!A:EI,MATCH(Planilha1!B589,Relatório!Q:Q,0),4),"Não retornado"))</f>
        <v>Bipar</v>
      </c>
      <c r="F589" s="10">
        <f t="shared" ca="1" si="19"/>
        <v>45767</v>
      </c>
    </row>
    <row r="590" spans="1:6" x14ac:dyDescent="0.25">
      <c r="A590" s="9"/>
      <c r="B590" s="6" t="str">
        <f t="shared" si="18"/>
        <v/>
      </c>
      <c r="C590" s="6"/>
      <c r="D590" s="7" t="str">
        <f>IF(A590="","Bipar",IFERROR(IF(INDEX(Relatório!A:EI,MATCH(Planilha1!B590,Relatório!Q:Q,0),3)="ENCAMINHADA","Baixada","Ajuste"),"Ajustar"))</f>
        <v>Bipar</v>
      </c>
      <c r="E590" s="7" t="str">
        <f>IF(A590="",D590,IFERROR(INDEX(Relatório!A:EI,MATCH(Planilha1!B590,Relatório!Q:Q,0),4),"Não retornado"))</f>
        <v>Bipar</v>
      </c>
      <c r="F590" s="10">
        <f t="shared" ca="1" si="19"/>
        <v>45767</v>
      </c>
    </row>
    <row r="591" spans="1:6" x14ac:dyDescent="0.25">
      <c r="A591" s="9"/>
      <c r="B591" s="6" t="str">
        <f t="shared" si="18"/>
        <v/>
      </c>
      <c r="C591" s="6"/>
      <c r="D591" s="7" t="str">
        <f>IF(A591="","Bipar",IFERROR(IF(INDEX(Relatório!A:EI,MATCH(Planilha1!B591,Relatório!Q:Q,0),3)="ENCAMINHADA","Baixada","Ajuste"),"Ajustar"))</f>
        <v>Bipar</v>
      </c>
      <c r="E591" s="7" t="str">
        <f>IF(A591="",D591,IFERROR(INDEX(Relatório!A:EI,MATCH(Planilha1!B591,Relatório!Q:Q,0),4),"Não retornado"))</f>
        <v>Bipar</v>
      </c>
      <c r="F591" s="10">
        <f t="shared" ca="1" si="19"/>
        <v>45767</v>
      </c>
    </row>
    <row r="592" spans="1:6" x14ac:dyDescent="0.25">
      <c r="A592" s="9"/>
      <c r="B592" s="6" t="str">
        <f t="shared" si="18"/>
        <v/>
      </c>
      <c r="C592" s="6"/>
      <c r="D592" s="7" t="str">
        <f>IF(A592="","Bipar",IFERROR(IF(INDEX(Relatório!A:EI,MATCH(Planilha1!B592,Relatório!Q:Q,0),3)="ENCAMINHADA","Baixada","Ajuste"),"Ajustar"))</f>
        <v>Bipar</v>
      </c>
      <c r="E592" s="7" t="str">
        <f>IF(A592="",D592,IFERROR(INDEX(Relatório!A:EI,MATCH(Planilha1!B592,Relatório!Q:Q,0),4),"Não retornado"))</f>
        <v>Bipar</v>
      </c>
      <c r="F592" s="10">
        <f t="shared" ca="1" si="19"/>
        <v>45767</v>
      </c>
    </row>
    <row r="593" spans="1:6" x14ac:dyDescent="0.25">
      <c r="A593" s="9"/>
      <c r="B593" s="6" t="str">
        <f t="shared" si="18"/>
        <v/>
      </c>
      <c r="C593" s="6"/>
      <c r="D593" s="7" t="str">
        <f>IF(A593="","Bipar",IFERROR(IF(INDEX(Relatório!A:EI,MATCH(Planilha1!B593,Relatório!Q:Q,0),3)="ENCAMINHADA","Baixada","Ajuste"),"Ajustar"))</f>
        <v>Bipar</v>
      </c>
      <c r="E593" s="7" t="str">
        <f>IF(A593="",D593,IFERROR(INDEX(Relatório!A:EI,MATCH(Planilha1!B593,Relatório!Q:Q,0),4),"Não retornado"))</f>
        <v>Bipar</v>
      </c>
      <c r="F593" s="10">
        <f t="shared" ca="1" si="19"/>
        <v>45767</v>
      </c>
    </row>
    <row r="594" spans="1:6" x14ac:dyDescent="0.25">
      <c r="A594" s="9"/>
      <c r="B594" s="6" t="str">
        <f t="shared" si="18"/>
        <v/>
      </c>
      <c r="C594" s="6"/>
      <c r="D594" s="7" t="str">
        <f>IF(A594="","Bipar",IFERROR(IF(INDEX(Relatório!A:EI,MATCH(Planilha1!B594,Relatório!Q:Q,0),3)="ENCAMINHADA","Baixada","Ajuste"),"Ajustar"))</f>
        <v>Bipar</v>
      </c>
      <c r="E594" s="7" t="str">
        <f>IF(A594="",D594,IFERROR(INDEX(Relatório!A:EI,MATCH(Planilha1!B594,Relatório!Q:Q,0),4),"Não retornado"))</f>
        <v>Bipar</v>
      </c>
      <c r="F594" s="10">
        <f t="shared" ca="1" si="19"/>
        <v>45767</v>
      </c>
    </row>
    <row r="595" spans="1:6" x14ac:dyDescent="0.25">
      <c r="A595" s="9"/>
      <c r="B595" s="6" t="str">
        <f t="shared" si="18"/>
        <v/>
      </c>
      <c r="C595" s="6"/>
      <c r="D595" s="7" t="str">
        <f>IF(A595="","Bipar",IFERROR(IF(INDEX(Relatório!A:EI,MATCH(Planilha1!B595,Relatório!Q:Q,0),3)="ENCAMINHADA","Baixada","Ajuste"),"Ajustar"))</f>
        <v>Bipar</v>
      </c>
      <c r="E595" s="7" t="str">
        <f>IF(A595="",D595,IFERROR(INDEX(Relatório!A:EI,MATCH(Planilha1!B595,Relatório!Q:Q,0),4),"Não retornado"))</f>
        <v>Bipar</v>
      </c>
      <c r="F595" s="10">
        <f t="shared" ca="1" si="19"/>
        <v>45767</v>
      </c>
    </row>
    <row r="596" spans="1:6" x14ac:dyDescent="0.25">
      <c r="A596" s="9"/>
      <c r="B596" s="6" t="str">
        <f t="shared" si="18"/>
        <v/>
      </c>
      <c r="C596" s="6"/>
      <c r="D596" s="7" t="str">
        <f>IF(A596="","Bipar",IFERROR(IF(INDEX(Relatório!A:EI,MATCH(Planilha1!B596,Relatório!Q:Q,0),3)="ENCAMINHADA","Baixada","Ajuste"),"Ajustar"))</f>
        <v>Bipar</v>
      </c>
      <c r="E596" s="7" t="str">
        <f>IF(A596="",D596,IFERROR(INDEX(Relatório!A:EI,MATCH(Planilha1!B596,Relatório!Q:Q,0),4),"Não retornado"))</f>
        <v>Bipar</v>
      </c>
      <c r="F596" s="10">
        <f t="shared" ca="1" si="19"/>
        <v>45767</v>
      </c>
    </row>
    <row r="597" spans="1:6" x14ac:dyDescent="0.25">
      <c r="A597" s="9"/>
      <c r="B597" s="6" t="str">
        <f t="shared" si="18"/>
        <v/>
      </c>
      <c r="C597" s="6"/>
      <c r="D597" s="7" t="str">
        <f>IF(A597="","Bipar",IFERROR(IF(INDEX(Relatório!A:EI,MATCH(Planilha1!B597,Relatório!Q:Q,0),3)="ENCAMINHADA","Baixada","Ajuste"),"Ajustar"))</f>
        <v>Bipar</v>
      </c>
      <c r="E597" s="7" t="str">
        <f>IF(A597="",D597,IFERROR(INDEX(Relatório!A:EI,MATCH(Planilha1!B597,Relatório!Q:Q,0),4),"Não retornado"))</f>
        <v>Bipar</v>
      </c>
      <c r="F597" s="10">
        <f t="shared" ca="1" si="19"/>
        <v>45767</v>
      </c>
    </row>
    <row r="598" spans="1:6" x14ac:dyDescent="0.25">
      <c r="A598" s="9"/>
      <c r="B598" s="6" t="str">
        <f t="shared" si="18"/>
        <v/>
      </c>
      <c r="C598" s="6"/>
      <c r="D598" s="7" t="str">
        <f>IF(A598="","Bipar",IFERROR(IF(INDEX(Relatório!A:EI,MATCH(Planilha1!B598,Relatório!Q:Q,0),3)="ENCAMINHADA","Baixada","Ajuste"),"Ajustar"))</f>
        <v>Bipar</v>
      </c>
      <c r="E598" s="7" t="str">
        <f>IF(A598="",D598,IFERROR(INDEX(Relatório!A:EI,MATCH(Planilha1!B598,Relatório!Q:Q,0),4),"Não retornado"))</f>
        <v>Bipar</v>
      </c>
      <c r="F598" s="10">
        <f t="shared" ca="1" si="19"/>
        <v>45767</v>
      </c>
    </row>
    <row r="599" spans="1:6" x14ac:dyDescent="0.25">
      <c r="A599" s="9"/>
      <c r="B599" s="6" t="str">
        <f t="shared" si="18"/>
        <v/>
      </c>
      <c r="C599" s="6"/>
      <c r="D599" s="7" t="str">
        <f>IF(A599="","Bipar",IFERROR(IF(INDEX(Relatório!A:EI,MATCH(Planilha1!B599,Relatório!Q:Q,0),3)="ENCAMINHADA","Baixada","Ajuste"),"Ajustar"))</f>
        <v>Bipar</v>
      </c>
      <c r="E599" s="7" t="str">
        <f>IF(A599="",D599,IFERROR(INDEX(Relatório!A:EI,MATCH(Planilha1!B599,Relatório!Q:Q,0),4),"Não retornado"))</f>
        <v>Bipar</v>
      </c>
      <c r="F599" s="10">
        <f t="shared" ca="1" si="19"/>
        <v>45767</v>
      </c>
    </row>
    <row r="600" spans="1:6" x14ac:dyDescent="0.25">
      <c r="A600" s="9"/>
      <c r="B600" s="6" t="str">
        <f t="shared" si="18"/>
        <v/>
      </c>
      <c r="C600" s="6"/>
      <c r="D600" s="7" t="str">
        <f>IF(A600="","Bipar",IFERROR(IF(INDEX(Relatório!A:EI,MATCH(Planilha1!B600,Relatório!Q:Q,0),3)="ENCAMINHADA","Baixada","Ajuste"),"Ajustar"))</f>
        <v>Bipar</v>
      </c>
      <c r="E600" s="7" t="str">
        <f>IF(A600="",D600,IFERROR(INDEX(Relatório!A:EI,MATCH(Planilha1!B600,Relatório!Q:Q,0),4),"Não retornado"))</f>
        <v>Bipar</v>
      </c>
      <c r="F600" s="10">
        <f t="shared" ca="1" si="19"/>
        <v>45767</v>
      </c>
    </row>
    <row r="601" spans="1:6" ht="15.75" thickBot="1" x14ac:dyDescent="0.3">
      <c r="A601" s="17"/>
      <c r="B601" s="18" t="str">
        <f t="shared" si="18"/>
        <v/>
      </c>
      <c r="C601" s="18"/>
      <c r="D601" s="19" t="str">
        <f>IF(A601="","Bipar",IFERROR(IF(INDEX(Relatório!A:EI,MATCH(Planilha1!B601,Relatório!Q:Q,0),3)="ENCAMINHADA","Baixada","Ajuste"),"Ajustar"))</f>
        <v>Bipar</v>
      </c>
      <c r="E601" s="19" t="str">
        <f>IF(A601="",D601,IFERROR(INDEX(Relatório!A:EI,MATCH(Planilha1!B601,Relatório!Q:Q,0),4),"Não retornado"))</f>
        <v>Bipar</v>
      </c>
      <c r="F601" s="20">
        <f t="shared" ca="1" si="19"/>
        <v>45767</v>
      </c>
    </row>
    <row r="602" spans="1:6" ht="15.75" thickTop="1" x14ac:dyDescent="0.25"/>
  </sheetData>
  <conditionalFormatting sqref="D1:E1048576">
    <cfRule type="containsText" dxfId="2" priority="3" operator="containsText" text="Bipar">
      <formula>NOT(ISERROR(SEARCH("Bipar",D1)))</formula>
    </cfRule>
  </conditionalFormatting>
  <conditionalFormatting sqref="D1:D1048576">
    <cfRule type="containsText" dxfId="1" priority="2" operator="containsText" text="Baixada">
      <formula>NOT(ISERROR(SEARCH("Baixada",D1)))</formula>
    </cfRule>
    <cfRule type="containsText" dxfId="0" priority="1" operator="containsText" text="Ajustar">
      <formula>NOT(ISERROR(SEARCH("Ajustar",D1)))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42B70-72B9-4D41-829E-3D2C69876E7A}">
  <dimension ref="G2:ED8308"/>
  <sheetViews>
    <sheetView workbookViewId="0"/>
  </sheetViews>
  <sheetFormatPr defaultRowHeight="15" x14ac:dyDescent="0.25"/>
  <cols>
    <col min="4" max="4" width="18.5703125" bestFit="1" customWidth="1"/>
    <col min="17" max="17" width="9.140625" style="4"/>
  </cols>
  <sheetData>
    <row r="2" spans="7:134" x14ac:dyDescent="0.25">
      <c r="G2" s="1"/>
      <c r="H2" s="1"/>
      <c r="CA2" s="1"/>
      <c r="EC2" s="2"/>
      <c r="ED2" s="2"/>
    </row>
    <row r="3" spans="7:134" x14ac:dyDescent="0.25">
      <c r="G3" s="1"/>
      <c r="H3" s="1"/>
      <c r="CA3" s="1"/>
      <c r="EC3" s="2"/>
      <c r="ED3" s="2"/>
    </row>
    <row r="4" spans="7:134" x14ac:dyDescent="0.25">
      <c r="G4" s="1"/>
      <c r="H4" s="1"/>
      <c r="CA4" s="1"/>
      <c r="EC4" s="2"/>
      <c r="ED4" s="2"/>
    </row>
    <row r="5" spans="7:134" x14ac:dyDescent="0.25">
      <c r="G5" s="1"/>
      <c r="H5" s="1"/>
      <c r="CA5" s="1"/>
      <c r="EC5" s="2"/>
      <c r="ED5" s="2"/>
    </row>
    <row r="6" spans="7:134" x14ac:dyDescent="0.25">
      <c r="G6" s="1"/>
      <c r="H6" s="1"/>
      <c r="CA6" s="1"/>
      <c r="EC6" s="2"/>
      <c r="ED6" s="2"/>
    </row>
    <row r="7" spans="7:134" x14ac:dyDescent="0.25">
      <c r="G7" s="1"/>
      <c r="H7" s="1"/>
      <c r="CA7" s="1"/>
      <c r="EC7" s="2"/>
      <c r="ED7" s="2"/>
    </row>
    <row r="8" spans="7:134" x14ac:dyDescent="0.25">
      <c r="G8" s="1"/>
      <c r="H8" s="1"/>
      <c r="CA8" s="1"/>
      <c r="EC8" s="2"/>
      <c r="ED8" s="2"/>
    </row>
    <row r="9" spans="7:134" x14ac:dyDescent="0.25">
      <c r="G9" s="1"/>
      <c r="H9" s="1"/>
      <c r="CA9" s="1"/>
      <c r="EC9" s="2"/>
      <c r="ED9" s="2"/>
    </row>
    <row r="10" spans="7:134" x14ac:dyDescent="0.25">
      <c r="G10" s="1"/>
      <c r="H10" s="1"/>
      <c r="CA10" s="1"/>
      <c r="EC10" s="2"/>
      <c r="ED10" s="2"/>
    </row>
    <row r="11" spans="7:134" x14ac:dyDescent="0.25">
      <c r="G11" s="1"/>
      <c r="H11" s="1"/>
      <c r="CA11" s="1"/>
      <c r="EC11" s="2"/>
      <c r="ED11" s="2"/>
    </row>
    <row r="12" spans="7:134" x14ac:dyDescent="0.25">
      <c r="G12" s="1"/>
      <c r="H12" s="1"/>
      <c r="CA12" s="1"/>
      <c r="EC12" s="2"/>
      <c r="ED12" s="2"/>
    </row>
    <row r="13" spans="7:134" x14ac:dyDescent="0.25">
      <c r="G13" s="1"/>
      <c r="H13" s="1"/>
      <c r="CA13" s="1"/>
      <c r="EC13" s="2"/>
      <c r="ED13" s="2"/>
    </row>
    <row r="14" spans="7:134" x14ac:dyDescent="0.25">
      <c r="G14" s="1"/>
      <c r="H14" s="1"/>
      <c r="CA14" s="1"/>
      <c r="EC14" s="2"/>
      <c r="ED14" s="2"/>
    </row>
    <row r="15" spans="7:134" x14ac:dyDescent="0.25">
      <c r="G15" s="1"/>
      <c r="H15" s="1"/>
      <c r="CA15" s="1"/>
      <c r="EC15" s="2"/>
      <c r="ED15" s="2"/>
    </row>
    <row r="16" spans="7:134" x14ac:dyDescent="0.25">
      <c r="G16" s="1"/>
      <c r="H16" s="1"/>
      <c r="CA16" s="1"/>
      <c r="EC16" s="2"/>
      <c r="ED16" s="2"/>
    </row>
    <row r="17" spans="7:134" x14ac:dyDescent="0.25">
      <c r="G17" s="1"/>
      <c r="H17" s="1"/>
      <c r="CA17" s="1"/>
      <c r="EC17" s="2"/>
      <c r="ED17" s="2"/>
    </row>
    <row r="18" spans="7:134" x14ac:dyDescent="0.25">
      <c r="G18" s="1"/>
      <c r="H18" s="1"/>
      <c r="CA18" s="1"/>
      <c r="EC18" s="2"/>
      <c r="ED18" s="2"/>
    </row>
    <row r="19" spans="7:134" x14ac:dyDescent="0.25">
      <c r="G19" s="1"/>
      <c r="H19" s="1"/>
      <c r="CA19" s="1"/>
      <c r="EC19" s="2"/>
      <c r="ED19" s="2"/>
    </row>
    <row r="20" spans="7:134" x14ac:dyDescent="0.25">
      <c r="G20" s="1"/>
      <c r="H20" s="1"/>
      <c r="CA20" s="1"/>
      <c r="EC20" s="2"/>
      <c r="ED20" s="2"/>
    </row>
    <row r="21" spans="7:134" x14ac:dyDescent="0.25">
      <c r="G21" s="1"/>
      <c r="H21" s="1"/>
      <c r="CA21" s="1"/>
      <c r="EC21" s="2"/>
      <c r="ED21" s="2"/>
    </row>
    <row r="22" spans="7:134" x14ac:dyDescent="0.25">
      <c r="G22" s="1"/>
      <c r="H22" s="1"/>
      <c r="CA22" s="1"/>
      <c r="EC22" s="2"/>
      <c r="ED22" s="2"/>
    </row>
    <row r="23" spans="7:134" x14ac:dyDescent="0.25">
      <c r="G23" s="1"/>
      <c r="H23" s="1"/>
      <c r="CA23" s="1"/>
      <c r="EC23" s="2"/>
      <c r="ED23" s="2"/>
    </row>
    <row r="24" spans="7:134" x14ac:dyDescent="0.25">
      <c r="G24" s="1"/>
      <c r="H24" s="1"/>
      <c r="CA24" s="1"/>
      <c r="EC24" s="2"/>
      <c r="ED24" s="2"/>
    </row>
    <row r="25" spans="7:134" x14ac:dyDescent="0.25">
      <c r="G25" s="1"/>
      <c r="H25" s="1"/>
      <c r="CA25" s="1"/>
      <c r="EC25" s="2"/>
      <c r="ED25" s="2"/>
    </row>
    <row r="26" spans="7:134" x14ac:dyDescent="0.25">
      <c r="G26" s="1"/>
      <c r="H26" s="1"/>
      <c r="CA26" s="1"/>
      <c r="EC26" s="2"/>
      <c r="ED26" s="2"/>
    </row>
    <row r="27" spans="7:134" x14ac:dyDescent="0.25">
      <c r="G27" s="1"/>
      <c r="H27" s="1"/>
      <c r="CA27" s="1"/>
      <c r="EC27" s="2"/>
      <c r="ED27" s="2"/>
    </row>
    <row r="28" spans="7:134" x14ac:dyDescent="0.25">
      <c r="G28" s="1"/>
      <c r="H28" s="1"/>
      <c r="CA28" s="1"/>
      <c r="EC28" s="2"/>
      <c r="ED28" s="2"/>
    </row>
    <row r="29" spans="7:134" x14ac:dyDescent="0.25">
      <c r="G29" s="1"/>
      <c r="H29" s="1"/>
      <c r="CA29" s="1"/>
      <c r="EC29" s="2"/>
      <c r="ED29" s="2"/>
    </row>
    <row r="30" spans="7:134" x14ac:dyDescent="0.25">
      <c r="G30" s="1"/>
      <c r="H30" s="1"/>
      <c r="CA30" s="1"/>
      <c r="EC30" s="2"/>
      <c r="ED30" s="2"/>
    </row>
    <row r="31" spans="7:134" x14ac:dyDescent="0.25">
      <c r="G31" s="1"/>
      <c r="H31" s="1"/>
      <c r="CA31" s="1"/>
      <c r="EC31" s="2"/>
      <c r="ED31" s="2"/>
    </row>
    <row r="32" spans="7:134" x14ac:dyDescent="0.25">
      <c r="G32" s="1"/>
      <c r="H32" s="1"/>
      <c r="CA32" s="1"/>
      <c r="EC32" s="2"/>
      <c r="ED32" s="2"/>
    </row>
    <row r="33" spans="7:134" x14ac:dyDescent="0.25">
      <c r="G33" s="1"/>
      <c r="H33" s="1"/>
      <c r="CA33" s="1"/>
      <c r="EC33" s="2"/>
      <c r="ED33" s="2"/>
    </row>
    <row r="34" spans="7:134" x14ac:dyDescent="0.25">
      <c r="G34" s="1"/>
      <c r="H34" s="1"/>
      <c r="CA34" s="1"/>
      <c r="EC34" s="2"/>
      <c r="ED34" s="2"/>
    </row>
    <row r="35" spans="7:134" x14ac:dyDescent="0.25">
      <c r="G35" s="1"/>
      <c r="H35" s="1"/>
      <c r="CA35" s="1"/>
      <c r="EC35" s="2"/>
      <c r="ED35" s="2"/>
    </row>
    <row r="36" spans="7:134" x14ac:dyDescent="0.25">
      <c r="G36" s="1"/>
      <c r="H36" s="1"/>
      <c r="CA36" s="1"/>
      <c r="EC36" s="2"/>
      <c r="ED36" s="2"/>
    </row>
    <row r="37" spans="7:134" x14ac:dyDescent="0.25">
      <c r="G37" s="1"/>
      <c r="H37" s="1"/>
      <c r="CA37" s="1"/>
      <c r="EC37" s="2"/>
      <c r="ED37" s="2"/>
    </row>
    <row r="38" spans="7:134" x14ac:dyDescent="0.25">
      <c r="G38" s="1"/>
      <c r="H38" s="1"/>
      <c r="CA38" s="1"/>
      <c r="EC38" s="2"/>
      <c r="ED38" s="2"/>
    </row>
    <row r="39" spans="7:134" x14ac:dyDescent="0.25">
      <c r="G39" s="1"/>
      <c r="H39" s="1"/>
      <c r="CA39" s="1"/>
      <c r="EC39" s="2"/>
      <c r="ED39" s="2"/>
    </row>
    <row r="40" spans="7:134" x14ac:dyDescent="0.25">
      <c r="G40" s="1"/>
      <c r="H40" s="1"/>
      <c r="CA40" s="1"/>
      <c r="EC40" s="2"/>
      <c r="ED40" s="2"/>
    </row>
    <row r="41" spans="7:134" x14ac:dyDescent="0.25">
      <c r="G41" s="1"/>
      <c r="H41" s="1"/>
      <c r="CA41" s="1"/>
      <c r="EC41" s="2"/>
      <c r="ED41" s="2"/>
    </row>
    <row r="42" spans="7:134" x14ac:dyDescent="0.25">
      <c r="G42" s="1"/>
      <c r="H42" s="1"/>
      <c r="CA42" s="1"/>
      <c r="EC42" s="2"/>
      <c r="ED42" s="2"/>
    </row>
    <row r="43" spans="7:134" x14ac:dyDescent="0.25">
      <c r="G43" s="1"/>
      <c r="H43" s="1"/>
      <c r="CA43" s="1"/>
      <c r="EC43" s="2"/>
      <c r="ED43" s="2"/>
    </row>
    <row r="44" spans="7:134" x14ac:dyDescent="0.25">
      <c r="G44" s="1"/>
      <c r="H44" s="1"/>
      <c r="CA44" s="1"/>
      <c r="EC44" s="2"/>
      <c r="ED44" s="2"/>
    </row>
    <row r="45" spans="7:134" x14ac:dyDescent="0.25">
      <c r="G45" s="1"/>
      <c r="H45" s="1"/>
      <c r="CA45" s="1"/>
      <c r="EC45" s="2"/>
      <c r="ED45" s="2"/>
    </row>
    <row r="46" spans="7:134" x14ac:dyDescent="0.25">
      <c r="G46" s="1"/>
      <c r="H46" s="1"/>
      <c r="CA46" s="1"/>
      <c r="EC46" s="2"/>
      <c r="ED46" s="2"/>
    </row>
    <row r="47" spans="7:134" x14ac:dyDescent="0.25">
      <c r="G47" s="1"/>
      <c r="H47" s="1"/>
      <c r="CA47" s="1"/>
      <c r="EC47" s="2"/>
      <c r="ED47" s="2"/>
    </row>
    <row r="48" spans="7:134" x14ac:dyDescent="0.25">
      <c r="G48" s="1"/>
      <c r="H48" s="1"/>
      <c r="CA48" s="1"/>
      <c r="EC48" s="2"/>
      <c r="ED48" s="2"/>
    </row>
    <row r="49" spans="7:134" x14ac:dyDescent="0.25">
      <c r="G49" s="1"/>
      <c r="H49" s="1"/>
      <c r="CA49" s="1"/>
      <c r="EC49" s="2"/>
      <c r="ED49" s="2"/>
    </row>
    <row r="50" spans="7:134" x14ac:dyDescent="0.25">
      <c r="G50" s="1"/>
      <c r="H50" s="1"/>
      <c r="CA50" s="1"/>
      <c r="EC50" s="2"/>
      <c r="ED50" s="2"/>
    </row>
    <row r="51" spans="7:134" x14ac:dyDescent="0.25">
      <c r="G51" s="1"/>
      <c r="H51" s="1"/>
      <c r="CA51" s="1"/>
      <c r="EC51" s="2"/>
      <c r="ED51" s="2"/>
    </row>
    <row r="52" spans="7:134" x14ac:dyDescent="0.25">
      <c r="G52" s="1"/>
      <c r="H52" s="1"/>
      <c r="CA52" s="1"/>
      <c r="EC52" s="2"/>
      <c r="ED52" s="2"/>
    </row>
    <row r="53" spans="7:134" x14ac:dyDescent="0.25">
      <c r="G53" s="1"/>
      <c r="H53" s="1"/>
      <c r="CA53" s="1"/>
      <c r="EC53" s="2"/>
      <c r="ED53" s="2"/>
    </row>
    <row r="54" spans="7:134" x14ac:dyDescent="0.25">
      <c r="G54" s="1"/>
      <c r="H54" s="1"/>
      <c r="CA54" s="1"/>
      <c r="EC54" s="2"/>
      <c r="ED54" s="2"/>
    </row>
    <row r="55" spans="7:134" x14ac:dyDescent="0.25">
      <c r="G55" s="1"/>
      <c r="H55" s="1"/>
      <c r="CA55" s="1"/>
      <c r="EC55" s="2"/>
      <c r="ED55" s="2"/>
    </row>
    <row r="56" spans="7:134" x14ac:dyDescent="0.25">
      <c r="G56" s="1"/>
      <c r="H56" s="1"/>
      <c r="CA56" s="1"/>
      <c r="EC56" s="2"/>
      <c r="ED56" s="2"/>
    </row>
    <row r="57" spans="7:134" x14ac:dyDescent="0.25">
      <c r="G57" s="1"/>
      <c r="H57" s="1"/>
      <c r="CA57" s="1"/>
      <c r="EC57" s="2"/>
      <c r="ED57" s="2"/>
    </row>
    <row r="58" spans="7:134" x14ac:dyDescent="0.25">
      <c r="G58" s="1"/>
      <c r="H58" s="1"/>
      <c r="CA58" s="1"/>
      <c r="EC58" s="2"/>
      <c r="ED58" s="2"/>
    </row>
    <row r="59" spans="7:134" x14ac:dyDescent="0.25">
      <c r="G59" s="1"/>
      <c r="H59" s="1"/>
      <c r="CA59" s="1"/>
      <c r="EC59" s="2"/>
      <c r="ED59" s="2"/>
    </row>
    <row r="60" spans="7:134" x14ac:dyDescent="0.25">
      <c r="G60" s="1"/>
      <c r="H60" s="1"/>
      <c r="CA60" s="1"/>
      <c r="EC60" s="2"/>
      <c r="ED60" s="2"/>
    </row>
    <row r="61" spans="7:134" x14ac:dyDescent="0.25">
      <c r="G61" s="1"/>
      <c r="H61" s="1"/>
      <c r="CA61" s="1"/>
      <c r="EC61" s="2"/>
      <c r="ED61" s="2"/>
    </row>
    <row r="62" spans="7:134" x14ac:dyDescent="0.25">
      <c r="G62" s="1"/>
      <c r="H62" s="1"/>
      <c r="CA62" s="1"/>
      <c r="EC62" s="2"/>
      <c r="ED62" s="2"/>
    </row>
    <row r="63" spans="7:134" x14ac:dyDescent="0.25">
      <c r="G63" s="1"/>
      <c r="H63" s="1"/>
      <c r="CA63" s="1"/>
      <c r="EC63" s="2"/>
      <c r="ED63" s="2"/>
    </row>
    <row r="64" spans="7:134" x14ac:dyDescent="0.25">
      <c r="G64" s="1"/>
      <c r="H64" s="1"/>
      <c r="CA64" s="1"/>
      <c r="EC64" s="2"/>
      <c r="ED64" s="2"/>
    </row>
    <row r="65" spans="7:134" x14ac:dyDescent="0.25">
      <c r="G65" s="1"/>
      <c r="H65" s="1"/>
      <c r="CA65" s="1"/>
      <c r="EC65" s="2"/>
      <c r="ED65" s="2"/>
    </row>
    <row r="66" spans="7:134" x14ac:dyDescent="0.25">
      <c r="G66" s="1"/>
      <c r="H66" s="1"/>
      <c r="CA66" s="1"/>
      <c r="EC66" s="2"/>
      <c r="ED66" s="2"/>
    </row>
    <row r="67" spans="7:134" x14ac:dyDescent="0.25">
      <c r="G67" s="1"/>
      <c r="H67" s="1"/>
      <c r="CA67" s="1"/>
      <c r="EC67" s="2"/>
      <c r="ED67" s="2"/>
    </row>
    <row r="68" spans="7:134" x14ac:dyDescent="0.25">
      <c r="G68" s="1"/>
      <c r="H68" s="1"/>
      <c r="CA68" s="1"/>
      <c r="EC68" s="2"/>
      <c r="ED68" s="2"/>
    </row>
    <row r="69" spans="7:134" x14ac:dyDescent="0.25">
      <c r="G69" s="1"/>
      <c r="H69" s="1"/>
      <c r="CA69" s="1"/>
      <c r="EC69" s="2"/>
      <c r="ED69" s="2"/>
    </row>
    <row r="70" spans="7:134" x14ac:dyDescent="0.25">
      <c r="G70" s="1"/>
      <c r="H70" s="1"/>
      <c r="CA70" s="1"/>
      <c r="EC70" s="2"/>
      <c r="ED70" s="2"/>
    </row>
    <row r="71" spans="7:134" x14ac:dyDescent="0.25">
      <c r="G71" s="1"/>
      <c r="H71" s="1"/>
      <c r="CA71" s="1"/>
      <c r="EC71" s="2"/>
      <c r="ED71" s="2"/>
    </row>
    <row r="72" spans="7:134" x14ac:dyDescent="0.25">
      <c r="G72" s="1"/>
      <c r="H72" s="1"/>
      <c r="CA72" s="1"/>
      <c r="EC72" s="2"/>
      <c r="ED72" s="2"/>
    </row>
    <row r="73" spans="7:134" x14ac:dyDescent="0.25">
      <c r="G73" s="1"/>
      <c r="H73" s="1"/>
      <c r="CA73" s="1"/>
      <c r="EC73" s="2"/>
      <c r="ED73" s="2"/>
    </row>
    <row r="74" spans="7:134" x14ac:dyDescent="0.25">
      <c r="G74" s="1"/>
      <c r="H74" s="1"/>
      <c r="CA74" s="1"/>
      <c r="EC74" s="2"/>
      <c r="ED74" s="2"/>
    </row>
    <row r="75" spans="7:134" x14ac:dyDescent="0.25">
      <c r="G75" s="1"/>
      <c r="H75" s="1"/>
      <c r="CA75" s="1"/>
      <c r="EC75" s="2"/>
      <c r="ED75" s="2"/>
    </row>
    <row r="76" spans="7:134" x14ac:dyDescent="0.25">
      <c r="G76" s="1"/>
      <c r="H76" s="1"/>
      <c r="CA76" s="1"/>
      <c r="EC76" s="2"/>
      <c r="ED76" s="2"/>
    </row>
    <row r="77" spans="7:134" x14ac:dyDescent="0.25">
      <c r="G77" s="1"/>
      <c r="H77" s="1"/>
      <c r="CA77" s="1"/>
      <c r="EC77" s="2"/>
      <c r="ED77" s="2"/>
    </row>
    <row r="78" spans="7:134" x14ac:dyDescent="0.25">
      <c r="G78" s="1"/>
      <c r="H78" s="1"/>
      <c r="CA78" s="1"/>
      <c r="EC78" s="2"/>
      <c r="ED78" s="2"/>
    </row>
    <row r="79" spans="7:134" x14ac:dyDescent="0.25">
      <c r="G79" s="1"/>
      <c r="H79" s="1"/>
      <c r="CA79" s="1"/>
      <c r="EC79" s="2"/>
      <c r="ED79" s="2"/>
    </row>
    <row r="80" spans="7:134" x14ac:dyDescent="0.25">
      <c r="G80" s="1"/>
      <c r="H80" s="1"/>
      <c r="CA80" s="1"/>
      <c r="EC80" s="2"/>
      <c r="ED80" s="2"/>
    </row>
    <row r="81" spans="7:134" x14ac:dyDescent="0.25">
      <c r="G81" s="1"/>
      <c r="H81" s="1"/>
      <c r="CA81" s="1"/>
      <c r="EC81" s="2"/>
      <c r="ED81" s="2"/>
    </row>
    <row r="82" spans="7:134" x14ac:dyDescent="0.25">
      <c r="G82" s="1"/>
      <c r="H82" s="1"/>
      <c r="CA82" s="1"/>
      <c r="EC82" s="2"/>
      <c r="ED82" s="2"/>
    </row>
    <row r="83" spans="7:134" x14ac:dyDescent="0.25">
      <c r="G83" s="1"/>
      <c r="H83" s="1"/>
      <c r="CA83" s="1"/>
      <c r="EC83" s="2"/>
      <c r="ED83" s="2"/>
    </row>
    <row r="84" spans="7:134" x14ac:dyDescent="0.25">
      <c r="G84" s="1"/>
      <c r="H84" s="1"/>
      <c r="CA84" s="1"/>
      <c r="EC84" s="2"/>
      <c r="ED84" s="2"/>
    </row>
    <row r="85" spans="7:134" x14ac:dyDescent="0.25">
      <c r="G85" s="1"/>
      <c r="H85" s="1"/>
      <c r="CA85" s="1"/>
      <c r="EC85" s="2"/>
      <c r="ED85" s="2"/>
    </row>
    <row r="86" spans="7:134" x14ac:dyDescent="0.25">
      <c r="G86" s="1"/>
      <c r="H86" s="1"/>
      <c r="CA86" s="1"/>
      <c r="EC86" s="2"/>
      <c r="ED86" s="2"/>
    </row>
    <row r="87" spans="7:134" x14ac:dyDescent="0.25">
      <c r="G87" s="1"/>
      <c r="H87" s="1"/>
      <c r="CA87" s="1"/>
      <c r="EC87" s="2"/>
      <c r="ED87" s="2"/>
    </row>
    <row r="88" spans="7:134" x14ac:dyDescent="0.25">
      <c r="G88" s="1"/>
      <c r="H88" s="1"/>
      <c r="CA88" s="1"/>
      <c r="EC88" s="2"/>
      <c r="ED88" s="2"/>
    </row>
    <row r="89" spans="7:134" x14ac:dyDescent="0.25">
      <c r="G89" s="1"/>
      <c r="H89" s="1"/>
      <c r="CA89" s="1"/>
      <c r="EC89" s="2"/>
      <c r="ED89" s="2"/>
    </row>
    <row r="90" spans="7:134" x14ac:dyDescent="0.25">
      <c r="G90" s="1"/>
      <c r="H90" s="1"/>
      <c r="CA90" s="1"/>
      <c r="EC90" s="2"/>
      <c r="ED90" s="2"/>
    </row>
    <row r="91" spans="7:134" x14ac:dyDescent="0.25">
      <c r="G91" s="1"/>
      <c r="H91" s="1"/>
      <c r="CA91" s="1"/>
      <c r="EC91" s="2"/>
      <c r="ED91" s="2"/>
    </row>
    <row r="92" spans="7:134" x14ac:dyDescent="0.25">
      <c r="G92" s="1"/>
      <c r="H92" s="1"/>
      <c r="CA92" s="1"/>
      <c r="EC92" s="2"/>
      <c r="ED92" s="2"/>
    </row>
    <row r="93" spans="7:134" x14ac:dyDescent="0.25">
      <c r="G93" s="1"/>
      <c r="H93" s="1"/>
      <c r="CA93" s="1"/>
      <c r="EC93" s="2"/>
      <c r="ED93" s="2"/>
    </row>
    <row r="94" spans="7:134" x14ac:dyDescent="0.25">
      <c r="G94" s="1"/>
      <c r="H94" s="1"/>
      <c r="CA94" s="1"/>
      <c r="EC94" s="2"/>
      <c r="ED94" s="2"/>
    </row>
    <row r="95" spans="7:134" x14ac:dyDescent="0.25">
      <c r="G95" s="1"/>
      <c r="H95" s="1"/>
      <c r="CA95" s="1"/>
      <c r="EC95" s="2"/>
      <c r="ED95" s="2"/>
    </row>
    <row r="96" spans="7:134" x14ac:dyDescent="0.25">
      <c r="G96" s="1"/>
      <c r="H96" s="1"/>
      <c r="CA96" s="1"/>
      <c r="EC96" s="2"/>
      <c r="ED96" s="2"/>
    </row>
    <row r="97" spans="7:134" x14ac:dyDescent="0.25">
      <c r="G97" s="1"/>
      <c r="H97" s="1"/>
      <c r="CA97" s="1"/>
      <c r="EC97" s="2"/>
      <c r="ED97" s="2"/>
    </row>
    <row r="98" spans="7:134" x14ac:dyDescent="0.25">
      <c r="G98" s="1"/>
      <c r="H98" s="1"/>
      <c r="CA98" s="1"/>
      <c r="EC98" s="2"/>
      <c r="ED98" s="2"/>
    </row>
    <row r="99" spans="7:134" x14ac:dyDescent="0.25">
      <c r="G99" s="1"/>
      <c r="H99" s="1"/>
      <c r="CA99" s="1"/>
      <c r="EC99" s="2"/>
      <c r="ED99" s="2"/>
    </row>
    <row r="100" spans="7:134" x14ac:dyDescent="0.25">
      <c r="G100" s="1"/>
      <c r="H100" s="1"/>
      <c r="CA100" s="1"/>
      <c r="EC100" s="2"/>
      <c r="ED100" s="2"/>
    </row>
    <row r="101" spans="7:134" x14ac:dyDescent="0.25">
      <c r="G101" s="1"/>
      <c r="H101" s="1"/>
      <c r="CA101" s="1"/>
      <c r="EC101" s="2"/>
      <c r="ED101" s="2"/>
    </row>
    <row r="102" spans="7:134" x14ac:dyDescent="0.25">
      <c r="G102" s="1"/>
      <c r="H102" s="1"/>
      <c r="CA102" s="1"/>
      <c r="EC102" s="2"/>
      <c r="ED102" s="2"/>
    </row>
    <row r="103" spans="7:134" x14ac:dyDescent="0.25">
      <c r="G103" s="1"/>
      <c r="H103" s="1"/>
      <c r="CA103" s="1"/>
      <c r="EC103" s="2"/>
      <c r="ED103" s="2"/>
    </row>
    <row r="104" spans="7:134" x14ac:dyDescent="0.25">
      <c r="G104" s="1"/>
      <c r="H104" s="1"/>
      <c r="CA104" s="1"/>
      <c r="EC104" s="2"/>
      <c r="ED104" s="2"/>
    </row>
    <row r="105" spans="7:134" x14ac:dyDescent="0.25">
      <c r="G105" s="1"/>
      <c r="H105" s="1"/>
      <c r="CA105" s="1"/>
      <c r="EC105" s="2"/>
      <c r="ED105" s="2"/>
    </row>
    <row r="106" spans="7:134" x14ac:dyDescent="0.25">
      <c r="G106" s="1"/>
      <c r="H106" s="1"/>
      <c r="CA106" s="1"/>
      <c r="EC106" s="2"/>
      <c r="ED106" s="2"/>
    </row>
    <row r="107" spans="7:134" x14ac:dyDescent="0.25">
      <c r="G107" s="1"/>
      <c r="H107" s="1"/>
      <c r="CA107" s="1"/>
      <c r="EC107" s="2"/>
      <c r="ED107" s="2"/>
    </row>
    <row r="108" spans="7:134" x14ac:dyDescent="0.25">
      <c r="G108" s="1"/>
      <c r="H108" s="1"/>
      <c r="CA108" s="1"/>
      <c r="EC108" s="2"/>
      <c r="ED108" s="2"/>
    </row>
    <row r="109" spans="7:134" x14ac:dyDescent="0.25">
      <c r="G109" s="1"/>
      <c r="H109" s="1"/>
      <c r="CA109" s="1"/>
      <c r="EC109" s="2"/>
      <c r="ED109" s="2"/>
    </row>
    <row r="110" spans="7:134" x14ac:dyDescent="0.25">
      <c r="G110" s="1"/>
      <c r="H110" s="1"/>
      <c r="CA110" s="1"/>
      <c r="EC110" s="2"/>
      <c r="ED110" s="2"/>
    </row>
    <row r="111" spans="7:134" x14ac:dyDescent="0.25">
      <c r="G111" s="1"/>
      <c r="H111" s="1"/>
      <c r="CA111" s="1"/>
      <c r="EC111" s="2"/>
      <c r="ED111" s="2"/>
    </row>
    <row r="112" spans="7:134" x14ac:dyDescent="0.25">
      <c r="G112" s="1"/>
      <c r="H112" s="1"/>
      <c r="CA112" s="1"/>
      <c r="EC112" s="2"/>
      <c r="ED112" s="2"/>
    </row>
    <row r="113" spans="7:134" x14ac:dyDescent="0.25">
      <c r="G113" s="1"/>
      <c r="H113" s="1"/>
      <c r="CA113" s="1"/>
      <c r="EC113" s="2"/>
      <c r="ED113" s="2"/>
    </row>
    <row r="114" spans="7:134" x14ac:dyDescent="0.25">
      <c r="G114" s="1"/>
      <c r="H114" s="1"/>
      <c r="CA114" s="1"/>
      <c r="EC114" s="2"/>
      <c r="ED114" s="2"/>
    </row>
    <row r="115" spans="7:134" x14ac:dyDescent="0.25">
      <c r="G115" s="1"/>
      <c r="H115" s="1"/>
      <c r="CA115" s="1"/>
      <c r="EC115" s="2"/>
      <c r="ED115" s="2"/>
    </row>
    <row r="116" spans="7:134" x14ac:dyDescent="0.25">
      <c r="G116" s="1"/>
      <c r="H116" s="1"/>
      <c r="CA116" s="1"/>
      <c r="EC116" s="2"/>
      <c r="ED116" s="2"/>
    </row>
    <row r="117" spans="7:134" x14ac:dyDescent="0.25">
      <c r="G117" s="1"/>
      <c r="H117" s="1"/>
      <c r="CA117" s="1"/>
      <c r="EC117" s="2"/>
      <c r="ED117" s="2"/>
    </row>
    <row r="118" spans="7:134" x14ac:dyDescent="0.25">
      <c r="G118" s="1"/>
      <c r="H118" s="1"/>
      <c r="CA118" s="1"/>
      <c r="EC118" s="2"/>
      <c r="ED118" s="2"/>
    </row>
    <row r="119" spans="7:134" x14ac:dyDescent="0.25">
      <c r="G119" s="1"/>
      <c r="H119" s="1"/>
      <c r="CA119" s="1"/>
      <c r="EC119" s="2"/>
      <c r="ED119" s="2"/>
    </row>
    <row r="120" spans="7:134" x14ac:dyDescent="0.25">
      <c r="G120" s="1"/>
      <c r="H120" s="1"/>
      <c r="CA120" s="1"/>
      <c r="EC120" s="2"/>
      <c r="ED120" s="2"/>
    </row>
    <row r="121" spans="7:134" x14ac:dyDescent="0.25">
      <c r="G121" s="1"/>
      <c r="H121" s="1"/>
      <c r="CA121" s="1"/>
      <c r="EC121" s="2"/>
      <c r="ED121" s="2"/>
    </row>
    <row r="122" spans="7:134" x14ac:dyDescent="0.25">
      <c r="G122" s="1"/>
      <c r="H122" s="1"/>
      <c r="CA122" s="1"/>
      <c r="EC122" s="2"/>
      <c r="ED122" s="2"/>
    </row>
    <row r="123" spans="7:134" x14ac:dyDescent="0.25">
      <c r="G123" s="1"/>
      <c r="H123" s="1"/>
      <c r="CA123" s="1"/>
      <c r="EC123" s="2"/>
      <c r="ED123" s="2"/>
    </row>
    <row r="124" spans="7:134" x14ac:dyDescent="0.25">
      <c r="G124" s="1"/>
      <c r="H124" s="1"/>
      <c r="CA124" s="1"/>
      <c r="EC124" s="2"/>
      <c r="ED124" s="2"/>
    </row>
    <row r="125" spans="7:134" x14ac:dyDescent="0.25">
      <c r="G125" s="1"/>
      <c r="H125" s="1"/>
      <c r="CA125" s="1"/>
      <c r="EC125" s="2"/>
      <c r="ED125" s="2"/>
    </row>
    <row r="126" spans="7:134" x14ac:dyDescent="0.25">
      <c r="G126" s="1"/>
      <c r="H126" s="1"/>
      <c r="CA126" s="1"/>
      <c r="EC126" s="2"/>
      <c r="ED126" s="2"/>
    </row>
    <row r="127" spans="7:134" x14ac:dyDescent="0.25">
      <c r="G127" s="1"/>
      <c r="H127" s="1"/>
      <c r="CA127" s="1"/>
      <c r="EC127" s="2"/>
      <c r="ED127" s="2"/>
    </row>
    <row r="128" spans="7:134" x14ac:dyDescent="0.25">
      <c r="G128" s="1"/>
      <c r="H128" s="1"/>
      <c r="CA128" s="1"/>
      <c r="EC128" s="2"/>
      <c r="ED128" s="2"/>
    </row>
    <row r="129" spans="7:134" x14ac:dyDescent="0.25">
      <c r="G129" s="1"/>
      <c r="H129" s="1"/>
      <c r="CA129" s="1"/>
      <c r="EC129" s="2"/>
      <c r="ED129" s="2"/>
    </row>
    <row r="130" spans="7:134" x14ac:dyDescent="0.25">
      <c r="G130" s="1"/>
      <c r="H130" s="1"/>
      <c r="CA130" s="1"/>
      <c r="EC130" s="2"/>
      <c r="ED130" s="2"/>
    </row>
    <row r="131" spans="7:134" x14ac:dyDescent="0.25">
      <c r="G131" s="1"/>
      <c r="H131" s="1"/>
      <c r="CA131" s="1"/>
      <c r="EC131" s="2"/>
      <c r="ED131" s="2"/>
    </row>
    <row r="132" spans="7:134" x14ac:dyDescent="0.25">
      <c r="G132" s="1"/>
      <c r="H132" s="1"/>
      <c r="CA132" s="1"/>
      <c r="EC132" s="2"/>
      <c r="ED132" s="2"/>
    </row>
    <row r="133" spans="7:134" x14ac:dyDescent="0.25">
      <c r="G133" s="1"/>
      <c r="H133" s="1"/>
      <c r="CA133" s="1"/>
      <c r="EC133" s="2"/>
      <c r="ED133" s="2"/>
    </row>
    <row r="134" spans="7:134" x14ac:dyDescent="0.25">
      <c r="G134" s="1"/>
      <c r="H134" s="1"/>
      <c r="CA134" s="1"/>
      <c r="EC134" s="2"/>
      <c r="ED134" s="2"/>
    </row>
    <row r="135" spans="7:134" x14ac:dyDescent="0.25">
      <c r="G135" s="1"/>
      <c r="H135" s="1"/>
      <c r="CA135" s="1"/>
      <c r="EC135" s="2"/>
      <c r="ED135" s="2"/>
    </row>
    <row r="136" spans="7:134" x14ac:dyDescent="0.25">
      <c r="G136" s="1"/>
      <c r="H136" s="1"/>
      <c r="CA136" s="1"/>
      <c r="EC136" s="2"/>
      <c r="ED136" s="2"/>
    </row>
    <row r="137" spans="7:134" x14ac:dyDescent="0.25">
      <c r="G137" s="1"/>
      <c r="H137" s="1"/>
      <c r="CA137" s="1"/>
      <c r="EC137" s="2"/>
      <c r="ED137" s="2"/>
    </row>
    <row r="138" spans="7:134" x14ac:dyDescent="0.25">
      <c r="G138" s="1"/>
      <c r="H138" s="1"/>
      <c r="CA138" s="1"/>
      <c r="EC138" s="2"/>
      <c r="ED138" s="2"/>
    </row>
    <row r="139" spans="7:134" x14ac:dyDescent="0.25">
      <c r="G139" s="1"/>
      <c r="H139" s="1"/>
      <c r="CA139" s="1"/>
      <c r="EC139" s="2"/>
      <c r="ED139" s="2"/>
    </row>
    <row r="140" spans="7:134" x14ac:dyDescent="0.25">
      <c r="G140" s="1"/>
      <c r="H140" s="1"/>
      <c r="CA140" s="1"/>
      <c r="EC140" s="2"/>
      <c r="ED140" s="2"/>
    </row>
    <row r="141" spans="7:134" x14ac:dyDescent="0.25">
      <c r="G141" s="1"/>
      <c r="H141" s="1"/>
      <c r="CA141" s="1"/>
      <c r="EC141" s="2"/>
      <c r="ED141" s="2"/>
    </row>
    <row r="142" spans="7:134" x14ac:dyDescent="0.25">
      <c r="G142" s="1"/>
      <c r="H142" s="1"/>
      <c r="CA142" s="1"/>
      <c r="EC142" s="2"/>
      <c r="ED142" s="2"/>
    </row>
    <row r="143" spans="7:134" x14ac:dyDescent="0.25">
      <c r="G143" s="1"/>
      <c r="H143" s="1"/>
      <c r="CA143" s="1"/>
      <c r="EC143" s="2"/>
      <c r="ED143" s="2"/>
    </row>
    <row r="144" spans="7:134" x14ac:dyDescent="0.25">
      <c r="G144" s="1"/>
      <c r="H144" s="1"/>
      <c r="CA144" s="1"/>
      <c r="EC144" s="2"/>
      <c r="ED144" s="2"/>
    </row>
    <row r="145" spans="7:134" x14ac:dyDescent="0.25">
      <c r="G145" s="1"/>
      <c r="H145" s="1"/>
      <c r="CA145" s="1"/>
      <c r="EC145" s="2"/>
      <c r="ED145" s="2"/>
    </row>
    <row r="146" spans="7:134" x14ac:dyDescent="0.25">
      <c r="G146" s="1"/>
      <c r="H146" s="1"/>
      <c r="CA146" s="1"/>
      <c r="EC146" s="2"/>
      <c r="ED146" s="2"/>
    </row>
    <row r="147" spans="7:134" x14ac:dyDescent="0.25">
      <c r="G147" s="1"/>
      <c r="H147" s="1"/>
      <c r="CA147" s="1"/>
      <c r="EC147" s="2"/>
      <c r="ED147" s="2"/>
    </row>
    <row r="148" spans="7:134" x14ac:dyDescent="0.25">
      <c r="G148" s="1"/>
      <c r="H148" s="1"/>
      <c r="CA148" s="1"/>
      <c r="EC148" s="2"/>
      <c r="ED148" s="2"/>
    </row>
    <row r="149" spans="7:134" x14ac:dyDescent="0.25">
      <c r="G149" s="1"/>
      <c r="H149" s="1"/>
      <c r="CA149" s="1"/>
      <c r="EC149" s="2"/>
      <c r="ED149" s="2"/>
    </row>
    <row r="150" spans="7:134" x14ac:dyDescent="0.25">
      <c r="G150" s="1"/>
      <c r="H150" s="1"/>
      <c r="CA150" s="1"/>
      <c r="EC150" s="2"/>
      <c r="ED150" s="2"/>
    </row>
    <row r="151" spans="7:134" x14ac:dyDescent="0.25">
      <c r="G151" s="1"/>
      <c r="H151" s="1"/>
      <c r="CA151" s="1"/>
      <c r="EC151" s="2"/>
      <c r="ED151" s="2"/>
    </row>
    <row r="152" spans="7:134" x14ac:dyDescent="0.25">
      <c r="G152" s="1"/>
      <c r="H152" s="1"/>
      <c r="CA152" s="1"/>
      <c r="EC152" s="2"/>
      <c r="ED152" s="2"/>
    </row>
    <row r="153" spans="7:134" x14ac:dyDescent="0.25">
      <c r="G153" s="1"/>
      <c r="H153" s="1"/>
      <c r="CA153" s="1"/>
      <c r="EC153" s="2"/>
      <c r="ED153" s="2"/>
    </row>
    <row r="154" spans="7:134" x14ac:dyDescent="0.25">
      <c r="G154" s="1"/>
      <c r="H154" s="1"/>
      <c r="CA154" s="1"/>
      <c r="EC154" s="2"/>
      <c r="ED154" s="2"/>
    </row>
    <row r="155" spans="7:134" x14ac:dyDescent="0.25">
      <c r="G155" s="1"/>
      <c r="H155" s="1"/>
      <c r="CA155" s="1"/>
      <c r="EC155" s="2"/>
      <c r="ED155" s="2"/>
    </row>
    <row r="156" spans="7:134" x14ac:dyDescent="0.25">
      <c r="G156" s="1"/>
      <c r="H156" s="1"/>
      <c r="CA156" s="1"/>
      <c r="EC156" s="2"/>
      <c r="ED156" s="2"/>
    </row>
    <row r="157" spans="7:134" x14ac:dyDescent="0.25">
      <c r="G157" s="1"/>
      <c r="H157" s="1"/>
      <c r="CA157" s="1"/>
      <c r="EC157" s="2"/>
      <c r="ED157" s="2"/>
    </row>
    <row r="158" spans="7:134" x14ac:dyDescent="0.25">
      <c r="G158" s="1"/>
      <c r="H158" s="1"/>
      <c r="CA158" s="1"/>
      <c r="EC158" s="2"/>
      <c r="ED158" s="2"/>
    </row>
    <row r="159" spans="7:134" x14ac:dyDescent="0.25">
      <c r="G159" s="1"/>
      <c r="H159" s="1"/>
      <c r="CA159" s="1"/>
      <c r="EC159" s="2"/>
      <c r="ED159" s="2"/>
    </row>
    <row r="160" spans="7:134" x14ac:dyDescent="0.25">
      <c r="G160" s="1"/>
      <c r="H160" s="1"/>
      <c r="CA160" s="1"/>
      <c r="EC160" s="2"/>
      <c r="ED160" s="2"/>
    </row>
    <row r="161" spans="7:134" x14ac:dyDescent="0.25">
      <c r="G161" s="1"/>
      <c r="H161" s="1"/>
      <c r="CA161" s="1"/>
      <c r="EC161" s="2"/>
      <c r="ED161" s="2"/>
    </row>
    <row r="162" spans="7:134" x14ac:dyDescent="0.25">
      <c r="G162" s="1"/>
      <c r="H162" s="1"/>
      <c r="CA162" s="1"/>
      <c r="EC162" s="2"/>
      <c r="ED162" s="2"/>
    </row>
    <row r="163" spans="7:134" x14ac:dyDescent="0.25">
      <c r="G163" s="1"/>
      <c r="H163" s="1"/>
      <c r="CA163" s="1"/>
      <c r="EC163" s="2"/>
      <c r="ED163" s="2"/>
    </row>
    <row r="164" spans="7:134" x14ac:dyDescent="0.25">
      <c r="G164" s="1"/>
      <c r="H164" s="1"/>
      <c r="CA164" s="1"/>
      <c r="EC164" s="2"/>
      <c r="ED164" s="2"/>
    </row>
    <row r="165" spans="7:134" x14ac:dyDescent="0.25">
      <c r="G165" s="1"/>
      <c r="H165" s="1"/>
      <c r="CA165" s="1"/>
      <c r="EC165" s="2"/>
      <c r="ED165" s="2"/>
    </row>
    <row r="166" spans="7:134" x14ac:dyDescent="0.25">
      <c r="G166" s="1"/>
      <c r="H166" s="1"/>
      <c r="CA166" s="1"/>
      <c r="EC166" s="2"/>
      <c r="ED166" s="2"/>
    </row>
    <row r="167" spans="7:134" x14ac:dyDescent="0.25">
      <c r="G167" s="1"/>
      <c r="H167" s="1"/>
      <c r="W167" s="3"/>
      <c r="CA167" s="1"/>
      <c r="EC167" s="2"/>
      <c r="ED167" s="2"/>
    </row>
    <row r="168" spans="7:134" x14ac:dyDescent="0.25">
      <c r="G168" s="1"/>
      <c r="H168" s="1"/>
      <c r="CA168" s="1"/>
      <c r="EC168" s="2"/>
      <c r="ED168" s="2"/>
    </row>
    <row r="169" spans="7:134" x14ac:dyDescent="0.25">
      <c r="G169" s="1"/>
      <c r="H169" s="1"/>
      <c r="CA169" s="1"/>
      <c r="EC169" s="2"/>
      <c r="ED169" s="2"/>
    </row>
    <row r="170" spans="7:134" x14ac:dyDescent="0.25">
      <c r="G170" s="1"/>
      <c r="H170" s="1"/>
      <c r="CA170" s="1"/>
      <c r="EC170" s="2"/>
      <c r="ED170" s="2"/>
    </row>
    <row r="171" spans="7:134" x14ac:dyDescent="0.25">
      <c r="G171" s="1"/>
      <c r="H171" s="1"/>
      <c r="CA171" s="1"/>
      <c r="EC171" s="2"/>
      <c r="ED171" s="2"/>
    </row>
    <row r="172" spans="7:134" x14ac:dyDescent="0.25">
      <c r="G172" s="1"/>
      <c r="H172" s="1"/>
      <c r="CA172" s="1"/>
      <c r="EC172" s="2"/>
      <c r="ED172" s="2"/>
    </row>
    <row r="173" spans="7:134" x14ac:dyDescent="0.25">
      <c r="G173" s="1"/>
      <c r="H173" s="1"/>
      <c r="CA173" s="1"/>
      <c r="EC173" s="2"/>
      <c r="ED173" s="2"/>
    </row>
    <row r="174" spans="7:134" x14ac:dyDescent="0.25">
      <c r="G174" s="1"/>
      <c r="H174" s="1"/>
      <c r="CA174" s="1"/>
      <c r="EC174" s="2"/>
      <c r="ED174" s="2"/>
    </row>
    <row r="175" spans="7:134" x14ac:dyDescent="0.25">
      <c r="G175" s="1"/>
      <c r="H175" s="1"/>
      <c r="CA175" s="1"/>
      <c r="EC175" s="2"/>
      <c r="ED175" s="2"/>
    </row>
    <row r="176" spans="7:134" x14ac:dyDescent="0.25">
      <c r="G176" s="1"/>
      <c r="H176" s="1"/>
      <c r="CA176" s="1"/>
      <c r="EC176" s="2"/>
      <c r="ED176" s="2"/>
    </row>
    <row r="177" spans="7:134" x14ac:dyDescent="0.25">
      <c r="G177" s="1"/>
      <c r="H177" s="1"/>
      <c r="CA177" s="1"/>
      <c r="EC177" s="2"/>
      <c r="ED177" s="2"/>
    </row>
    <row r="178" spans="7:134" x14ac:dyDescent="0.25">
      <c r="G178" s="1"/>
      <c r="H178" s="1"/>
      <c r="CA178" s="1"/>
      <c r="EC178" s="2"/>
      <c r="ED178" s="2"/>
    </row>
    <row r="179" spans="7:134" x14ac:dyDescent="0.25">
      <c r="G179" s="1"/>
      <c r="H179" s="1"/>
      <c r="CA179" s="1"/>
      <c r="EC179" s="2"/>
      <c r="ED179" s="2"/>
    </row>
    <row r="180" spans="7:134" x14ac:dyDescent="0.25">
      <c r="G180" s="1"/>
      <c r="H180" s="1"/>
      <c r="CA180" s="1"/>
      <c r="EC180" s="2"/>
      <c r="ED180" s="2"/>
    </row>
    <row r="181" spans="7:134" x14ac:dyDescent="0.25">
      <c r="G181" s="1"/>
      <c r="H181" s="1"/>
      <c r="CA181" s="1"/>
      <c r="EC181" s="2"/>
      <c r="ED181" s="2"/>
    </row>
    <row r="182" spans="7:134" x14ac:dyDescent="0.25">
      <c r="G182" s="1"/>
      <c r="H182" s="1"/>
      <c r="CA182" s="1"/>
      <c r="EC182" s="2"/>
      <c r="ED182" s="2"/>
    </row>
    <row r="183" spans="7:134" x14ac:dyDescent="0.25">
      <c r="G183" s="1"/>
      <c r="H183" s="1"/>
      <c r="CA183" s="1"/>
      <c r="EC183" s="2"/>
      <c r="ED183" s="2"/>
    </row>
    <row r="184" spans="7:134" x14ac:dyDescent="0.25">
      <c r="G184" s="1"/>
      <c r="H184" s="1"/>
      <c r="CA184" s="1"/>
      <c r="EC184" s="2"/>
      <c r="ED184" s="2"/>
    </row>
    <row r="185" spans="7:134" x14ac:dyDescent="0.25">
      <c r="G185" s="1"/>
      <c r="H185" s="1"/>
      <c r="CA185" s="1"/>
      <c r="EC185" s="2"/>
      <c r="ED185" s="2"/>
    </row>
    <row r="186" spans="7:134" x14ac:dyDescent="0.25">
      <c r="G186" s="1"/>
      <c r="H186" s="1"/>
      <c r="CA186" s="1"/>
      <c r="EC186" s="2"/>
      <c r="ED186" s="2"/>
    </row>
    <row r="187" spans="7:134" x14ac:dyDescent="0.25">
      <c r="G187" s="1"/>
      <c r="H187" s="1"/>
      <c r="CA187" s="1"/>
      <c r="EC187" s="2"/>
      <c r="ED187" s="2"/>
    </row>
    <row r="188" spans="7:134" x14ac:dyDescent="0.25">
      <c r="G188" s="1"/>
      <c r="H188" s="1"/>
      <c r="CA188" s="1"/>
      <c r="EC188" s="2"/>
      <c r="ED188" s="2"/>
    </row>
    <row r="189" spans="7:134" x14ac:dyDescent="0.25">
      <c r="G189" s="1"/>
      <c r="H189" s="1"/>
      <c r="CA189" s="1"/>
      <c r="EC189" s="2"/>
      <c r="ED189" s="2"/>
    </row>
    <row r="190" spans="7:134" x14ac:dyDescent="0.25">
      <c r="G190" s="1"/>
      <c r="H190" s="1"/>
      <c r="CA190" s="1"/>
      <c r="EC190" s="2"/>
      <c r="ED190" s="2"/>
    </row>
    <row r="191" spans="7:134" x14ac:dyDescent="0.25">
      <c r="G191" s="1"/>
      <c r="H191" s="1"/>
      <c r="CA191" s="1"/>
      <c r="EC191" s="2"/>
      <c r="ED191" s="2"/>
    </row>
    <row r="192" spans="7:134" x14ac:dyDescent="0.25">
      <c r="G192" s="1"/>
      <c r="H192" s="1"/>
      <c r="CA192" s="1"/>
      <c r="EC192" s="2"/>
      <c r="ED192" s="2"/>
    </row>
    <row r="193" spans="7:134" x14ac:dyDescent="0.25">
      <c r="G193" s="1"/>
      <c r="H193" s="1"/>
      <c r="CA193" s="1"/>
      <c r="EC193" s="2"/>
      <c r="ED193" s="2"/>
    </row>
    <row r="194" spans="7:134" x14ac:dyDescent="0.25">
      <c r="G194" s="1"/>
      <c r="H194" s="1"/>
      <c r="CA194" s="1"/>
      <c r="EC194" s="2"/>
      <c r="ED194" s="2"/>
    </row>
    <row r="195" spans="7:134" x14ac:dyDescent="0.25">
      <c r="G195" s="1"/>
      <c r="H195" s="1"/>
      <c r="CA195" s="1"/>
      <c r="EC195" s="2"/>
      <c r="ED195" s="2"/>
    </row>
    <row r="196" spans="7:134" x14ac:dyDescent="0.25">
      <c r="G196" s="1"/>
      <c r="H196" s="1"/>
      <c r="CA196" s="1"/>
      <c r="EC196" s="2"/>
      <c r="ED196" s="2"/>
    </row>
    <row r="197" spans="7:134" x14ac:dyDescent="0.25">
      <c r="G197" s="1"/>
      <c r="H197" s="1"/>
      <c r="CA197" s="1"/>
      <c r="EC197" s="2"/>
      <c r="ED197" s="2"/>
    </row>
    <row r="198" spans="7:134" x14ac:dyDescent="0.25">
      <c r="G198" s="1"/>
      <c r="H198" s="1"/>
      <c r="AI198" s="1"/>
      <c r="CA198" s="1"/>
      <c r="EC198" s="2"/>
      <c r="ED198" s="2"/>
    </row>
    <row r="199" spans="7:134" x14ac:dyDescent="0.25">
      <c r="G199" s="1"/>
      <c r="H199" s="1"/>
      <c r="CA199" s="1"/>
      <c r="EC199" s="2"/>
      <c r="ED199" s="2"/>
    </row>
    <row r="200" spans="7:134" x14ac:dyDescent="0.25">
      <c r="G200" s="1"/>
      <c r="H200" s="1"/>
      <c r="CA200" s="1"/>
      <c r="EC200" s="2"/>
      <c r="ED200" s="2"/>
    </row>
    <row r="201" spans="7:134" x14ac:dyDescent="0.25">
      <c r="G201" s="1"/>
      <c r="H201" s="1"/>
      <c r="CA201" s="1"/>
      <c r="EC201" s="2"/>
      <c r="ED201" s="2"/>
    </row>
    <row r="202" spans="7:134" x14ac:dyDescent="0.25">
      <c r="G202" s="1"/>
      <c r="H202" s="1"/>
      <c r="CA202" s="1"/>
      <c r="EC202" s="2"/>
      <c r="ED202" s="2"/>
    </row>
    <row r="203" spans="7:134" x14ac:dyDescent="0.25">
      <c r="G203" s="1"/>
      <c r="H203" s="1"/>
      <c r="CA203" s="1"/>
      <c r="EC203" s="2"/>
      <c r="ED203" s="2"/>
    </row>
    <row r="204" spans="7:134" x14ac:dyDescent="0.25">
      <c r="G204" s="1"/>
      <c r="H204" s="1"/>
      <c r="CA204" s="1"/>
      <c r="EC204" s="2"/>
      <c r="ED204" s="2"/>
    </row>
    <row r="205" spans="7:134" x14ac:dyDescent="0.25">
      <c r="G205" s="1"/>
      <c r="H205" s="1"/>
      <c r="CA205" s="1"/>
      <c r="EC205" s="2"/>
      <c r="ED205" s="2"/>
    </row>
    <row r="206" spans="7:134" x14ac:dyDescent="0.25">
      <c r="G206" s="1"/>
      <c r="H206" s="1"/>
      <c r="CA206" s="1"/>
      <c r="EC206" s="2"/>
      <c r="ED206" s="2"/>
    </row>
    <row r="207" spans="7:134" x14ac:dyDescent="0.25">
      <c r="G207" s="1"/>
      <c r="H207" s="1"/>
      <c r="CA207" s="1"/>
      <c r="EC207" s="2"/>
      <c r="ED207" s="2"/>
    </row>
    <row r="208" spans="7:134" x14ac:dyDescent="0.25">
      <c r="G208" s="1"/>
      <c r="H208" s="1"/>
      <c r="CA208" s="1"/>
      <c r="EC208" s="2"/>
      <c r="ED208" s="2"/>
    </row>
    <row r="209" spans="7:134" x14ac:dyDescent="0.25">
      <c r="G209" s="1"/>
      <c r="H209" s="1"/>
      <c r="CA209" s="1"/>
      <c r="EC209" s="2"/>
      <c r="ED209" s="2"/>
    </row>
    <row r="210" spans="7:134" x14ac:dyDescent="0.25">
      <c r="G210" s="1"/>
      <c r="H210" s="1"/>
      <c r="CA210" s="1"/>
      <c r="EC210" s="2"/>
      <c r="ED210" s="2"/>
    </row>
    <row r="211" spans="7:134" x14ac:dyDescent="0.25">
      <c r="G211" s="1"/>
      <c r="H211" s="1"/>
      <c r="CA211" s="1"/>
      <c r="EC211" s="2"/>
      <c r="ED211" s="2"/>
    </row>
    <row r="212" spans="7:134" x14ac:dyDescent="0.25">
      <c r="G212" s="1"/>
      <c r="H212" s="1"/>
      <c r="CA212" s="1"/>
      <c r="EC212" s="2"/>
      <c r="ED212" s="2"/>
    </row>
    <row r="213" spans="7:134" x14ac:dyDescent="0.25">
      <c r="G213" s="1"/>
      <c r="H213" s="1"/>
      <c r="CA213" s="1"/>
      <c r="EC213" s="2"/>
      <c r="ED213" s="2"/>
    </row>
    <row r="214" spans="7:134" x14ac:dyDescent="0.25">
      <c r="G214" s="1"/>
      <c r="H214" s="1"/>
      <c r="CA214" s="1"/>
      <c r="EC214" s="2"/>
      <c r="ED214" s="2"/>
    </row>
    <row r="215" spans="7:134" x14ac:dyDescent="0.25">
      <c r="G215" s="1"/>
      <c r="H215" s="1"/>
      <c r="CA215" s="1"/>
      <c r="EC215" s="2"/>
      <c r="ED215" s="2"/>
    </row>
    <row r="216" spans="7:134" x14ac:dyDescent="0.25">
      <c r="G216" s="1"/>
      <c r="H216" s="1"/>
      <c r="CA216" s="1"/>
      <c r="EC216" s="2"/>
      <c r="ED216" s="2"/>
    </row>
    <row r="217" spans="7:134" x14ac:dyDescent="0.25">
      <c r="G217" s="1"/>
      <c r="H217" s="1"/>
      <c r="CA217" s="1"/>
      <c r="EC217" s="2"/>
      <c r="ED217" s="2"/>
    </row>
    <row r="218" spans="7:134" x14ac:dyDescent="0.25">
      <c r="G218" s="1"/>
      <c r="H218" s="1"/>
      <c r="CA218" s="1"/>
      <c r="EC218" s="2"/>
      <c r="ED218" s="2"/>
    </row>
    <row r="219" spans="7:134" x14ac:dyDescent="0.25">
      <c r="G219" s="1"/>
      <c r="H219" s="1"/>
      <c r="CA219" s="1"/>
      <c r="EC219" s="2"/>
      <c r="ED219" s="2"/>
    </row>
    <row r="220" spans="7:134" x14ac:dyDescent="0.25">
      <c r="G220" s="1"/>
      <c r="H220" s="1"/>
      <c r="CA220" s="1"/>
      <c r="EC220" s="2"/>
      <c r="ED220" s="2"/>
    </row>
    <row r="221" spans="7:134" x14ac:dyDescent="0.25">
      <c r="G221" s="1"/>
      <c r="H221" s="1"/>
      <c r="CA221" s="1"/>
      <c r="EC221" s="2"/>
      <c r="ED221" s="2"/>
    </row>
    <row r="222" spans="7:134" x14ac:dyDescent="0.25">
      <c r="G222" s="1"/>
      <c r="H222" s="1"/>
      <c r="CA222" s="1"/>
      <c r="EC222" s="2"/>
      <c r="ED222" s="2"/>
    </row>
    <row r="223" spans="7:134" x14ac:dyDescent="0.25">
      <c r="G223" s="1"/>
      <c r="H223" s="1"/>
      <c r="CA223" s="1"/>
      <c r="EC223" s="2"/>
      <c r="ED223" s="2"/>
    </row>
    <row r="224" spans="7:134" x14ac:dyDescent="0.25">
      <c r="G224" s="1"/>
      <c r="H224" s="1"/>
      <c r="CA224" s="1"/>
      <c r="EC224" s="2"/>
      <c r="ED224" s="2"/>
    </row>
    <row r="225" spans="7:134" x14ac:dyDescent="0.25">
      <c r="G225" s="1"/>
      <c r="H225" s="1"/>
      <c r="CA225" s="1"/>
      <c r="EC225" s="2"/>
      <c r="ED225" s="2"/>
    </row>
    <row r="226" spans="7:134" x14ac:dyDescent="0.25">
      <c r="G226" s="1"/>
      <c r="H226" s="1"/>
      <c r="CA226" s="1"/>
      <c r="EC226" s="2"/>
      <c r="ED226" s="2"/>
    </row>
    <row r="227" spans="7:134" x14ac:dyDescent="0.25">
      <c r="G227" s="1"/>
      <c r="H227" s="1"/>
      <c r="CA227" s="1"/>
      <c r="EC227" s="2"/>
      <c r="ED227" s="2"/>
    </row>
    <row r="228" spans="7:134" x14ac:dyDescent="0.25">
      <c r="G228" s="1"/>
      <c r="H228" s="1"/>
      <c r="CA228" s="1"/>
      <c r="EC228" s="2"/>
      <c r="ED228" s="2"/>
    </row>
    <row r="229" spans="7:134" x14ac:dyDescent="0.25">
      <c r="G229" s="1"/>
      <c r="H229" s="1"/>
      <c r="CA229" s="1"/>
      <c r="EC229" s="2"/>
      <c r="ED229" s="2"/>
    </row>
    <row r="230" spans="7:134" x14ac:dyDescent="0.25">
      <c r="G230" s="1"/>
      <c r="H230" s="1"/>
      <c r="CA230" s="1"/>
      <c r="EC230" s="2"/>
      <c r="ED230" s="2"/>
    </row>
    <row r="231" spans="7:134" x14ac:dyDescent="0.25">
      <c r="G231" s="1"/>
      <c r="H231" s="1"/>
      <c r="CA231" s="1"/>
      <c r="EC231" s="2"/>
      <c r="ED231" s="2"/>
    </row>
    <row r="232" spans="7:134" x14ac:dyDescent="0.25">
      <c r="G232" s="1"/>
      <c r="H232" s="1"/>
      <c r="CA232" s="1"/>
      <c r="EC232" s="2"/>
      <c r="ED232" s="2"/>
    </row>
    <row r="233" spans="7:134" x14ac:dyDescent="0.25">
      <c r="G233" s="1"/>
      <c r="H233" s="1"/>
      <c r="CA233" s="1"/>
      <c r="EC233" s="2"/>
      <c r="ED233" s="2"/>
    </row>
    <row r="234" spans="7:134" x14ac:dyDescent="0.25">
      <c r="G234" s="1"/>
      <c r="H234" s="1"/>
      <c r="CA234" s="1"/>
      <c r="EC234" s="2"/>
      <c r="ED234" s="2"/>
    </row>
    <row r="235" spans="7:134" x14ac:dyDescent="0.25">
      <c r="G235" s="1"/>
      <c r="H235" s="1"/>
      <c r="CA235" s="1"/>
      <c r="EC235" s="2"/>
      <c r="ED235" s="2"/>
    </row>
    <row r="236" spans="7:134" x14ac:dyDescent="0.25">
      <c r="G236" s="1"/>
      <c r="H236" s="1"/>
      <c r="CA236" s="1"/>
      <c r="EC236" s="2"/>
      <c r="ED236" s="2"/>
    </row>
    <row r="237" spans="7:134" x14ac:dyDescent="0.25">
      <c r="G237" s="1"/>
      <c r="H237" s="1"/>
      <c r="CA237" s="1"/>
      <c r="EC237" s="2"/>
      <c r="ED237" s="2"/>
    </row>
    <row r="238" spans="7:134" x14ac:dyDescent="0.25">
      <c r="G238" s="1"/>
      <c r="H238" s="1"/>
      <c r="CA238" s="1"/>
      <c r="EC238" s="2"/>
      <c r="ED238" s="2"/>
    </row>
    <row r="239" spans="7:134" x14ac:dyDescent="0.25">
      <c r="G239" s="1"/>
      <c r="H239" s="1"/>
      <c r="CA239" s="1"/>
      <c r="EC239" s="2"/>
      <c r="ED239" s="2"/>
    </row>
    <row r="240" spans="7:134" x14ac:dyDescent="0.25">
      <c r="G240" s="1"/>
      <c r="H240" s="1"/>
      <c r="CA240" s="1"/>
      <c r="EC240" s="2"/>
      <c r="ED240" s="2"/>
    </row>
    <row r="241" spans="7:134" x14ac:dyDescent="0.25">
      <c r="G241" s="1"/>
      <c r="H241" s="1"/>
      <c r="CA241" s="1"/>
      <c r="EC241" s="2"/>
      <c r="ED241" s="2"/>
    </row>
    <row r="242" spans="7:134" x14ac:dyDescent="0.25">
      <c r="G242" s="1"/>
      <c r="H242" s="1"/>
      <c r="CA242" s="1"/>
      <c r="EC242" s="2"/>
      <c r="ED242" s="2"/>
    </row>
    <row r="243" spans="7:134" x14ac:dyDescent="0.25">
      <c r="G243" s="1"/>
      <c r="H243" s="1"/>
      <c r="CA243" s="1"/>
      <c r="EC243" s="2"/>
      <c r="ED243" s="2"/>
    </row>
    <row r="244" spans="7:134" x14ac:dyDescent="0.25">
      <c r="G244" s="1"/>
      <c r="H244" s="1"/>
      <c r="CA244" s="1"/>
      <c r="EC244" s="2"/>
      <c r="ED244" s="2"/>
    </row>
    <row r="245" spans="7:134" x14ac:dyDescent="0.25">
      <c r="G245" s="1"/>
      <c r="H245" s="1"/>
      <c r="CA245" s="1"/>
      <c r="EC245" s="2"/>
      <c r="ED245" s="2"/>
    </row>
    <row r="246" spans="7:134" x14ac:dyDescent="0.25">
      <c r="G246" s="1"/>
      <c r="H246" s="1"/>
      <c r="CA246" s="1"/>
      <c r="EC246" s="2"/>
      <c r="ED246" s="2"/>
    </row>
    <row r="247" spans="7:134" x14ac:dyDescent="0.25">
      <c r="G247" s="1"/>
      <c r="H247" s="1"/>
      <c r="CA247" s="1"/>
      <c r="EC247" s="2"/>
      <c r="ED247" s="2"/>
    </row>
    <row r="248" spans="7:134" x14ac:dyDescent="0.25">
      <c r="G248" s="1"/>
      <c r="H248" s="1"/>
      <c r="CA248" s="1"/>
      <c r="EC248" s="2"/>
      <c r="ED248" s="2"/>
    </row>
    <row r="249" spans="7:134" x14ac:dyDescent="0.25">
      <c r="G249" s="1"/>
      <c r="H249" s="1"/>
      <c r="CA249" s="1"/>
      <c r="EC249" s="2"/>
      <c r="ED249" s="2"/>
    </row>
    <row r="250" spans="7:134" x14ac:dyDescent="0.25">
      <c r="G250" s="1"/>
      <c r="H250" s="1"/>
      <c r="CA250" s="1"/>
      <c r="EC250" s="2"/>
      <c r="ED250" s="2"/>
    </row>
    <row r="251" spans="7:134" x14ac:dyDescent="0.25">
      <c r="G251" s="1"/>
      <c r="H251" s="1"/>
      <c r="CA251" s="1"/>
      <c r="EC251" s="2"/>
      <c r="ED251" s="2"/>
    </row>
    <row r="252" spans="7:134" x14ac:dyDescent="0.25">
      <c r="G252" s="1"/>
      <c r="H252" s="1"/>
      <c r="CA252" s="1"/>
      <c r="EC252" s="2"/>
      <c r="ED252" s="2"/>
    </row>
    <row r="253" spans="7:134" x14ac:dyDescent="0.25">
      <c r="G253" s="1"/>
      <c r="H253" s="1"/>
      <c r="CA253" s="1"/>
      <c r="EC253" s="2"/>
      <c r="ED253" s="2"/>
    </row>
    <row r="254" spans="7:134" x14ac:dyDescent="0.25">
      <c r="G254" s="1"/>
      <c r="H254" s="1"/>
      <c r="CA254" s="1"/>
      <c r="EC254" s="2"/>
      <c r="ED254" s="2"/>
    </row>
    <row r="255" spans="7:134" x14ac:dyDescent="0.25">
      <c r="G255" s="1"/>
      <c r="H255" s="1"/>
      <c r="CA255" s="1"/>
      <c r="EC255" s="2"/>
      <c r="ED255" s="2"/>
    </row>
    <row r="256" spans="7:134" x14ac:dyDescent="0.25">
      <c r="G256" s="1"/>
      <c r="H256" s="1"/>
      <c r="CA256" s="1"/>
      <c r="EC256" s="2"/>
      <c r="ED256" s="2"/>
    </row>
    <row r="257" spans="7:134" x14ac:dyDescent="0.25">
      <c r="G257" s="1"/>
      <c r="H257" s="1"/>
      <c r="CA257" s="1"/>
      <c r="EC257" s="2"/>
      <c r="ED257" s="2"/>
    </row>
    <row r="258" spans="7:134" x14ac:dyDescent="0.25">
      <c r="G258" s="1"/>
      <c r="H258" s="1"/>
      <c r="CA258" s="1"/>
      <c r="EC258" s="2"/>
      <c r="ED258" s="2"/>
    </row>
    <row r="259" spans="7:134" x14ac:dyDescent="0.25">
      <c r="G259" s="1"/>
      <c r="H259" s="1"/>
      <c r="CA259" s="1"/>
      <c r="EC259" s="2"/>
      <c r="ED259" s="2"/>
    </row>
    <row r="260" spans="7:134" x14ac:dyDescent="0.25">
      <c r="G260" s="1"/>
      <c r="H260" s="1"/>
      <c r="CA260" s="1"/>
      <c r="EC260" s="2"/>
      <c r="ED260" s="2"/>
    </row>
    <row r="261" spans="7:134" x14ac:dyDescent="0.25">
      <c r="G261" s="1"/>
      <c r="H261" s="1"/>
      <c r="CA261" s="1"/>
      <c r="EC261" s="2"/>
      <c r="ED261" s="2"/>
    </row>
    <row r="262" spans="7:134" x14ac:dyDescent="0.25">
      <c r="G262" s="1"/>
      <c r="H262" s="1"/>
      <c r="CA262" s="1"/>
      <c r="EC262" s="2"/>
      <c r="ED262" s="2"/>
    </row>
    <row r="263" spans="7:134" x14ac:dyDescent="0.25">
      <c r="G263" s="1"/>
      <c r="H263" s="1"/>
      <c r="CA263" s="1"/>
      <c r="EC263" s="2"/>
      <c r="ED263" s="2"/>
    </row>
    <row r="264" spans="7:134" x14ac:dyDescent="0.25">
      <c r="G264" s="1"/>
      <c r="H264" s="1"/>
      <c r="CA264" s="1"/>
      <c r="EC264" s="2"/>
      <c r="ED264" s="2"/>
    </row>
    <row r="265" spans="7:134" x14ac:dyDescent="0.25">
      <c r="G265" s="1"/>
      <c r="H265" s="1"/>
      <c r="CA265" s="1"/>
      <c r="EC265" s="2"/>
      <c r="ED265" s="2"/>
    </row>
    <row r="266" spans="7:134" x14ac:dyDescent="0.25">
      <c r="G266" s="1"/>
      <c r="H266" s="1"/>
      <c r="CA266" s="1"/>
      <c r="EC266" s="2"/>
      <c r="ED266" s="2"/>
    </row>
    <row r="267" spans="7:134" x14ac:dyDescent="0.25">
      <c r="G267" s="1"/>
      <c r="H267" s="1"/>
      <c r="CA267" s="1"/>
      <c r="EC267" s="2"/>
      <c r="ED267" s="2"/>
    </row>
    <row r="268" spans="7:134" x14ac:dyDescent="0.25">
      <c r="G268" s="1"/>
      <c r="H268" s="1"/>
      <c r="CA268" s="1"/>
      <c r="EC268" s="2"/>
      <c r="ED268" s="2"/>
    </row>
    <row r="269" spans="7:134" x14ac:dyDescent="0.25">
      <c r="G269" s="1"/>
      <c r="H269" s="1"/>
      <c r="CA269" s="1"/>
      <c r="EC269" s="2"/>
      <c r="ED269" s="2"/>
    </row>
    <row r="270" spans="7:134" x14ac:dyDescent="0.25">
      <c r="G270" s="1"/>
      <c r="H270" s="1"/>
      <c r="CA270" s="1"/>
      <c r="EC270" s="2"/>
      <c r="ED270" s="2"/>
    </row>
    <row r="271" spans="7:134" x14ac:dyDescent="0.25">
      <c r="G271" s="1"/>
      <c r="H271" s="1"/>
      <c r="CA271" s="1"/>
      <c r="EC271" s="2"/>
      <c r="ED271" s="2"/>
    </row>
    <row r="272" spans="7:134" x14ac:dyDescent="0.25">
      <c r="G272" s="1"/>
      <c r="H272" s="1"/>
      <c r="CA272" s="1"/>
      <c r="EC272" s="2"/>
      <c r="ED272" s="2"/>
    </row>
    <row r="273" spans="7:134" x14ac:dyDescent="0.25">
      <c r="G273" s="1"/>
      <c r="H273" s="1"/>
      <c r="CA273" s="1"/>
      <c r="EC273" s="2"/>
      <c r="ED273" s="2"/>
    </row>
    <row r="274" spans="7:134" x14ac:dyDescent="0.25">
      <c r="G274" s="1"/>
      <c r="H274" s="1"/>
      <c r="CA274" s="1"/>
      <c r="EC274" s="2"/>
      <c r="ED274" s="2"/>
    </row>
    <row r="275" spans="7:134" x14ac:dyDescent="0.25">
      <c r="G275" s="1"/>
      <c r="H275" s="1"/>
      <c r="CA275" s="1"/>
      <c r="EC275" s="2"/>
      <c r="ED275" s="2"/>
    </row>
    <row r="276" spans="7:134" x14ac:dyDescent="0.25">
      <c r="G276" s="1"/>
      <c r="H276" s="1"/>
      <c r="CA276" s="1"/>
      <c r="EC276" s="2"/>
      <c r="ED276" s="2"/>
    </row>
    <row r="277" spans="7:134" x14ac:dyDescent="0.25">
      <c r="G277" s="1"/>
      <c r="H277" s="1"/>
      <c r="CA277" s="1"/>
      <c r="EC277" s="2"/>
      <c r="ED277" s="2"/>
    </row>
    <row r="278" spans="7:134" x14ac:dyDescent="0.25">
      <c r="G278" s="1"/>
      <c r="H278" s="1"/>
      <c r="CA278" s="1"/>
      <c r="EC278" s="2"/>
      <c r="ED278" s="2"/>
    </row>
    <row r="279" spans="7:134" x14ac:dyDescent="0.25">
      <c r="G279" s="1"/>
      <c r="H279" s="1"/>
      <c r="CA279" s="1"/>
      <c r="EC279" s="2"/>
      <c r="ED279" s="2"/>
    </row>
    <row r="280" spans="7:134" x14ac:dyDescent="0.25">
      <c r="G280" s="1"/>
      <c r="H280" s="1"/>
      <c r="CA280" s="1"/>
      <c r="EC280" s="2"/>
      <c r="ED280" s="2"/>
    </row>
    <row r="281" spans="7:134" x14ac:dyDescent="0.25">
      <c r="G281" s="1"/>
      <c r="H281" s="1"/>
      <c r="CA281" s="1"/>
      <c r="EC281" s="2"/>
      <c r="ED281" s="2"/>
    </row>
    <row r="282" spans="7:134" x14ac:dyDescent="0.25">
      <c r="G282" s="1"/>
      <c r="H282" s="1"/>
      <c r="CA282" s="1"/>
      <c r="EC282" s="2"/>
      <c r="ED282" s="2"/>
    </row>
    <row r="283" spans="7:134" x14ac:dyDescent="0.25">
      <c r="G283" s="1"/>
      <c r="H283" s="1"/>
      <c r="CA283" s="1"/>
      <c r="EC283" s="2"/>
      <c r="ED283" s="2"/>
    </row>
    <row r="284" spans="7:134" x14ac:dyDescent="0.25">
      <c r="G284" s="1"/>
      <c r="H284" s="1"/>
      <c r="CA284" s="1"/>
      <c r="EC284" s="2"/>
      <c r="ED284" s="2"/>
    </row>
    <row r="285" spans="7:134" x14ac:dyDescent="0.25">
      <c r="G285" s="1"/>
      <c r="H285" s="1"/>
      <c r="CA285" s="1"/>
      <c r="EC285" s="2"/>
      <c r="ED285" s="2"/>
    </row>
    <row r="286" spans="7:134" x14ac:dyDescent="0.25">
      <c r="G286" s="1"/>
      <c r="H286" s="1"/>
      <c r="CA286" s="1"/>
      <c r="EC286" s="2"/>
      <c r="ED286" s="2"/>
    </row>
    <row r="287" spans="7:134" x14ac:dyDescent="0.25">
      <c r="G287" s="1"/>
      <c r="H287" s="1"/>
      <c r="CA287" s="1"/>
      <c r="EC287" s="2"/>
      <c r="ED287" s="2"/>
    </row>
    <row r="288" spans="7:134" x14ac:dyDescent="0.25">
      <c r="G288" s="1"/>
      <c r="H288" s="1"/>
      <c r="CA288" s="1"/>
      <c r="EC288" s="2"/>
      <c r="ED288" s="2"/>
    </row>
    <row r="289" spans="7:134" x14ac:dyDescent="0.25">
      <c r="G289" s="1"/>
      <c r="H289" s="1"/>
      <c r="CA289" s="1"/>
      <c r="EC289" s="2"/>
      <c r="ED289" s="2"/>
    </row>
    <row r="290" spans="7:134" x14ac:dyDescent="0.25">
      <c r="G290" s="1"/>
      <c r="H290" s="1"/>
      <c r="CA290" s="1"/>
      <c r="EC290" s="2"/>
      <c r="ED290" s="2"/>
    </row>
    <row r="291" spans="7:134" x14ac:dyDescent="0.25">
      <c r="G291" s="1"/>
      <c r="H291" s="1"/>
      <c r="CA291" s="1"/>
      <c r="EC291" s="2"/>
      <c r="ED291" s="2"/>
    </row>
    <row r="292" spans="7:134" x14ac:dyDescent="0.25">
      <c r="G292" s="1"/>
      <c r="H292" s="1"/>
      <c r="CA292" s="1"/>
      <c r="EC292" s="2"/>
      <c r="ED292" s="2"/>
    </row>
    <row r="293" spans="7:134" x14ac:dyDescent="0.25">
      <c r="G293" s="1"/>
      <c r="H293" s="1"/>
      <c r="CA293" s="1"/>
      <c r="EC293" s="2"/>
      <c r="ED293" s="2"/>
    </row>
    <row r="294" spans="7:134" x14ac:dyDescent="0.25">
      <c r="G294" s="1"/>
      <c r="H294" s="1"/>
      <c r="CA294" s="1"/>
      <c r="EC294" s="2"/>
      <c r="ED294" s="2"/>
    </row>
    <row r="295" spans="7:134" x14ac:dyDescent="0.25">
      <c r="G295" s="1"/>
      <c r="H295" s="1"/>
      <c r="CA295" s="1"/>
      <c r="EC295" s="2"/>
      <c r="ED295" s="2"/>
    </row>
    <row r="296" spans="7:134" x14ac:dyDescent="0.25">
      <c r="G296" s="1"/>
      <c r="H296" s="1"/>
      <c r="CA296" s="1"/>
      <c r="EC296" s="2"/>
      <c r="ED296" s="2"/>
    </row>
    <row r="297" spans="7:134" x14ac:dyDescent="0.25">
      <c r="G297" s="1"/>
      <c r="H297" s="1"/>
      <c r="CA297" s="1"/>
      <c r="EC297" s="2"/>
      <c r="ED297" s="2"/>
    </row>
    <row r="298" spans="7:134" x14ac:dyDescent="0.25">
      <c r="G298" s="1"/>
      <c r="H298" s="1"/>
      <c r="CA298" s="1"/>
      <c r="EC298" s="2"/>
      <c r="ED298" s="2"/>
    </row>
    <row r="299" spans="7:134" x14ac:dyDescent="0.25">
      <c r="G299" s="1"/>
      <c r="H299" s="1"/>
      <c r="CA299" s="1"/>
      <c r="EC299" s="2"/>
      <c r="ED299" s="2"/>
    </row>
    <row r="300" spans="7:134" x14ac:dyDescent="0.25">
      <c r="G300" s="1"/>
      <c r="H300" s="1"/>
      <c r="CA300" s="1"/>
      <c r="EC300" s="2"/>
      <c r="ED300" s="2"/>
    </row>
    <row r="301" spans="7:134" x14ac:dyDescent="0.25">
      <c r="G301" s="1"/>
      <c r="H301" s="1"/>
      <c r="CA301" s="1"/>
      <c r="EC301" s="2"/>
      <c r="ED301" s="2"/>
    </row>
    <row r="302" spans="7:134" x14ac:dyDescent="0.25">
      <c r="G302" s="1"/>
      <c r="H302" s="1"/>
      <c r="CA302" s="1"/>
      <c r="EC302" s="2"/>
      <c r="ED302" s="2"/>
    </row>
    <row r="303" spans="7:134" x14ac:dyDescent="0.25">
      <c r="G303" s="1"/>
      <c r="H303" s="1"/>
      <c r="CA303" s="1"/>
      <c r="EC303" s="2"/>
      <c r="ED303" s="2"/>
    </row>
    <row r="304" spans="7:134" x14ac:dyDescent="0.25">
      <c r="G304" s="1"/>
      <c r="H304" s="1"/>
      <c r="CA304" s="1"/>
      <c r="EC304" s="2"/>
      <c r="ED304" s="2"/>
    </row>
    <row r="305" spans="7:134" x14ac:dyDescent="0.25">
      <c r="G305" s="1"/>
      <c r="H305" s="1"/>
      <c r="CA305" s="1"/>
      <c r="EC305" s="2"/>
      <c r="ED305" s="2"/>
    </row>
    <row r="306" spans="7:134" x14ac:dyDescent="0.25">
      <c r="G306" s="1"/>
      <c r="H306" s="1"/>
      <c r="CA306" s="1"/>
      <c r="EC306" s="2"/>
      <c r="ED306" s="2"/>
    </row>
    <row r="307" spans="7:134" x14ac:dyDescent="0.25">
      <c r="G307" s="1"/>
      <c r="H307" s="1"/>
      <c r="CA307" s="1"/>
      <c r="EC307" s="2"/>
      <c r="ED307" s="2"/>
    </row>
    <row r="308" spans="7:134" x14ac:dyDescent="0.25">
      <c r="G308" s="1"/>
      <c r="H308" s="1"/>
      <c r="CA308" s="1"/>
      <c r="EC308" s="2"/>
      <c r="ED308" s="2"/>
    </row>
    <row r="309" spans="7:134" x14ac:dyDescent="0.25">
      <c r="G309" s="1"/>
      <c r="H309" s="1"/>
      <c r="CA309" s="1"/>
      <c r="EC309" s="2"/>
      <c r="ED309" s="2"/>
    </row>
    <row r="310" spans="7:134" x14ac:dyDescent="0.25">
      <c r="G310" s="1"/>
      <c r="H310" s="1"/>
      <c r="CA310" s="1"/>
      <c r="EC310" s="2"/>
      <c r="ED310" s="2"/>
    </row>
    <row r="311" spans="7:134" x14ac:dyDescent="0.25">
      <c r="G311" s="1"/>
      <c r="H311" s="1"/>
      <c r="CA311" s="1"/>
      <c r="EC311" s="2"/>
      <c r="ED311" s="2"/>
    </row>
    <row r="312" spans="7:134" x14ac:dyDescent="0.25">
      <c r="G312" s="1"/>
      <c r="H312" s="1"/>
      <c r="CA312" s="1"/>
      <c r="EC312" s="2"/>
      <c r="ED312" s="2"/>
    </row>
    <row r="313" spans="7:134" x14ac:dyDescent="0.25">
      <c r="G313" s="1"/>
      <c r="H313" s="1"/>
      <c r="CA313" s="1"/>
      <c r="EC313" s="2"/>
      <c r="ED313" s="2"/>
    </row>
    <row r="314" spans="7:134" x14ac:dyDescent="0.25">
      <c r="G314" s="1"/>
      <c r="H314" s="1"/>
      <c r="CA314" s="1"/>
      <c r="EC314" s="2"/>
      <c r="ED314" s="2"/>
    </row>
    <row r="315" spans="7:134" x14ac:dyDescent="0.25">
      <c r="G315" s="1"/>
      <c r="H315" s="1"/>
      <c r="CA315" s="1"/>
      <c r="EC315" s="2"/>
      <c r="ED315" s="2"/>
    </row>
    <row r="316" spans="7:134" x14ac:dyDescent="0.25">
      <c r="G316" s="1"/>
      <c r="H316" s="1"/>
      <c r="CA316" s="1"/>
      <c r="EC316" s="2"/>
      <c r="ED316" s="2"/>
    </row>
    <row r="317" spans="7:134" x14ac:dyDescent="0.25">
      <c r="G317" s="1"/>
      <c r="H317" s="1"/>
      <c r="CA317" s="1"/>
      <c r="EC317" s="2"/>
      <c r="ED317" s="2"/>
    </row>
    <row r="318" spans="7:134" x14ac:dyDescent="0.25">
      <c r="G318" s="1"/>
      <c r="H318" s="1"/>
      <c r="CA318" s="1"/>
      <c r="EC318" s="2"/>
      <c r="ED318" s="2"/>
    </row>
    <row r="319" spans="7:134" x14ac:dyDescent="0.25">
      <c r="G319" s="1"/>
      <c r="H319" s="1"/>
      <c r="CA319" s="1"/>
      <c r="EC319" s="2"/>
      <c r="ED319" s="2"/>
    </row>
    <row r="320" spans="7:134" x14ac:dyDescent="0.25">
      <c r="G320" s="1"/>
      <c r="H320" s="1"/>
      <c r="CA320" s="1"/>
      <c r="EC320" s="2"/>
      <c r="ED320" s="2"/>
    </row>
    <row r="321" spans="7:134" x14ac:dyDescent="0.25">
      <c r="G321" s="1"/>
      <c r="H321" s="1"/>
      <c r="CA321" s="1"/>
      <c r="EC321" s="2"/>
      <c r="ED321" s="2"/>
    </row>
    <row r="322" spans="7:134" x14ac:dyDescent="0.25">
      <c r="G322" s="1"/>
      <c r="H322" s="1"/>
      <c r="CA322" s="1"/>
      <c r="EC322" s="2"/>
      <c r="ED322" s="2"/>
    </row>
    <row r="323" spans="7:134" x14ac:dyDescent="0.25">
      <c r="G323" s="1"/>
      <c r="H323" s="1"/>
      <c r="CA323" s="1"/>
      <c r="EC323" s="2"/>
      <c r="ED323" s="2"/>
    </row>
    <row r="324" spans="7:134" x14ac:dyDescent="0.25">
      <c r="G324" s="1"/>
      <c r="H324" s="1"/>
      <c r="CA324" s="1"/>
      <c r="EC324" s="2"/>
      <c r="ED324" s="2"/>
    </row>
    <row r="325" spans="7:134" x14ac:dyDescent="0.25">
      <c r="G325" s="1"/>
      <c r="H325" s="1"/>
      <c r="CA325" s="1"/>
      <c r="EC325" s="2"/>
      <c r="ED325" s="2"/>
    </row>
    <row r="326" spans="7:134" x14ac:dyDescent="0.25">
      <c r="G326" s="1"/>
      <c r="H326" s="1"/>
      <c r="CA326" s="1"/>
      <c r="EC326" s="2"/>
      <c r="ED326" s="2"/>
    </row>
    <row r="327" spans="7:134" x14ac:dyDescent="0.25">
      <c r="G327" s="1"/>
      <c r="H327" s="1"/>
      <c r="CA327" s="1"/>
      <c r="EC327" s="2"/>
      <c r="ED327" s="2"/>
    </row>
    <row r="328" spans="7:134" x14ac:dyDescent="0.25">
      <c r="G328" s="1"/>
      <c r="H328" s="1"/>
      <c r="CA328" s="1"/>
      <c r="EC328" s="2"/>
      <c r="ED328" s="2"/>
    </row>
    <row r="329" spans="7:134" x14ac:dyDescent="0.25">
      <c r="G329" s="1"/>
      <c r="H329" s="1"/>
      <c r="CA329" s="1"/>
      <c r="EC329" s="2"/>
      <c r="ED329" s="2"/>
    </row>
    <row r="330" spans="7:134" x14ac:dyDescent="0.25">
      <c r="G330" s="1"/>
      <c r="H330" s="1"/>
      <c r="CA330" s="1"/>
      <c r="EC330" s="2"/>
      <c r="ED330" s="2"/>
    </row>
    <row r="331" spans="7:134" x14ac:dyDescent="0.25">
      <c r="G331" s="1"/>
      <c r="H331" s="1"/>
      <c r="CA331" s="1"/>
      <c r="EC331" s="2"/>
      <c r="ED331" s="2"/>
    </row>
    <row r="332" spans="7:134" x14ac:dyDescent="0.25">
      <c r="G332" s="1"/>
      <c r="H332" s="1"/>
      <c r="CA332" s="1"/>
      <c r="EC332" s="2"/>
      <c r="ED332" s="2"/>
    </row>
    <row r="333" spans="7:134" x14ac:dyDescent="0.25">
      <c r="G333" s="1"/>
      <c r="H333" s="1"/>
      <c r="CA333" s="1"/>
      <c r="EC333" s="2"/>
      <c r="ED333" s="2"/>
    </row>
    <row r="334" spans="7:134" x14ac:dyDescent="0.25">
      <c r="G334" s="1"/>
      <c r="H334" s="1"/>
      <c r="CA334" s="1"/>
      <c r="EC334" s="2"/>
      <c r="ED334" s="2"/>
    </row>
    <row r="335" spans="7:134" x14ac:dyDescent="0.25">
      <c r="G335" s="1"/>
      <c r="H335" s="1"/>
      <c r="CA335" s="1"/>
      <c r="EC335" s="2"/>
      <c r="ED335" s="2"/>
    </row>
    <row r="336" spans="7:134" x14ac:dyDescent="0.25">
      <c r="G336" s="1"/>
      <c r="H336" s="1"/>
      <c r="CA336" s="1"/>
      <c r="EC336" s="2"/>
      <c r="ED336" s="2"/>
    </row>
    <row r="337" spans="7:134" x14ac:dyDescent="0.25">
      <c r="G337" s="1"/>
      <c r="H337" s="1"/>
      <c r="CA337" s="1"/>
      <c r="EC337" s="2"/>
      <c r="ED337" s="2"/>
    </row>
    <row r="338" spans="7:134" x14ac:dyDescent="0.25">
      <c r="G338" s="1"/>
      <c r="H338" s="1"/>
      <c r="CA338" s="1"/>
      <c r="EC338" s="2"/>
      <c r="ED338" s="2"/>
    </row>
    <row r="339" spans="7:134" x14ac:dyDescent="0.25">
      <c r="G339" s="1"/>
      <c r="H339" s="1"/>
      <c r="CA339" s="1"/>
      <c r="EC339" s="2"/>
      <c r="ED339" s="2"/>
    </row>
    <row r="340" spans="7:134" x14ac:dyDescent="0.25">
      <c r="G340" s="1"/>
      <c r="H340" s="1"/>
      <c r="CA340" s="1"/>
      <c r="EC340" s="2"/>
      <c r="ED340" s="2"/>
    </row>
    <row r="341" spans="7:134" x14ac:dyDescent="0.25">
      <c r="G341" s="1"/>
      <c r="H341" s="1"/>
      <c r="CA341" s="1"/>
      <c r="EC341" s="2"/>
      <c r="ED341" s="2"/>
    </row>
    <row r="342" spans="7:134" x14ac:dyDescent="0.25">
      <c r="G342" s="1"/>
      <c r="H342" s="1"/>
      <c r="CA342" s="1"/>
      <c r="EC342" s="2"/>
      <c r="ED342" s="2"/>
    </row>
    <row r="343" spans="7:134" x14ac:dyDescent="0.25">
      <c r="G343" s="1"/>
      <c r="H343" s="1"/>
      <c r="CA343" s="1"/>
      <c r="EC343" s="2"/>
      <c r="ED343" s="2"/>
    </row>
    <row r="344" spans="7:134" x14ac:dyDescent="0.25">
      <c r="G344" s="1"/>
      <c r="H344" s="1"/>
      <c r="CA344" s="1"/>
      <c r="EC344" s="2"/>
      <c r="ED344" s="2"/>
    </row>
    <row r="345" spans="7:134" x14ac:dyDescent="0.25">
      <c r="G345" s="1"/>
      <c r="H345" s="1"/>
      <c r="CA345" s="1"/>
      <c r="EC345" s="2"/>
      <c r="ED345" s="2"/>
    </row>
    <row r="346" spans="7:134" x14ac:dyDescent="0.25">
      <c r="G346" s="1"/>
      <c r="H346" s="1"/>
      <c r="CA346" s="1"/>
      <c r="EC346" s="2"/>
      <c r="ED346" s="2"/>
    </row>
    <row r="347" spans="7:134" x14ac:dyDescent="0.25">
      <c r="G347" s="1"/>
      <c r="H347" s="1"/>
      <c r="CA347" s="1"/>
      <c r="EC347" s="2"/>
      <c r="ED347" s="2"/>
    </row>
    <row r="348" spans="7:134" x14ac:dyDescent="0.25">
      <c r="G348" s="1"/>
      <c r="H348" s="1"/>
      <c r="CA348" s="1"/>
      <c r="EC348" s="2"/>
      <c r="ED348" s="2"/>
    </row>
    <row r="349" spans="7:134" x14ac:dyDescent="0.25">
      <c r="G349" s="1"/>
      <c r="H349" s="1"/>
      <c r="CA349" s="1"/>
      <c r="EC349" s="2"/>
      <c r="ED349" s="2"/>
    </row>
    <row r="350" spans="7:134" x14ac:dyDescent="0.25">
      <c r="G350" s="1"/>
      <c r="H350" s="1"/>
      <c r="CA350" s="1"/>
      <c r="EC350" s="2"/>
      <c r="ED350" s="2"/>
    </row>
    <row r="351" spans="7:134" x14ac:dyDescent="0.25">
      <c r="G351" s="1"/>
      <c r="H351" s="1"/>
      <c r="CA351" s="1"/>
      <c r="EC351" s="2"/>
      <c r="ED351" s="2"/>
    </row>
    <row r="352" spans="7:134" x14ac:dyDescent="0.25">
      <c r="G352" s="1"/>
      <c r="H352" s="1"/>
      <c r="CA352" s="1"/>
      <c r="EC352" s="2"/>
      <c r="ED352" s="2"/>
    </row>
    <row r="353" spans="7:134" x14ac:dyDescent="0.25">
      <c r="G353" s="1"/>
      <c r="H353" s="1"/>
      <c r="CA353" s="1"/>
      <c r="EC353" s="2"/>
      <c r="ED353" s="2"/>
    </row>
    <row r="354" spans="7:134" x14ac:dyDescent="0.25">
      <c r="G354" s="1"/>
      <c r="H354" s="1"/>
      <c r="CA354" s="1"/>
      <c r="EC354" s="2"/>
      <c r="ED354" s="2"/>
    </row>
    <row r="355" spans="7:134" x14ac:dyDescent="0.25">
      <c r="G355" s="1"/>
      <c r="H355" s="1"/>
      <c r="CA355" s="1"/>
      <c r="EC355" s="2"/>
      <c r="ED355" s="2"/>
    </row>
    <row r="356" spans="7:134" x14ac:dyDescent="0.25">
      <c r="G356" s="1"/>
      <c r="H356" s="1"/>
      <c r="CA356" s="1"/>
      <c r="EC356" s="2"/>
      <c r="ED356" s="2"/>
    </row>
    <row r="357" spans="7:134" x14ac:dyDescent="0.25">
      <c r="G357" s="1"/>
      <c r="H357" s="1"/>
      <c r="CA357" s="1"/>
      <c r="EC357" s="2"/>
      <c r="ED357" s="2"/>
    </row>
    <row r="358" spans="7:134" x14ac:dyDescent="0.25">
      <c r="G358" s="1"/>
      <c r="H358" s="1"/>
      <c r="CA358" s="1"/>
      <c r="EC358" s="2"/>
      <c r="ED358" s="2"/>
    </row>
    <row r="359" spans="7:134" x14ac:dyDescent="0.25">
      <c r="G359" s="1"/>
      <c r="H359" s="1"/>
      <c r="CA359" s="1"/>
      <c r="EC359" s="2"/>
      <c r="ED359" s="2"/>
    </row>
    <row r="360" spans="7:134" x14ac:dyDescent="0.25">
      <c r="G360" s="1"/>
      <c r="H360" s="1"/>
      <c r="CA360" s="1"/>
      <c r="EC360" s="2"/>
      <c r="ED360" s="2"/>
    </row>
    <row r="361" spans="7:134" x14ac:dyDescent="0.25">
      <c r="G361" s="1"/>
      <c r="H361" s="1"/>
      <c r="CA361" s="1"/>
      <c r="EC361" s="2"/>
      <c r="ED361" s="2"/>
    </row>
    <row r="362" spans="7:134" x14ac:dyDescent="0.25">
      <c r="G362" s="1"/>
      <c r="H362" s="1"/>
      <c r="CA362" s="1"/>
      <c r="EC362" s="2"/>
      <c r="ED362" s="2"/>
    </row>
    <row r="363" spans="7:134" x14ac:dyDescent="0.25">
      <c r="G363" s="1"/>
      <c r="H363" s="1"/>
      <c r="CA363" s="1"/>
      <c r="EC363" s="2"/>
      <c r="ED363" s="2"/>
    </row>
    <row r="364" spans="7:134" x14ac:dyDescent="0.25">
      <c r="G364" s="1"/>
      <c r="H364" s="1"/>
      <c r="CA364" s="1"/>
      <c r="EC364" s="2"/>
      <c r="ED364" s="2"/>
    </row>
    <row r="365" spans="7:134" x14ac:dyDescent="0.25">
      <c r="G365" s="1"/>
      <c r="H365" s="1"/>
      <c r="CA365" s="1"/>
      <c r="EC365" s="2"/>
      <c r="ED365" s="2"/>
    </row>
    <row r="366" spans="7:134" x14ac:dyDescent="0.25">
      <c r="G366" s="1"/>
      <c r="H366" s="1"/>
      <c r="CA366" s="1"/>
      <c r="EC366" s="2"/>
      <c r="ED366" s="2"/>
    </row>
    <row r="367" spans="7:134" x14ac:dyDescent="0.25">
      <c r="G367" s="1"/>
      <c r="H367" s="1"/>
      <c r="CA367" s="1"/>
      <c r="EC367" s="2"/>
      <c r="ED367" s="2"/>
    </row>
    <row r="368" spans="7:134" x14ac:dyDescent="0.25">
      <c r="G368" s="1"/>
      <c r="H368" s="1"/>
      <c r="CA368" s="1"/>
      <c r="EC368" s="2"/>
      <c r="ED368" s="2"/>
    </row>
    <row r="369" spans="7:134" x14ac:dyDescent="0.25">
      <c r="G369" s="1"/>
      <c r="H369" s="1"/>
      <c r="CA369" s="1"/>
      <c r="EC369" s="2"/>
      <c r="ED369" s="2"/>
    </row>
    <row r="370" spans="7:134" x14ac:dyDescent="0.25">
      <c r="G370" s="1"/>
      <c r="H370" s="1"/>
      <c r="CA370" s="1"/>
      <c r="EC370" s="2"/>
      <c r="ED370" s="2"/>
    </row>
    <row r="371" spans="7:134" x14ac:dyDescent="0.25">
      <c r="G371" s="1"/>
      <c r="H371" s="1"/>
      <c r="CA371" s="1"/>
      <c r="EC371" s="2"/>
      <c r="ED371" s="2"/>
    </row>
    <row r="372" spans="7:134" x14ac:dyDescent="0.25">
      <c r="G372" s="1"/>
      <c r="H372" s="1"/>
      <c r="CA372" s="1"/>
      <c r="EC372" s="2"/>
      <c r="ED372" s="2"/>
    </row>
    <row r="373" spans="7:134" x14ac:dyDescent="0.25">
      <c r="G373" s="1"/>
      <c r="H373" s="1"/>
      <c r="CA373" s="1"/>
      <c r="EC373" s="2"/>
      <c r="ED373" s="2"/>
    </row>
    <row r="374" spans="7:134" x14ac:dyDescent="0.25">
      <c r="G374" s="1"/>
      <c r="H374" s="1"/>
      <c r="CA374" s="1"/>
      <c r="EC374" s="2"/>
      <c r="ED374" s="2"/>
    </row>
    <row r="375" spans="7:134" x14ac:dyDescent="0.25">
      <c r="G375" s="1"/>
      <c r="H375" s="1"/>
      <c r="CA375" s="1"/>
      <c r="EC375" s="2"/>
      <c r="ED375" s="2"/>
    </row>
    <row r="376" spans="7:134" x14ac:dyDescent="0.25">
      <c r="G376" s="1"/>
      <c r="H376" s="1"/>
      <c r="CA376" s="1"/>
      <c r="EC376" s="2"/>
      <c r="ED376" s="2"/>
    </row>
    <row r="377" spans="7:134" x14ac:dyDescent="0.25">
      <c r="G377" s="1"/>
      <c r="H377" s="1"/>
      <c r="CA377" s="1"/>
      <c r="EC377" s="2"/>
      <c r="ED377" s="2"/>
    </row>
    <row r="378" spans="7:134" x14ac:dyDescent="0.25">
      <c r="G378" s="1"/>
      <c r="H378" s="1"/>
      <c r="CA378" s="1"/>
      <c r="EC378" s="2"/>
      <c r="ED378" s="2"/>
    </row>
    <row r="379" spans="7:134" x14ac:dyDescent="0.25">
      <c r="G379" s="1"/>
      <c r="H379" s="1"/>
      <c r="CA379" s="1"/>
      <c r="EC379" s="2"/>
      <c r="ED379" s="2"/>
    </row>
    <row r="380" spans="7:134" x14ac:dyDescent="0.25">
      <c r="G380" s="1"/>
      <c r="H380" s="1"/>
      <c r="CA380" s="1"/>
      <c r="EC380" s="2"/>
      <c r="ED380" s="2"/>
    </row>
    <row r="381" spans="7:134" x14ac:dyDescent="0.25">
      <c r="G381" s="1"/>
      <c r="H381" s="1"/>
      <c r="CA381" s="1"/>
      <c r="EC381" s="2"/>
      <c r="ED381" s="2"/>
    </row>
    <row r="382" spans="7:134" x14ac:dyDescent="0.25">
      <c r="G382" s="1"/>
      <c r="H382" s="1"/>
      <c r="CA382" s="1"/>
      <c r="EC382" s="2"/>
      <c r="ED382" s="2"/>
    </row>
    <row r="383" spans="7:134" x14ac:dyDescent="0.25">
      <c r="G383" s="1"/>
      <c r="H383" s="1"/>
      <c r="CA383" s="1"/>
      <c r="EC383" s="2"/>
      <c r="ED383" s="2"/>
    </row>
    <row r="384" spans="7:134" x14ac:dyDescent="0.25">
      <c r="G384" s="1"/>
      <c r="H384" s="1"/>
      <c r="CA384" s="1"/>
      <c r="EC384" s="2"/>
      <c r="ED384" s="2"/>
    </row>
    <row r="385" spans="7:134" x14ac:dyDescent="0.25">
      <c r="G385" s="1"/>
      <c r="H385" s="1"/>
      <c r="CA385" s="1"/>
      <c r="EC385" s="2"/>
      <c r="ED385" s="2"/>
    </row>
    <row r="386" spans="7:134" x14ac:dyDescent="0.25">
      <c r="G386" s="1"/>
      <c r="H386" s="1"/>
      <c r="CA386" s="1"/>
      <c r="EC386" s="2"/>
      <c r="ED386" s="2"/>
    </row>
    <row r="387" spans="7:134" x14ac:dyDescent="0.25">
      <c r="G387" s="1"/>
      <c r="H387" s="1"/>
      <c r="CA387" s="1"/>
      <c r="EC387" s="2"/>
      <c r="ED387" s="2"/>
    </row>
    <row r="388" spans="7:134" x14ac:dyDescent="0.25">
      <c r="G388" s="1"/>
      <c r="H388" s="1"/>
      <c r="CA388" s="1"/>
      <c r="EC388" s="2"/>
      <c r="ED388" s="2"/>
    </row>
    <row r="389" spans="7:134" x14ac:dyDescent="0.25">
      <c r="G389" s="1"/>
      <c r="H389" s="1"/>
      <c r="CA389" s="1"/>
      <c r="EC389" s="2"/>
      <c r="ED389" s="2"/>
    </row>
    <row r="390" spans="7:134" x14ac:dyDescent="0.25">
      <c r="G390" s="1"/>
      <c r="H390" s="1"/>
      <c r="CA390" s="1"/>
      <c r="EC390" s="2"/>
      <c r="ED390" s="2"/>
    </row>
    <row r="391" spans="7:134" x14ac:dyDescent="0.25">
      <c r="G391" s="1"/>
      <c r="H391" s="1"/>
      <c r="CA391" s="1"/>
      <c r="EC391" s="2"/>
      <c r="ED391" s="2"/>
    </row>
    <row r="392" spans="7:134" x14ac:dyDescent="0.25">
      <c r="G392" s="1"/>
      <c r="H392" s="1"/>
      <c r="CA392" s="1"/>
      <c r="EC392" s="2"/>
      <c r="ED392" s="2"/>
    </row>
    <row r="393" spans="7:134" x14ac:dyDescent="0.25">
      <c r="G393" s="1"/>
      <c r="H393" s="1"/>
      <c r="CA393" s="1"/>
      <c r="EC393" s="2"/>
      <c r="ED393" s="2"/>
    </row>
    <row r="394" spans="7:134" x14ac:dyDescent="0.25">
      <c r="G394" s="1"/>
      <c r="H394" s="1"/>
      <c r="CA394" s="1"/>
      <c r="EC394" s="2"/>
      <c r="ED394" s="2"/>
    </row>
    <row r="395" spans="7:134" x14ac:dyDescent="0.25">
      <c r="G395" s="1"/>
      <c r="H395" s="1"/>
      <c r="CA395" s="1"/>
      <c r="EC395" s="2"/>
      <c r="ED395" s="2"/>
    </row>
    <row r="396" spans="7:134" x14ac:dyDescent="0.25">
      <c r="G396" s="1"/>
      <c r="H396" s="1"/>
      <c r="CA396" s="1"/>
      <c r="EC396" s="2"/>
      <c r="ED396" s="2"/>
    </row>
    <row r="397" spans="7:134" x14ac:dyDescent="0.25">
      <c r="G397" s="1"/>
      <c r="H397" s="1"/>
      <c r="CA397" s="1"/>
      <c r="EC397" s="2"/>
      <c r="ED397" s="2"/>
    </row>
    <row r="398" spans="7:134" x14ac:dyDescent="0.25">
      <c r="G398" s="1"/>
      <c r="H398" s="1"/>
      <c r="CA398" s="1"/>
      <c r="EC398" s="2"/>
      <c r="ED398" s="2"/>
    </row>
    <row r="399" spans="7:134" x14ac:dyDescent="0.25">
      <c r="G399" s="1"/>
      <c r="H399" s="1"/>
      <c r="CA399" s="1"/>
      <c r="EC399" s="2"/>
      <c r="ED399" s="2"/>
    </row>
    <row r="400" spans="7:134" x14ac:dyDescent="0.25">
      <c r="G400" s="1"/>
      <c r="H400" s="1"/>
      <c r="CA400" s="1"/>
      <c r="EC400" s="2"/>
      <c r="ED400" s="2"/>
    </row>
    <row r="401" spans="7:134" x14ac:dyDescent="0.25">
      <c r="G401" s="1"/>
      <c r="H401" s="1"/>
      <c r="CA401" s="1"/>
      <c r="EC401" s="2"/>
      <c r="ED401" s="2"/>
    </row>
    <row r="402" spans="7:134" x14ac:dyDescent="0.25">
      <c r="G402" s="1"/>
      <c r="H402" s="1"/>
      <c r="CA402" s="1"/>
      <c r="EC402" s="2"/>
      <c r="ED402" s="2"/>
    </row>
    <row r="403" spans="7:134" x14ac:dyDescent="0.25">
      <c r="G403" s="1"/>
      <c r="H403" s="1"/>
      <c r="CA403" s="1"/>
      <c r="EC403" s="2"/>
      <c r="ED403" s="2"/>
    </row>
    <row r="404" spans="7:134" x14ac:dyDescent="0.25">
      <c r="G404" s="1"/>
      <c r="H404" s="1"/>
      <c r="CA404" s="1"/>
      <c r="EC404" s="2"/>
      <c r="ED404" s="2"/>
    </row>
    <row r="405" spans="7:134" x14ac:dyDescent="0.25">
      <c r="G405" s="1"/>
      <c r="H405" s="1"/>
      <c r="CA405" s="1"/>
      <c r="EC405" s="2"/>
      <c r="ED405" s="2"/>
    </row>
    <row r="406" spans="7:134" x14ac:dyDescent="0.25">
      <c r="G406" s="1"/>
      <c r="H406" s="1"/>
      <c r="CA406" s="1"/>
      <c r="EC406" s="2"/>
      <c r="ED406" s="2"/>
    </row>
    <row r="407" spans="7:134" x14ac:dyDescent="0.25">
      <c r="G407" s="1"/>
      <c r="H407" s="1"/>
      <c r="CA407" s="1"/>
      <c r="EC407" s="2"/>
      <c r="ED407" s="2"/>
    </row>
    <row r="408" spans="7:134" x14ac:dyDescent="0.25">
      <c r="G408" s="1"/>
      <c r="H408" s="1"/>
      <c r="CA408" s="1"/>
      <c r="EC408" s="2"/>
      <c r="ED408" s="2"/>
    </row>
    <row r="409" spans="7:134" x14ac:dyDescent="0.25">
      <c r="G409" s="1"/>
      <c r="H409" s="1"/>
      <c r="CA409" s="1"/>
      <c r="EC409" s="2"/>
      <c r="ED409" s="2"/>
    </row>
    <row r="410" spans="7:134" x14ac:dyDescent="0.25">
      <c r="G410" s="1"/>
      <c r="H410" s="1"/>
      <c r="CA410" s="1"/>
      <c r="EC410" s="2"/>
      <c r="ED410" s="2"/>
    </row>
    <row r="411" spans="7:134" x14ac:dyDescent="0.25">
      <c r="G411" s="1"/>
      <c r="H411" s="1"/>
      <c r="CA411" s="1"/>
      <c r="EC411" s="2"/>
      <c r="ED411" s="2"/>
    </row>
    <row r="412" spans="7:134" x14ac:dyDescent="0.25">
      <c r="G412" s="1"/>
      <c r="H412" s="1"/>
      <c r="CA412" s="1"/>
      <c r="EC412" s="2"/>
      <c r="ED412" s="2"/>
    </row>
    <row r="413" spans="7:134" x14ac:dyDescent="0.25">
      <c r="G413" s="1"/>
      <c r="H413" s="1"/>
      <c r="CA413" s="1"/>
      <c r="EC413" s="2"/>
      <c r="ED413" s="2"/>
    </row>
    <row r="414" spans="7:134" x14ac:dyDescent="0.25">
      <c r="G414" s="1"/>
      <c r="H414" s="1"/>
      <c r="CA414" s="1"/>
      <c r="EC414" s="2"/>
      <c r="ED414" s="2"/>
    </row>
    <row r="415" spans="7:134" x14ac:dyDescent="0.25">
      <c r="G415" s="1"/>
      <c r="H415" s="1"/>
      <c r="CA415" s="1"/>
      <c r="EC415" s="2"/>
      <c r="ED415" s="2"/>
    </row>
    <row r="416" spans="7:134" x14ac:dyDescent="0.25">
      <c r="G416" s="1"/>
      <c r="H416" s="1"/>
      <c r="CA416" s="1"/>
      <c r="EC416" s="2"/>
      <c r="ED416" s="2"/>
    </row>
    <row r="417" spans="7:134" x14ac:dyDescent="0.25">
      <c r="G417" s="1"/>
      <c r="H417" s="1"/>
      <c r="CA417" s="1"/>
      <c r="EC417" s="2"/>
      <c r="ED417" s="2"/>
    </row>
    <row r="418" spans="7:134" x14ac:dyDescent="0.25">
      <c r="G418" s="1"/>
      <c r="H418" s="1"/>
      <c r="CA418" s="1"/>
      <c r="EC418" s="2"/>
      <c r="ED418" s="2"/>
    </row>
    <row r="419" spans="7:134" x14ac:dyDescent="0.25">
      <c r="G419" s="1"/>
      <c r="H419" s="1"/>
      <c r="CA419" s="1"/>
      <c r="EC419" s="2"/>
      <c r="ED419" s="2"/>
    </row>
    <row r="420" spans="7:134" x14ac:dyDescent="0.25">
      <c r="G420" s="1"/>
      <c r="H420" s="1"/>
      <c r="CA420" s="1"/>
      <c r="EC420" s="2"/>
      <c r="ED420" s="2"/>
    </row>
    <row r="421" spans="7:134" x14ac:dyDescent="0.25">
      <c r="G421" s="1"/>
      <c r="H421" s="1"/>
      <c r="CA421" s="1"/>
      <c r="EC421" s="2"/>
      <c r="ED421" s="2"/>
    </row>
    <row r="422" spans="7:134" x14ac:dyDescent="0.25">
      <c r="G422" s="1"/>
      <c r="H422" s="1"/>
      <c r="CA422" s="1"/>
      <c r="EC422" s="2"/>
      <c r="ED422" s="2"/>
    </row>
    <row r="423" spans="7:134" x14ac:dyDescent="0.25">
      <c r="G423" s="1"/>
      <c r="H423" s="1"/>
      <c r="CA423" s="1"/>
      <c r="EC423" s="2"/>
      <c r="ED423" s="2"/>
    </row>
    <row r="424" spans="7:134" x14ac:dyDescent="0.25">
      <c r="G424" s="1"/>
      <c r="H424" s="1"/>
      <c r="CA424" s="1"/>
      <c r="EC424" s="2"/>
      <c r="ED424" s="2"/>
    </row>
    <row r="425" spans="7:134" x14ac:dyDescent="0.25">
      <c r="G425" s="1"/>
      <c r="H425" s="1"/>
      <c r="CA425" s="1"/>
      <c r="EC425" s="2"/>
      <c r="ED425" s="2"/>
    </row>
    <row r="426" spans="7:134" x14ac:dyDescent="0.25">
      <c r="G426" s="1"/>
      <c r="H426" s="1"/>
      <c r="CA426" s="1"/>
      <c r="EC426" s="2"/>
      <c r="ED426" s="2"/>
    </row>
    <row r="427" spans="7:134" x14ac:dyDescent="0.25">
      <c r="G427" s="1"/>
      <c r="H427" s="1"/>
      <c r="CA427" s="1"/>
      <c r="EC427" s="2"/>
      <c r="ED427" s="2"/>
    </row>
    <row r="428" spans="7:134" x14ac:dyDescent="0.25">
      <c r="G428" s="1"/>
      <c r="H428" s="1"/>
      <c r="CA428" s="1"/>
      <c r="EC428" s="2"/>
      <c r="ED428" s="2"/>
    </row>
    <row r="429" spans="7:134" x14ac:dyDescent="0.25">
      <c r="G429" s="1"/>
      <c r="H429" s="1"/>
      <c r="CA429" s="1"/>
      <c r="EC429" s="2"/>
      <c r="ED429" s="2"/>
    </row>
    <row r="430" spans="7:134" x14ac:dyDescent="0.25">
      <c r="G430" s="1"/>
      <c r="H430" s="1"/>
      <c r="CA430" s="1"/>
      <c r="EC430" s="2"/>
      <c r="ED430" s="2"/>
    </row>
    <row r="431" spans="7:134" x14ac:dyDescent="0.25">
      <c r="G431" s="1"/>
      <c r="H431" s="1"/>
      <c r="CA431" s="1"/>
      <c r="EC431" s="2"/>
      <c r="ED431" s="2"/>
    </row>
    <row r="432" spans="7:134" x14ac:dyDescent="0.25">
      <c r="G432" s="1"/>
      <c r="H432" s="1"/>
      <c r="CA432" s="1"/>
      <c r="EC432" s="2"/>
      <c r="ED432" s="2"/>
    </row>
    <row r="433" spans="7:134" x14ac:dyDescent="0.25">
      <c r="G433" s="1"/>
      <c r="H433" s="1"/>
      <c r="CA433" s="1"/>
      <c r="EC433" s="2"/>
      <c r="ED433" s="2"/>
    </row>
    <row r="434" spans="7:134" x14ac:dyDescent="0.25">
      <c r="G434" s="1"/>
      <c r="H434" s="1"/>
      <c r="CA434" s="1"/>
      <c r="EC434" s="2"/>
      <c r="ED434" s="2"/>
    </row>
    <row r="435" spans="7:134" x14ac:dyDescent="0.25">
      <c r="G435" s="1"/>
      <c r="H435" s="1"/>
      <c r="CA435" s="1"/>
      <c r="EC435" s="2"/>
      <c r="ED435" s="2"/>
    </row>
    <row r="436" spans="7:134" x14ac:dyDescent="0.25">
      <c r="G436" s="1"/>
      <c r="H436" s="1"/>
      <c r="CA436" s="1"/>
      <c r="EC436" s="2"/>
      <c r="ED436" s="2"/>
    </row>
    <row r="437" spans="7:134" x14ac:dyDescent="0.25">
      <c r="G437" s="1"/>
      <c r="H437" s="1"/>
      <c r="CA437" s="1"/>
      <c r="EC437" s="2"/>
      <c r="ED437" s="2"/>
    </row>
    <row r="438" spans="7:134" x14ac:dyDescent="0.25">
      <c r="G438" s="1"/>
      <c r="H438" s="1"/>
      <c r="CA438" s="1"/>
      <c r="EC438" s="2"/>
      <c r="ED438" s="2"/>
    </row>
    <row r="439" spans="7:134" x14ac:dyDescent="0.25">
      <c r="G439" s="1"/>
      <c r="H439" s="1"/>
      <c r="CA439" s="1"/>
      <c r="EC439" s="2"/>
      <c r="ED439" s="2"/>
    </row>
    <row r="440" spans="7:134" x14ac:dyDescent="0.25">
      <c r="G440" s="1"/>
      <c r="H440" s="1"/>
      <c r="CA440" s="1"/>
      <c r="EC440" s="2"/>
      <c r="ED440" s="2"/>
    </row>
    <row r="441" spans="7:134" x14ac:dyDescent="0.25">
      <c r="G441" s="1"/>
      <c r="H441" s="1"/>
      <c r="CA441" s="1"/>
      <c r="EC441" s="2"/>
      <c r="ED441" s="2"/>
    </row>
    <row r="442" spans="7:134" x14ac:dyDescent="0.25">
      <c r="G442" s="1"/>
      <c r="H442" s="1"/>
      <c r="CA442" s="1"/>
      <c r="EC442" s="2"/>
      <c r="ED442" s="2"/>
    </row>
    <row r="443" spans="7:134" x14ac:dyDescent="0.25">
      <c r="G443" s="1"/>
      <c r="H443" s="1"/>
      <c r="CA443" s="1"/>
      <c r="EC443" s="2"/>
      <c r="ED443" s="2"/>
    </row>
    <row r="444" spans="7:134" x14ac:dyDescent="0.25">
      <c r="G444" s="1"/>
      <c r="H444" s="1"/>
      <c r="CA444" s="1"/>
      <c r="EC444" s="2"/>
      <c r="ED444" s="2"/>
    </row>
    <row r="445" spans="7:134" x14ac:dyDescent="0.25">
      <c r="G445" s="1"/>
      <c r="H445" s="1"/>
      <c r="CA445" s="1"/>
      <c r="EC445" s="2"/>
      <c r="ED445" s="2"/>
    </row>
    <row r="446" spans="7:134" x14ac:dyDescent="0.25">
      <c r="G446" s="1"/>
      <c r="H446" s="1"/>
      <c r="CA446" s="1"/>
      <c r="EC446" s="2"/>
      <c r="ED446" s="2"/>
    </row>
    <row r="447" spans="7:134" x14ac:dyDescent="0.25">
      <c r="G447" s="1"/>
      <c r="H447" s="1"/>
      <c r="CA447" s="1"/>
      <c r="EC447" s="2"/>
      <c r="ED447" s="2"/>
    </row>
    <row r="448" spans="7:134" x14ac:dyDescent="0.25">
      <c r="G448" s="1"/>
      <c r="H448" s="1"/>
      <c r="CA448" s="1"/>
      <c r="EC448" s="2"/>
      <c r="ED448" s="2"/>
    </row>
    <row r="449" spans="7:134" x14ac:dyDescent="0.25">
      <c r="G449" s="1"/>
      <c r="H449" s="1"/>
      <c r="CA449" s="1"/>
      <c r="EC449" s="2"/>
      <c r="ED449" s="2"/>
    </row>
    <row r="450" spans="7:134" x14ac:dyDescent="0.25">
      <c r="G450" s="1"/>
      <c r="H450" s="1"/>
      <c r="CA450" s="1"/>
      <c r="EC450" s="2"/>
      <c r="ED450" s="2"/>
    </row>
    <row r="451" spans="7:134" x14ac:dyDescent="0.25">
      <c r="G451" s="1"/>
      <c r="H451" s="1"/>
      <c r="CA451" s="1"/>
      <c r="EC451" s="2"/>
      <c r="ED451" s="2"/>
    </row>
    <row r="452" spans="7:134" x14ac:dyDescent="0.25">
      <c r="G452" s="1"/>
      <c r="H452" s="1"/>
      <c r="CA452" s="1"/>
      <c r="EC452" s="2"/>
      <c r="ED452" s="2"/>
    </row>
    <row r="453" spans="7:134" x14ac:dyDescent="0.25">
      <c r="G453" s="1"/>
      <c r="H453" s="1"/>
      <c r="CA453" s="1"/>
      <c r="EC453" s="2"/>
      <c r="ED453" s="2"/>
    </row>
    <row r="454" spans="7:134" x14ac:dyDescent="0.25">
      <c r="G454" s="1"/>
      <c r="H454" s="1"/>
      <c r="CA454" s="1"/>
      <c r="EC454" s="2"/>
      <c r="ED454" s="2"/>
    </row>
    <row r="455" spans="7:134" x14ac:dyDescent="0.25">
      <c r="G455" s="1"/>
      <c r="H455" s="1"/>
      <c r="CA455" s="1"/>
      <c r="EC455" s="2"/>
      <c r="ED455" s="2"/>
    </row>
    <row r="456" spans="7:134" x14ac:dyDescent="0.25">
      <c r="G456" s="1"/>
      <c r="H456" s="1"/>
      <c r="CA456" s="1"/>
      <c r="EC456" s="2"/>
      <c r="ED456" s="2"/>
    </row>
    <row r="457" spans="7:134" x14ac:dyDescent="0.25">
      <c r="G457" s="1"/>
      <c r="H457" s="1"/>
      <c r="CA457" s="1"/>
      <c r="EC457" s="2"/>
      <c r="ED457" s="2"/>
    </row>
    <row r="458" spans="7:134" x14ac:dyDescent="0.25">
      <c r="G458" s="1"/>
      <c r="H458" s="1"/>
      <c r="CA458" s="1"/>
      <c r="EC458" s="2"/>
      <c r="ED458" s="2"/>
    </row>
    <row r="459" spans="7:134" x14ac:dyDescent="0.25">
      <c r="G459" s="1"/>
      <c r="H459" s="1"/>
      <c r="CA459" s="1"/>
      <c r="EC459" s="2"/>
      <c r="ED459" s="2"/>
    </row>
    <row r="460" spans="7:134" x14ac:dyDescent="0.25">
      <c r="G460" s="1"/>
      <c r="H460" s="1"/>
      <c r="CA460" s="1"/>
      <c r="EC460" s="2"/>
      <c r="ED460" s="2"/>
    </row>
    <row r="461" spans="7:134" x14ac:dyDescent="0.25">
      <c r="G461" s="1"/>
      <c r="H461" s="1"/>
      <c r="CA461" s="1"/>
      <c r="EC461" s="2"/>
      <c r="ED461" s="2"/>
    </row>
    <row r="462" spans="7:134" x14ac:dyDescent="0.25">
      <c r="G462" s="1"/>
      <c r="H462" s="1"/>
      <c r="CA462" s="1"/>
      <c r="EC462" s="2"/>
      <c r="ED462" s="2"/>
    </row>
    <row r="463" spans="7:134" x14ac:dyDescent="0.25">
      <c r="G463" s="1"/>
      <c r="H463" s="1"/>
      <c r="CA463" s="1"/>
      <c r="EC463" s="2"/>
      <c r="ED463" s="2"/>
    </row>
    <row r="464" spans="7:134" x14ac:dyDescent="0.25">
      <c r="G464" s="1"/>
      <c r="H464" s="1"/>
      <c r="CA464" s="1"/>
      <c r="EC464" s="2"/>
      <c r="ED464" s="2"/>
    </row>
    <row r="465" spans="7:134" x14ac:dyDescent="0.25">
      <c r="G465" s="1"/>
      <c r="H465" s="1"/>
      <c r="CA465" s="1"/>
      <c r="EC465" s="2"/>
      <c r="ED465" s="2"/>
    </row>
    <row r="466" spans="7:134" x14ac:dyDescent="0.25">
      <c r="G466" s="1"/>
      <c r="H466" s="1"/>
      <c r="CA466" s="1"/>
      <c r="EC466" s="2"/>
      <c r="ED466" s="2"/>
    </row>
    <row r="467" spans="7:134" x14ac:dyDescent="0.25">
      <c r="G467" s="1"/>
      <c r="H467" s="1"/>
      <c r="CA467" s="1"/>
      <c r="EC467" s="2"/>
      <c r="ED467" s="2"/>
    </row>
    <row r="468" spans="7:134" x14ac:dyDescent="0.25">
      <c r="G468" s="1"/>
      <c r="H468" s="1"/>
      <c r="CA468" s="1"/>
      <c r="EC468" s="2"/>
      <c r="ED468" s="2"/>
    </row>
    <row r="469" spans="7:134" x14ac:dyDescent="0.25">
      <c r="G469" s="1"/>
      <c r="H469" s="1"/>
      <c r="CA469" s="1"/>
      <c r="EC469" s="2"/>
      <c r="ED469" s="2"/>
    </row>
    <row r="470" spans="7:134" x14ac:dyDescent="0.25">
      <c r="G470" s="1"/>
      <c r="H470" s="1"/>
      <c r="CA470" s="1"/>
      <c r="EC470" s="2"/>
      <c r="ED470" s="2"/>
    </row>
    <row r="471" spans="7:134" x14ac:dyDescent="0.25">
      <c r="G471" s="1"/>
      <c r="H471" s="1"/>
      <c r="CA471" s="1"/>
      <c r="EC471" s="2"/>
      <c r="ED471" s="2"/>
    </row>
    <row r="472" spans="7:134" x14ac:dyDescent="0.25">
      <c r="G472" s="1"/>
      <c r="H472" s="1"/>
      <c r="CA472" s="1"/>
      <c r="EC472" s="2"/>
      <c r="ED472" s="2"/>
    </row>
    <row r="473" spans="7:134" x14ac:dyDescent="0.25">
      <c r="G473" s="1"/>
      <c r="H473" s="1"/>
      <c r="CA473" s="1"/>
      <c r="EC473" s="2"/>
      <c r="ED473" s="2"/>
    </row>
    <row r="474" spans="7:134" x14ac:dyDescent="0.25">
      <c r="G474" s="1"/>
      <c r="H474" s="1"/>
      <c r="CA474" s="1"/>
      <c r="EC474" s="2"/>
      <c r="ED474" s="2"/>
    </row>
    <row r="475" spans="7:134" x14ac:dyDescent="0.25">
      <c r="G475" s="1"/>
      <c r="H475" s="1"/>
      <c r="CA475" s="1"/>
      <c r="EC475" s="2"/>
      <c r="ED475" s="2"/>
    </row>
    <row r="476" spans="7:134" x14ac:dyDescent="0.25">
      <c r="G476" s="1"/>
      <c r="H476" s="1"/>
      <c r="CA476" s="1"/>
      <c r="EC476" s="2"/>
      <c r="ED476" s="2"/>
    </row>
    <row r="477" spans="7:134" x14ac:dyDescent="0.25">
      <c r="G477" s="1"/>
      <c r="H477" s="1"/>
      <c r="CA477" s="1"/>
      <c r="EC477" s="2"/>
      <c r="ED477" s="2"/>
    </row>
    <row r="478" spans="7:134" x14ac:dyDescent="0.25">
      <c r="G478" s="1"/>
      <c r="H478" s="1"/>
      <c r="CA478" s="1"/>
      <c r="EC478" s="2"/>
      <c r="ED478" s="2"/>
    </row>
    <row r="479" spans="7:134" x14ac:dyDescent="0.25">
      <c r="G479" s="1"/>
      <c r="H479" s="1"/>
      <c r="CA479" s="1"/>
      <c r="EC479" s="2"/>
      <c r="ED479" s="2"/>
    </row>
    <row r="480" spans="7:134" x14ac:dyDescent="0.25">
      <c r="G480" s="1"/>
      <c r="H480" s="1"/>
      <c r="CA480" s="1"/>
      <c r="EC480" s="2"/>
      <c r="ED480" s="2"/>
    </row>
    <row r="481" spans="7:134" x14ac:dyDescent="0.25">
      <c r="G481" s="1"/>
      <c r="H481" s="1"/>
      <c r="CA481" s="1"/>
      <c r="EC481" s="2"/>
      <c r="ED481" s="2"/>
    </row>
    <row r="482" spans="7:134" x14ac:dyDescent="0.25">
      <c r="G482" s="1"/>
      <c r="H482" s="1"/>
      <c r="CA482" s="1"/>
      <c r="EC482" s="2"/>
      <c r="ED482" s="2"/>
    </row>
    <row r="483" spans="7:134" x14ac:dyDescent="0.25">
      <c r="G483" s="1"/>
      <c r="H483" s="1"/>
      <c r="CA483" s="1"/>
      <c r="EC483" s="2"/>
      <c r="ED483" s="2"/>
    </row>
    <row r="484" spans="7:134" x14ac:dyDescent="0.25">
      <c r="G484" s="1"/>
      <c r="H484" s="1"/>
      <c r="CA484" s="1"/>
      <c r="EC484" s="2"/>
      <c r="ED484" s="2"/>
    </row>
    <row r="485" spans="7:134" x14ac:dyDescent="0.25">
      <c r="G485" s="1"/>
      <c r="H485" s="1"/>
      <c r="CA485" s="1"/>
      <c r="EC485" s="2"/>
      <c r="ED485" s="2"/>
    </row>
    <row r="486" spans="7:134" x14ac:dyDescent="0.25">
      <c r="G486" s="1"/>
      <c r="H486" s="1"/>
      <c r="CA486" s="1"/>
      <c r="EC486" s="2"/>
      <c r="ED486" s="2"/>
    </row>
    <row r="487" spans="7:134" x14ac:dyDescent="0.25">
      <c r="G487" s="1"/>
      <c r="H487" s="1"/>
      <c r="CA487" s="1"/>
      <c r="EC487" s="2"/>
      <c r="ED487" s="2"/>
    </row>
    <row r="488" spans="7:134" x14ac:dyDescent="0.25">
      <c r="G488" s="1"/>
      <c r="H488" s="1"/>
      <c r="CA488" s="1"/>
      <c r="EC488" s="2"/>
      <c r="ED488" s="2"/>
    </row>
    <row r="489" spans="7:134" x14ac:dyDescent="0.25">
      <c r="G489" s="1"/>
      <c r="H489" s="1"/>
      <c r="CA489" s="1"/>
      <c r="EC489" s="2"/>
      <c r="ED489" s="2"/>
    </row>
    <row r="490" spans="7:134" x14ac:dyDescent="0.25">
      <c r="G490" s="1"/>
      <c r="H490" s="1"/>
      <c r="CA490" s="1"/>
      <c r="EC490" s="2"/>
      <c r="ED490" s="2"/>
    </row>
    <row r="491" spans="7:134" x14ac:dyDescent="0.25">
      <c r="G491" s="1"/>
      <c r="H491" s="1"/>
      <c r="CA491" s="1"/>
      <c r="EC491" s="2"/>
      <c r="ED491" s="2"/>
    </row>
    <row r="492" spans="7:134" x14ac:dyDescent="0.25">
      <c r="G492" s="1"/>
      <c r="H492" s="1"/>
      <c r="CA492" s="1"/>
      <c r="EC492" s="2"/>
      <c r="ED492" s="2"/>
    </row>
    <row r="493" spans="7:134" x14ac:dyDescent="0.25">
      <c r="G493" s="1"/>
      <c r="H493" s="1"/>
      <c r="CA493" s="1"/>
      <c r="EC493" s="2"/>
      <c r="ED493" s="2"/>
    </row>
    <row r="494" spans="7:134" x14ac:dyDescent="0.25">
      <c r="G494" s="1"/>
      <c r="H494" s="1"/>
      <c r="CA494" s="1"/>
      <c r="EC494" s="2"/>
      <c r="ED494" s="2"/>
    </row>
    <row r="495" spans="7:134" x14ac:dyDescent="0.25">
      <c r="G495" s="1"/>
      <c r="H495" s="1"/>
      <c r="CA495" s="1"/>
      <c r="EC495" s="2"/>
      <c r="ED495" s="2"/>
    </row>
    <row r="496" spans="7:134" x14ac:dyDescent="0.25">
      <c r="G496" s="1"/>
      <c r="H496" s="1"/>
      <c r="CA496" s="1"/>
      <c r="EC496" s="2"/>
      <c r="ED496" s="2"/>
    </row>
    <row r="497" spans="7:134" x14ac:dyDescent="0.25">
      <c r="G497" s="1"/>
      <c r="H497" s="1"/>
      <c r="CA497" s="1"/>
      <c r="EC497" s="2"/>
      <c r="ED497" s="2"/>
    </row>
    <row r="498" spans="7:134" x14ac:dyDescent="0.25">
      <c r="G498" s="1"/>
      <c r="H498" s="1"/>
      <c r="CA498" s="1"/>
      <c r="EC498" s="2"/>
      <c r="ED498" s="2"/>
    </row>
    <row r="499" spans="7:134" x14ac:dyDescent="0.25">
      <c r="G499" s="1"/>
      <c r="H499" s="1"/>
      <c r="CA499" s="1"/>
      <c r="EC499" s="2"/>
      <c r="ED499" s="2"/>
    </row>
    <row r="500" spans="7:134" x14ac:dyDescent="0.25">
      <c r="G500" s="1"/>
      <c r="H500" s="1"/>
      <c r="CA500" s="1"/>
      <c r="EC500" s="2"/>
      <c r="ED500" s="2"/>
    </row>
    <row r="501" spans="7:134" x14ac:dyDescent="0.25">
      <c r="G501" s="1"/>
      <c r="H501" s="1"/>
      <c r="CA501" s="1"/>
      <c r="EC501" s="2"/>
      <c r="ED501" s="2"/>
    </row>
    <row r="502" spans="7:134" x14ac:dyDescent="0.25">
      <c r="G502" s="1"/>
      <c r="H502" s="1"/>
      <c r="CA502" s="1"/>
      <c r="EC502" s="2"/>
      <c r="ED502" s="2"/>
    </row>
    <row r="503" spans="7:134" x14ac:dyDescent="0.25">
      <c r="G503" s="1"/>
      <c r="H503" s="1"/>
      <c r="CA503" s="1"/>
      <c r="EC503" s="2"/>
      <c r="ED503" s="2"/>
    </row>
    <row r="504" spans="7:134" x14ac:dyDescent="0.25">
      <c r="G504" s="1"/>
      <c r="H504" s="1"/>
      <c r="CA504" s="1"/>
      <c r="EC504" s="2"/>
      <c r="ED504" s="2"/>
    </row>
    <row r="505" spans="7:134" x14ac:dyDescent="0.25">
      <c r="G505" s="1"/>
      <c r="H505" s="1"/>
      <c r="CA505" s="1"/>
      <c r="EC505" s="2"/>
      <c r="ED505" s="2"/>
    </row>
    <row r="506" spans="7:134" x14ac:dyDescent="0.25">
      <c r="G506" s="1"/>
      <c r="H506" s="1"/>
      <c r="CA506" s="1"/>
      <c r="EC506" s="2"/>
      <c r="ED506" s="2"/>
    </row>
    <row r="507" spans="7:134" x14ac:dyDescent="0.25">
      <c r="G507" s="1"/>
      <c r="H507" s="1"/>
      <c r="CA507" s="1"/>
      <c r="EC507" s="2"/>
      <c r="ED507" s="2"/>
    </row>
    <row r="508" spans="7:134" x14ac:dyDescent="0.25">
      <c r="G508" s="1"/>
      <c r="H508" s="1"/>
      <c r="CA508" s="1"/>
      <c r="EC508" s="2"/>
      <c r="ED508" s="2"/>
    </row>
    <row r="509" spans="7:134" x14ac:dyDescent="0.25">
      <c r="G509" s="1"/>
      <c r="H509" s="1"/>
      <c r="CA509" s="1"/>
      <c r="EC509" s="2"/>
      <c r="ED509" s="2"/>
    </row>
    <row r="510" spans="7:134" x14ac:dyDescent="0.25">
      <c r="G510" s="1"/>
      <c r="H510" s="1"/>
      <c r="CA510" s="1"/>
      <c r="EC510" s="2"/>
      <c r="ED510" s="2"/>
    </row>
    <row r="511" spans="7:134" x14ac:dyDescent="0.25">
      <c r="G511" s="1"/>
      <c r="H511" s="1"/>
      <c r="CA511" s="1"/>
      <c r="EC511" s="2"/>
      <c r="ED511" s="2"/>
    </row>
    <row r="512" spans="7:134" x14ac:dyDescent="0.25">
      <c r="G512" s="1"/>
      <c r="H512" s="1"/>
      <c r="CA512" s="1"/>
      <c r="EC512" s="2"/>
      <c r="ED512" s="2"/>
    </row>
    <row r="513" spans="7:134" x14ac:dyDescent="0.25">
      <c r="G513" s="1"/>
      <c r="H513" s="1"/>
      <c r="CA513" s="1"/>
      <c r="EC513" s="2"/>
      <c r="ED513" s="2"/>
    </row>
    <row r="514" spans="7:134" x14ac:dyDescent="0.25">
      <c r="G514" s="1"/>
      <c r="H514" s="1"/>
      <c r="CA514" s="1"/>
      <c r="EC514" s="2"/>
      <c r="ED514" s="2"/>
    </row>
    <row r="515" spans="7:134" x14ac:dyDescent="0.25">
      <c r="G515" s="1"/>
      <c r="H515" s="1"/>
      <c r="CA515" s="1"/>
      <c r="EC515" s="2"/>
      <c r="ED515" s="2"/>
    </row>
    <row r="516" spans="7:134" x14ac:dyDescent="0.25">
      <c r="G516" s="1"/>
      <c r="H516" s="1"/>
      <c r="CA516" s="1"/>
      <c r="EC516" s="2"/>
      <c r="ED516" s="2"/>
    </row>
    <row r="517" spans="7:134" x14ac:dyDescent="0.25">
      <c r="G517" s="1"/>
      <c r="H517" s="1"/>
      <c r="CA517" s="1"/>
      <c r="EC517" s="2"/>
      <c r="ED517" s="2"/>
    </row>
    <row r="518" spans="7:134" x14ac:dyDescent="0.25">
      <c r="G518" s="1"/>
      <c r="H518" s="1"/>
      <c r="CA518" s="1"/>
      <c r="EC518" s="2"/>
      <c r="ED518" s="2"/>
    </row>
    <row r="519" spans="7:134" x14ac:dyDescent="0.25">
      <c r="G519" s="1"/>
      <c r="H519" s="1"/>
      <c r="CA519" s="1"/>
      <c r="EC519" s="2"/>
      <c r="ED519" s="2"/>
    </row>
    <row r="520" spans="7:134" x14ac:dyDescent="0.25">
      <c r="G520" s="1"/>
      <c r="H520" s="1"/>
      <c r="CA520" s="1"/>
      <c r="EC520" s="2"/>
      <c r="ED520" s="2"/>
    </row>
    <row r="521" spans="7:134" x14ac:dyDescent="0.25">
      <c r="G521" s="1"/>
      <c r="H521" s="1"/>
      <c r="CA521" s="1"/>
      <c r="EC521" s="2"/>
      <c r="ED521" s="2"/>
    </row>
    <row r="522" spans="7:134" x14ac:dyDescent="0.25">
      <c r="G522" s="1"/>
      <c r="H522" s="1"/>
      <c r="CA522" s="1"/>
      <c r="EC522" s="2"/>
      <c r="ED522" s="2"/>
    </row>
    <row r="523" spans="7:134" x14ac:dyDescent="0.25">
      <c r="G523" s="1"/>
      <c r="H523" s="1"/>
      <c r="CA523" s="1"/>
      <c r="EC523" s="2"/>
      <c r="ED523" s="2"/>
    </row>
    <row r="524" spans="7:134" x14ac:dyDescent="0.25">
      <c r="G524" s="1"/>
      <c r="H524" s="1"/>
      <c r="CA524" s="1"/>
      <c r="EC524" s="2"/>
      <c r="ED524" s="2"/>
    </row>
    <row r="525" spans="7:134" x14ac:dyDescent="0.25">
      <c r="G525" s="1"/>
      <c r="H525" s="1"/>
      <c r="CA525" s="1"/>
      <c r="EC525" s="2"/>
      <c r="ED525" s="2"/>
    </row>
    <row r="526" spans="7:134" x14ac:dyDescent="0.25">
      <c r="G526" s="1"/>
      <c r="H526" s="1"/>
      <c r="CA526" s="1"/>
      <c r="EC526" s="2"/>
      <c r="ED526" s="2"/>
    </row>
    <row r="527" spans="7:134" x14ac:dyDescent="0.25">
      <c r="G527" s="1"/>
      <c r="H527" s="1"/>
      <c r="CA527" s="1"/>
      <c r="EC527" s="2"/>
      <c r="ED527" s="2"/>
    </row>
    <row r="528" spans="7:134" x14ac:dyDescent="0.25">
      <c r="G528" s="1"/>
      <c r="H528" s="1"/>
      <c r="CA528" s="1"/>
      <c r="EC528" s="2"/>
      <c r="ED528" s="2"/>
    </row>
    <row r="529" spans="7:134" x14ac:dyDescent="0.25">
      <c r="G529" s="1"/>
      <c r="H529" s="1"/>
      <c r="CA529" s="1"/>
      <c r="EC529" s="2"/>
      <c r="ED529" s="2"/>
    </row>
    <row r="530" spans="7:134" x14ac:dyDescent="0.25">
      <c r="G530" s="1"/>
      <c r="H530" s="1"/>
      <c r="CA530" s="1"/>
      <c r="EC530" s="2"/>
      <c r="ED530" s="2"/>
    </row>
    <row r="531" spans="7:134" x14ac:dyDescent="0.25">
      <c r="G531" s="1"/>
      <c r="H531" s="1"/>
      <c r="CA531" s="1"/>
      <c r="EC531" s="2"/>
      <c r="ED531" s="2"/>
    </row>
    <row r="532" spans="7:134" x14ac:dyDescent="0.25">
      <c r="G532" s="1"/>
      <c r="H532" s="1"/>
      <c r="CA532" s="1"/>
      <c r="EC532" s="2"/>
      <c r="ED532" s="2"/>
    </row>
    <row r="533" spans="7:134" x14ac:dyDescent="0.25">
      <c r="G533" s="1"/>
      <c r="H533" s="1"/>
      <c r="CA533" s="1"/>
      <c r="EC533" s="2"/>
      <c r="ED533" s="2"/>
    </row>
    <row r="534" spans="7:134" x14ac:dyDescent="0.25">
      <c r="G534" s="1"/>
      <c r="H534" s="1"/>
      <c r="CA534" s="1"/>
      <c r="EC534" s="2"/>
      <c r="ED534" s="2"/>
    </row>
    <row r="535" spans="7:134" x14ac:dyDescent="0.25">
      <c r="G535" s="1"/>
      <c r="H535" s="1"/>
      <c r="CA535" s="1"/>
      <c r="EC535" s="2"/>
      <c r="ED535" s="2"/>
    </row>
    <row r="536" spans="7:134" x14ac:dyDescent="0.25">
      <c r="G536" s="1"/>
      <c r="H536" s="1"/>
      <c r="CA536" s="1"/>
      <c r="EC536" s="2"/>
      <c r="ED536" s="2"/>
    </row>
    <row r="537" spans="7:134" x14ac:dyDescent="0.25">
      <c r="G537" s="1"/>
      <c r="H537" s="1"/>
      <c r="CA537" s="1"/>
      <c r="EC537" s="2"/>
      <c r="ED537" s="2"/>
    </row>
    <row r="538" spans="7:134" x14ac:dyDescent="0.25">
      <c r="G538" s="1"/>
      <c r="H538" s="1"/>
      <c r="CA538" s="1"/>
      <c r="EC538" s="2"/>
      <c r="ED538" s="2"/>
    </row>
    <row r="539" spans="7:134" x14ac:dyDescent="0.25">
      <c r="G539" s="1"/>
      <c r="H539" s="1"/>
      <c r="CA539" s="1"/>
      <c r="EC539" s="2"/>
      <c r="ED539" s="2"/>
    </row>
    <row r="540" spans="7:134" x14ac:dyDescent="0.25">
      <c r="G540" s="1"/>
      <c r="H540" s="1"/>
      <c r="CA540" s="1"/>
      <c r="EC540" s="2"/>
      <c r="ED540" s="2"/>
    </row>
    <row r="541" spans="7:134" x14ac:dyDescent="0.25">
      <c r="G541" s="1"/>
      <c r="H541" s="1"/>
      <c r="CA541" s="1"/>
      <c r="EC541" s="2"/>
      <c r="ED541" s="2"/>
    </row>
    <row r="542" spans="7:134" x14ac:dyDescent="0.25">
      <c r="G542" s="1"/>
      <c r="H542" s="1"/>
      <c r="CA542" s="1"/>
      <c r="EC542" s="2"/>
      <c r="ED542" s="2"/>
    </row>
    <row r="543" spans="7:134" x14ac:dyDescent="0.25">
      <c r="G543" s="1"/>
      <c r="H543" s="1"/>
      <c r="CA543" s="1"/>
      <c r="EC543" s="2"/>
      <c r="ED543" s="2"/>
    </row>
    <row r="544" spans="7:134" x14ac:dyDescent="0.25">
      <c r="G544" s="1"/>
      <c r="H544" s="1"/>
      <c r="CA544" s="1"/>
      <c r="EC544" s="2"/>
      <c r="ED544" s="2"/>
    </row>
    <row r="545" spans="7:134" x14ac:dyDescent="0.25">
      <c r="G545" s="1"/>
      <c r="H545" s="1"/>
      <c r="CA545" s="1"/>
      <c r="EC545" s="2"/>
      <c r="ED545" s="2"/>
    </row>
    <row r="546" spans="7:134" x14ac:dyDescent="0.25">
      <c r="G546" s="1"/>
      <c r="H546" s="1"/>
      <c r="CA546" s="1"/>
      <c r="EC546" s="2"/>
      <c r="ED546" s="2"/>
    </row>
    <row r="547" spans="7:134" x14ac:dyDescent="0.25">
      <c r="G547" s="1"/>
      <c r="H547" s="1"/>
      <c r="CA547" s="1"/>
      <c r="EC547" s="2"/>
      <c r="ED547" s="2"/>
    </row>
    <row r="548" spans="7:134" x14ac:dyDescent="0.25">
      <c r="G548" s="1"/>
      <c r="H548" s="1"/>
      <c r="CA548" s="1"/>
      <c r="EC548" s="2"/>
      <c r="ED548" s="2"/>
    </row>
    <row r="549" spans="7:134" x14ac:dyDescent="0.25">
      <c r="G549" s="1"/>
      <c r="H549" s="1"/>
      <c r="CA549" s="1"/>
      <c r="EC549" s="2"/>
      <c r="ED549" s="2"/>
    </row>
    <row r="550" spans="7:134" x14ac:dyDescent="0.25">
      <c r="G550" s="1"/>
      <c r="H550" s="1"/>
      <c r="CA550" s="1"/>
      <c r="EC550" s="2"/>
      <c r="ED550" s="2"/>
    </row>
    <row r="551" spans="7:134" x14ac:dyDescent="0.25">
      <c r="G551" s="1"/>
      <c r="H551" s="1"/>
      <c r="CA551" s="1"/>
      <c r="EC551" s="2"/>
      <c r="ED551" s="2"/>
    </row>
    <row r="552" spans="7:134" x14ac:dyDescent="0.25">
      <c r="G552" s="1"/>
      <c r="H552" s="1"/>
      <c r="CA552" s="1"/>
      <c r="EC552" s="2"/>
      <c r="ED552" s="2"/>
    </row>
    <row r="553" spans="7:134" x14ac:dyDescent="0.25">
      <c r="G553" s="1"/>
      <c r="H553" s="1"/>
      <c r="CA553" s="1"/>
      <c r="EC553" s="2"/>
      <c r="ED553" s="2"/>
    </row>
    <row r="554" spans="7:134" x14ac:dyDescent="0.25">
      <c r="G554" s="1"/>
      <c r="H554" s="1"/>
      <c r="CA554" s="1"/>
      <c r="EC554" s="2"/>
      <c r="ED554" s="2"/>
    </row>
    <row r="555" spans="7:134" x14ac:dyDescent="0.25">
      <c r="G555" s="1"/>
      <c r="H555" s="1"/>
      <c r="CA555" s="1"/>
      <c r="EC555" s="2"/>
      <c r="ED555" s="2"/>
    </row>
    <row r="556" spans="7:134" x14ac:dyDescent="0.25">
      <c r="G556" s="1"/>
      <c r="H556" s="1"/>
      <c r="CA556" s="1"/>
      <c r="EC556" s="2"/>
      <c r="ED556" s="2"/>
    </row>
    <row r="557" spans="7:134" x14ac:dyDescent="0.25">
      <c r="G557" s="1"/>
      <c r="H557" s="1"/>
      <c r="CA557" s="1"/>
      <c r="EC557" s="2"/>
      <c r="ED557" s="2"/>
    </row>
    <row r="558" spans="7:134" x14ac:dyDescent="0.25">
      <c r="G558" s="1"/>
      <c r="H558" s="1"/>
      <c r="CA558" s="1"/>
      <c r="EC558" s="2"/>
      <c r="ED558" s="2"/>
    </row>
    <row r="559" spans="7:134" x14ac:dyDescent="0.25">
      <c r="G559" s="1"/>
      <c r="H559" s="1"/>
      <c r="CA559" s="1"/>
      <c r="EC559" s="2"/>
      <c r="ED559" s="2"/>
    </row>
    <row r="560" spans="7:134" x14ac:dyDescent="0.25">
      <c r="G560" s="1"/>
      <c r="H560" s="1"/>
      <c r="CA560" s="1"/>
      <c r="EC560" s="2"/>
      <c r="ED560" s="2"/>
    </row>
    <row r="561" spans="7:134" x14ac:dyDescent="0.25">
      <c r="G561" s="1"/>
      <c r="H561" s="1"/>
      <c r="CA561" s="1"/>
      <c r="EC561" s="2"/>
      <c r="ED561" s="2"/>
    </row>
    <row r="562" spans="7:134" x14ac:dyDescent="0.25">
      <c r="G562" s="1"/>
      <c r="H562" s="1"/>
      <c r="CA562" s="1"/>
      <c r="EC562" s="2"/>
      <c r="ED562" s="2"/>
    </row>
    <row r="563" spans="7:134" x14ac:dyDescent="0.25">
      <c r="G563" s="1"/>
      <c r="H563" s="1"/>
      <c r="CA563" s="1"/>
      <c r="EC563" s="2"/>
      <c r="ED563" s="2"/>
    </row>
    <row r="564" spans="7:134" x14ac:dyDescent="0.25">
      <c r="G564" s="1"/>
      <c r="H564" s="1"/>
      <c r="CA564" s="1"/>
      <c r="EC564" s="2"/>
      <c r="ED564" s="2"/>
    </row>
    <row r="565" spans="7:134" x14ac:dyDescent="0.25">
      <c r="G565" s="1"/>
      <c r="H565" s="1"/>
      <c r="CA565" s="1"/>
      <c r="EC565" s="2"/>
      <c r="ED565" s="2"/>
    </row>
    <row r="566" spans="7:134" x14ac:dyDescent="0.25">
      <c r="G566" s="1"/>
      <c r="H566" s="1"/>
      <c r="CA566" s="1"/>
      <c r="EC566" s="2"/>
      <c r="ED566" s="2"/>
    </row>
    <row r="567" spans="7:134" x14ac:dyDescent="0.25">
      <c r="G567" s="1"/>
      <c r="H567" s="1"/>
      <c r="CA567" s="1"/>
      <c r="EC567" s="2"/>
      <c r="ED567" s="2"/>
    </row>
    <row r="568" spans="7:134" x14ac:dyDescent="0.25">
      <c r="G568" s="1"/>
      <c r="H568" s="1"/>
      <c r="CA568" s="1"/>
      <c r="EC568" s="2"/>
      <c r="ED568" s="2"/>
    </row>
    <row r="569" spans="7:134" x14ac:dyDescent="0.25">
      <c r="G569" s="1"/>
      <c r="H569" s="1"/>
      <c r="CA569" s="1"/>
      <c r="EC569" s="2"/>
      <c r="ED569" s="2"/>
    </row>
    <row r="570" spans="7:134" x14ac:dyDescent="0.25">
      <c r="G570" s="1"/>
      <c r="H570" s="1"/>
      <c r="CA570" s="1"/>
      <c r="EC570" s="2"/>
      <c r="ED570" s="2"/>
    </row>
    <row r="571" spans="7:134" x14ac:dyDescent="0.25">
      <c r="G571" s="1"/>
      <c r="H571" s="1"/>
      <c r="CA571" s="1"/>
      <c r="EC571" s="2"/>
      <c r="ED571" s="2"/>
    </row>
    <row r="572" spans="7:134" x14ac:dyDescent="0.25">
      <c r="G572" s="1"/>
      <c r="H572" s="1"/>
      <c r="CA572" s="1"/>
      <c r="EC572" s="2"/>
      <c r="ED572" s="2"/>
    </row>
    <row r="573" spans="7:134" x14ac:dyDescent="0.25">
      <c r="G573" s="1"/>
      <c r="H573" s="1"/>
      <c r="CA573" s="1"/>
      <c r="EC573" s="2"/>
      <c r="ED573" s="2"/>
    </row>
    <row r="574" spans="7:134" x14ac:dyDescent="0.25">
      <c r="G574" s="1"/>
      <c r="H574" s="1"/>
      <c r="CA574" s="1"/>
      <c r="EC574" s="2"/>
      <c r="ED574" s="2"/>
    </row>
    <row r="575" spans="7:134" x14ac:dyDescent="0.25">
      <c r="G575" s="1"/>
      <c r="H575" s="1"/>
      <c r="CA575" s="1"/>
      <c r="EC575" s="2"/>
      <c r="ED575" s="2"/>
    </row>
    <row r="576" spans="7:134" x14ac:dyDescent="0.25">
      <c r="G576" s="1"/>
      <c r="H576" s="1"/>
      <c r="CA576" s="1"/>
      <c r="EC576" s="2"/>
      <c r="ED576" s="2"/>
    </row>
    <row r="577" spans="7:134" x14ac:dyDescent="0.25">
      <c r="G577" s="1"/>
      <c r="H577" s="1"/>
      <c r="CA577" s="1"/>
      <c r="EC577" s="2"/>
      <c r="ED577" s="2"/>
    </row>
    <row r="578" spans="7:134" x14ac:dyDescent="0.25">
      <c r="G578" s="1"/>
      <c r="H578" s="1"/>
      <c r="CA578" s="1"/>
      <c r="EC578" s="2"/>
      <c r="ED578" s="2"/>
    </row>
    <row r="579" spans="7:134" x14ac:dyDescent="0.25">
      <c r="G579" s="1"/>
      <c r="H579" s="1"/>
      <c r="CA579" s="1"/>
      <c r="EC579" s="2"/>
      <c r="ED579" s="2"/>
    </row>
    <row r="580" spans="7:134" x14ac:dyDescent="0.25">
      <c r="G580" s="1"/>
      <c r="H580" s="1"/>
      <c r="CA580" s="1"/>
      <c r="EC580" s="2"/>
      <c r="ED580" s="2"/>
    </row>
    <row r="581" spans="7:134" x14ac:dyDescent="0.25">
      <c r="G581" s="1"/>
      <c r="H581" s="1"/>
      <c r="CA581" s="1"/>
      <c r="EC581" s="2"/>
      <c r="ED581" s="2"/>
    </row>
    <row r="582" spans="7:134" x14ac:dyDescent="0.25">
      <c r="G582" s="1"/>
      <c r="H582" s="1"/>
      <c r="CA582" s="1"/>
      <c r="EC582" s="2"/>
      <c r="ED582" s="2"/>
    </row>
    <row r="583" spans="7:134" x14ac:dyDescent="0.25">
      <c r="G583" s="1"/>
      <c r="H583" s="1"/>
      <c r="CA583" s="1"/>
      <c r="EC583" s="2"/>
      <c r="ED583" s="2"/>
    </row>
    <row r="584" spans="7:134" x14ac:dyDescent="0.25">
      <c r="G584" s="1"/>
      <c r="H584" s="1"/>
      <c r="CA584" s="1"/>
      <c r="EC584" s="2"/>
      <c r="ED584" s="2"/>
    </row>
    <row r="585" spans="7:134" x14ac:dyDescent="0.25">
      <c r="G585" s="1"/>
      <c r="H585" s="1"/>
      <c r="CA585" s="1"/>
      <c r="EC585" s="2"/>
      <c r="ED585" s="2"/>
    </row>
    <row r="586" spans="7:134" x14ac:dyDescent="0.25">
      <c r="G586" s="1"/>
      <c r="H586" s="1"/>
      <c r="CA586" s="1"/>
      <c r="EC586" s="2"/>
      <c r="ED586" s="2"/>
    </row>
    <row r="587" spans="7:134" x14ac:dyDescent="0.25">
      <c r="G587" s="1"/>
      <c r="H587" s="1"/>
      <c r="CA587" s="1"/>
      <c r="EC587" s="2"/>
      <c r="ED587" s="2"/>
    </row>
    <row r="588" spans="7:134" x14ac:dyDescent="0.25">
      <c r="G588" s="1"/>
      <c r="H588" s="1"/>
      <c r="CA588" s="1"/>
      <c r="EC588" s="2"/>
      <c r="ED588" s="2"/>
    </row>
    <row r="589" spans="7:134" x14ac:dyDescent="0.25">
      <c r="G589" s="1"/>
      <c r="H589" s="1"/>
      <c r="CA589" s="1"/>
      <c r="EC589" s="2"/>
      <c r="ED589" s="2"/>
    </row>
    <row r="590" spans="7:134" x14ac:dyDescent="0.25">
      <c r="G590" s="1"/>
      <c r="H590" s="1"/>
      <c r="CA590" s="1"/>
      <c r="EC590" s="2"/>
      <c r="ED590" s="2"/>
    </row>
    <row r="591" spans="7:134" x14ac:dyDescent="0.25">
      <c r="G591" s="1"/>
      <c r="H591" s="1"/>
      <c r="CA591" s="1"/>
      <c r="EC591" s="2"/>
      <c r="ED591" s="2"/>
    </row>
    <row r="592" spans="7:134" x14ac:dyDescent="0.25">
      <c r="G592" s="1"/>
      <c r="H592" s="1"/>
      <c r="CA592" s="1"/>
      <c r="EC592" s="2"/>
      <c r="ED592" s="2"/>
    </row>
    <row r="593" spans="7:134" x14ac:dyDescent="0.25">
      <c r="G593" s="1"/>
      <c r="H593" s="1"/>
      <c r="CA593" s="1"/>
      <c r="EC593" s="2"/>
      <c r="ED593" s="2"/>
    </row>
    <row r="594" spans="7:134" x14ac:dyDescent="0.25">
      <c r="G594" s="1"/>
      <c r="H594" s="1"/>
      <c r="CA594" s="1"/>
      <c r="EC594" s="2"/>
      <c r="ED594" s="2"/>
    </row>
    <row r="595" spans="7:134" x14ac:dyDescent="0.25">
      <c r="G595" s="1"/>
      <c r="H595" s="1"/>
      <c r="CA595" s="1"/>
      <c r="EC595" s="2"/>
      <c r="ED595" s="2"/>
    </row>
    <row r="596" spans="7:134" x14ac:dyDescent="0.25">
      <c r="G596" s="1"/>
      <c r="H596" s="1"/>
      <c r="CA596" s="1"/>
      <c r="EC596" s="2"/>
      <c r="ED596" s="2"/>
    </row>
    <row r="597" spans="7:134" x14ac:dyDescent="0.25">
      <c r="G597" s="1"/>
      <c r="H597" s="1"/>
      <c r="CA597" s="1"/>
      <c r="EC597" s="2"/>
      <c r="ED597" s="2"/>
    </row>
    <row r="598" spans="7:134" x14ac:dyDescent="0.25">
      <c r="G598" s="1"/>
      <c r="H598" s="1"/>
      <c r="CA598" s="1"/>
      <c r="EC598" s="2"/>
      <c r="ED598" s="2"/>
    </row>
    <row r="599" spans="7:134" x14ac:dyDescent="0.25">
      <c r="G599" s="1"/>
      <c r="H599" s="1"/>
      <c r="CA599" s="1"/>
      <c r="EC599" s="2"/>
      <c r="ED599" s="2"/>
    </row>
    <row r="600" spans="7:134" x14ac:dyDescent="0.25">
      <c r="G600" s="1"/>
      <c r="H600" s="1"/>
      <c r="CA600" s="1"/>
      <c r="EC600" s="2"/>
      <c r="ED600" s="2"/>
    </row>
    <row r="601" spans="7:134" x14ac:dyDescent="0.25">
      <c r="G601" s="1"/>
      <c r="H601" s="1"/>
      <c r="CA601" s="1"/>
      <c r="EC601" s="2"/>
      <c r="ED601" s="2"/>
    </row>
    <row r="602" spans="7:134" x14ac:dyDescent="0.25">
      <c r="G602" s="1"/>
      <c r="H602" s="1"/>
      <c r="CA602" s="1"/>
      <c r="EC602" s="2"/>
      <c r="ED602" s="2"/>
    </row>
    <row r="603" spans="7:134" x14ac:dyDescent="0.25">
      <c r="G603" s="1"/>
      <c r="H603" s="1"/>
      <c r="CA603" s="1"/>
      <c r="EC603" s="2"/>
      <c r="ED603" s="2"/>
    </row>
    <row r="604" spans="7:134" x14ac:dyDescent="0.25">
      <c r="G604" s="1"/>
      <c r="H604" s="1"/>
      <c r="CA604" s="1"/>
      <c r="EC604" s="2"/>
      <c r="ED604" s="2"/>
    </row>
    <row r="605" spans="7:134" x14ac:dyDescent="0.25">
      <c r="G605" s="1"/>
      <c r="H605" s="1"/>
      <c r="CA605" s="1"/>
      <c r="EC605" s="2"/>
      <c r="ED605" s="2"/>
    </row>
    <row r="606" spans="7:134" x14ac:dyDescent="0.25">
      <c r="G606" s="1"/>
      <c r="H606" s="1"/>
      <c r="CA606" s="1"/>
      <c r="EC606" s="2"/>
      <c r="ED606" s="2"/>
    </row>
    <row r="607" spans="7:134" x14ac:dyDescent="0.25">
      <c r="G607" s="1"/>
      <c r="H607" s="1"/>
      <c r="CA607" s="1"/>
      <c r="EC607" s="2"/>
      <c r="ED607" s="2"/>
    </row>
    <row r="608" spans="7:134" x14ac:dyDescent="0.25">
      <c r="G608" s="1"/>
      <c r="H608" s="1"/>
      <c r="CA608" s="1"/>
      <c r="EC608" s="2"/>
      <c r="ED608" s="2"/>
    </row>
    <row r="609" spans="7:134" x14ac:dyDescent="0.25">
      <c r="G609" s="1"/>
      <c r="H609" s="1"/>
      <c r="CA609" s="1"/>
      <c r="EC609" s="2"/>
      <c r="ED609" s="2"/>
    </row>
    <row r="610" spans="7:134" x14ac:dyDescent="0.25">
      <c r="G610" s="1"/>
      <c r="H610" s="1"/>
      <c r="CA610" s="1"/>
      <c r="EC610" s="2"/>
      <c r="ED610" s="2"/>
    </row>
    <row r="611" spans="7:134" x14ac:dyDescent="0.25">
      <c r="G611" s="1"/>
      <c r="H611" s="1"/>
      <c r="CA611" s="1"/>
      <c r="EC611" s="2"/>
      <c r="ED611" s="2"/>
    </row>
    <row r="612" spans="7:134" x14ac:dyDescent="0.25">
      <c r="G612" s="1"/>
      <c r="H612" s="1"/>
      <c r="CA612" s="1"/>
      <c r="EC612" s="2"/>
      <c r="ED612" s="2"/>
    </row>
    <row r="613" spans="7:134" x14ac:dyDescent="0.25">
      <c r="G613" s="1"/>
      <c r="H613" s="1"/>
      <c r="CA613" s="1"/>
      <c r="EC613" s="2"/>
      <c r="ED613" s="2"/>
    </row>
    <row r="614" spans="7:134" x14ac:dyDescent="0.25">
      <c r="G614" s="1"/>
      <c r="H614" s="1"/>
      <c r="CA614" s="1"/>
      <c r="EC614" s="2"/>
      <c r="ED614" s="2"/>
    </row>
    <row r="615" spans="7:134" x14ac:dyDescent="0.25">
      <c r="G615" s="1"/>
      <c r="H615" s="1"/>
      <c r="CA615" s="1"/>
      <c r="EC615" s="2"/>
      <c r="ED615" s="2"/>
    </row>
    <row r="616" spans="7:134" x14ac:dyDescent="0.25">
      <c r="G616" s="1"/>
      <c r="H616" s="1"/>
      <c r="CA616" s="1"/>
      <c r="EC616" s="2"/>
      <c r="ED616" s="2"/>
    </row>
    <row r="617" spans="7:134" x14ac:dyDescent="0.25">
      <c r="G617" s="1"/>
      <c r="H617" s="1"/>
      <c r="CA617" s="1"/>
      <c r="EC617" s="2"/>
      <c r="ED617" s="2"/>
    </row>
    <row r="618" spans="7:134" x14ac:dyDescent="0.25">
      <c r="G618" s="1"/>
      <c r="H618" s="1"/>
      <c r="CA618" s="1"/>
      <c r="EC618" s="2"/>
      <c r="ED618" s="2"/>
    </row>
    <row r="619" spans="7:134" x14ac:dyDescent="0.25">
      <c r="G619" s="1"/>
      <c r="H619" s="1"/>
      <c r="CA619" s="1"/>
      <c r="EC619" s="2"/>
      <c r="ED619" s="2"/>
    </row>
    <row r="620" spans="7:134" x14ac:dyDescent="0.25">
      <c r="G620" s="1"/>
      <c r="H620" s="1"/>
      <c r="CA620" s="1"/>
      <c r="EC620" s="2"/>
      <c r="ED620" s="2"/>
    </row>
    <row r="621" spans="7:134" x14ac:dyDescent="0.25">
      <c r="G621" s="1"/>
      <c r="H621" s="1"/>
      <c r="CA621" s="1"/>
      <c r="EC621" s="2"/>
      <c r="ED621" s="2"/>
    </row>
    <row r="622" spans="7:134" x14ac:dyDescent="0.25">
      <c r="G622" s="1"/>
      <c r="H622" s="1"/>
      <c r="CA622" s="1"/>
      <c r="EC622" s="2"/>
      <c r="ED622" s="2"/>
    </row>
    <row r="623" spans="7:134" x14ac:dyDescent="0.25">
      <c r="G623" s="1"/>
      <c r="H623" s="1"/>
      <c r="CA623" s="1"/>
      <c r="EC623" s="2"/>
      <c r="ED623" s="2"/>
    </row>
    <row r="624" spans="7:134" x14ac:dyDescent="0.25">
      <c r="G624" s="1"/>
      <c r="H624" s="1"/>
      <c r="CA624" s="1"/>
      <c r="EC624" s="2"/>
      <c r="ED624" s="2"/>
    </row>
    <row r="625" spans="7:134" x14ac:dyDescent="0.25">
      <c r="G625" s="1"/>
      <c r="H625" s="1"/>
      <c r="CA625" s="1"/>
      <c r="EC625" s="2"/>
      <c r="ED625" s="2"/>
    </row>
    <row r="626" spans="7:134" x14ac:dyDescent="0.25">
      <c r="G626" s="1"/>
      <c r="H626" s="1"/>
      <c r="CA626" s="1"/>
      <c r="EC626" s="2"/>
      <c r="ED626" s="2"/>
    </row>
    <row r="627" spans="7:134" x14ac:dyDescent="0.25">
      <c r="G627" s="1"/>
      <c r="H627" s="1"/>
      <c r="CA627" s="1"/>
      <c r="EC627" s="2"/>
      <c r="ED627" s="2"/>
    </row>
    <row r="628" spans="7:134" x14ac:dyDescent="0.25">
      <c r="G628" s="1"/>
      <c r="H628" s="1"/>
      <c r="CA628" s="1"/>
      <c r="EC628" s="2"/>
      <c r="ED628" s="2"/>
    </row>
    <row r="629" spans="7:134" x14ac:dyDescent="0.25">
      <c r="G629" s="1"/>
      <c r="H629" s="1"/>
      <c r="CA629" s="1"/>
      <c r="EC629" s="2"/>
      <c r="ED629" s="2"/>
    </row>
    <row r="630" spans="7:134" x14ac:dyDescent="0.25">
      <c r="G630" s="1"/>
      <c r="H630" s="1"/>
      <c r="CA630" s="1"/>
      <c r="EC630" s="2"/>
      <c r="ED630" s="2"/>
    </row>
    <row r="631" spans="7:134" x14ac:dyDescent="0.25">
      <c r="G631" s="1"/>
      <c r="H631" s="1"/>
      <c r="CA631" s="1"/>
      <c r="EC631" s="2"/>
      <c r="ED631" s="2"/>
    </row>
    <row r="632" spans="7:134" x14ac:dyDescent="0.25">
      <c r="G632" s="1"/>
      <c r="H632" s="1"/>
      <c r="CA632" s="1"/>
      <c r="EC632" s="2"/>
      <c r="ED632" s="2"/>
    </row>
    <row r="633" spans="7:134" x14ac:dyDescent="0.25">
      <c r="G633" s="1"/>
      <c r="H633" s="1"/>
      <c r="CA633" s="1"/>
      <c r="EC633" s="2"/>
      <c r="ED633" s="2"/>
    </row>
    <row r="634" spans="7:134" x14ac:dyDescent="0.25">
      <c r="G634" s="1"/>
      <c r="H634" s="1"/>
      <c r="CA634" s="1"/>
      <c r="EC634" s="2"/>
      <c r="ED634" s="2"/>
    </row>
    <row r="635" spans="7:134" x14ac:dyDescent="0.25">
      <c r="G635" s="1"/>
      <c r="H635" s="1"/>
      <c r="CA635" s="1"/>
      <c r="EC635" s="2"/>
      <c r="ED635" s="2"/>
    </row>
    <row r="636" spans="7:134" x14ac:dyDescent="0.25">
      <c r="G636" s="1"/>
      <c r="H636" s="1"/>
      <c r="CA636" s="1"/>
      <c r="EC636" s="2"/>
      <c r="ED636" s="2"/>
    </row>
    <row r="637" spans="7:134" x14ac:dyDescent="0.25">
      <c r="G637" s="1"/>
      <c r="H637" s="1"/>
      <c r="CA637" s="1"/>
      <c r="EC637" s="2"/>
      <c r="ED637" s="2"/>
    </row>
    <row r="638" spans="7:134" x14ac:dyDescent="0.25">
      <c r="G638" s="1"/>
      <c r="H638" s="1"/>
      <c r="CA638" s="1"/>
      <c r="EC638" s="2"/>
      <c r="ED638" s="2"/>
    </row>
    <row r="639" spans="7:134" x14ac:dyDescent="0.25">
      <c r="G639" s="1"/>
      <c r="H639" s="1"/>
      <c r="CA639" s="1"/>
      <c r="EC639" s="2"/>
      <c r="ED639" s="2"/>
    </row>
    <row r="640" spans="7:134" x14ac:dyDescent="0.25">
      <c r="G640" s="1"/>
      <c r="H640" s="1"/>
      <c r="CA640" s="1"/>
      <c r="EC640" s="2"/>
      <c r="ED640" s="2"/>
    </row>
    <row r="641" spans="7:134" x14ac:dyDescent="0.25">
      <c r="G641" s="1"/>
      <c r="H641" s="1"/>
      <c r="CA641" s="1"/>
      <c r="EC641" s="2"/>
      <c r="ED641" s="2"/>
    </row>
    <row r="642" spans="7:134" x14ac:dyDescent="0.25">
      <c r="G642" s="1"/>
      <c r="H642" s="1"/>
      <c r="CA642" s="1"/>
      <c r="EC642" s="2"/>
      <c r="ED642" s="2"/>
    </row>
    <row r="643" spans="7:134" x14ac:dyDescent="0.25">
      <c r="G643" s="1"/>
      <c r="H643" s="1"/>
      <c r="CA643" s="1"/>
      <c r="EC643" s="2"/>
      <c r="ED643" s="2"/>
    </row>
    <row r="644" spans="7:134" x14ac:dyDescent="0.25">
      <c r="G644" s="1"/>
      <c r="H644" s="1"/>
      <c r="CA644" s="1"/>
      <c r="EC644" s="2"/>
      <c r="ED644" s="2"/>
    </row>
    <row r="645" spans="7:134" x14ac:dyDescent="0.25">
      <c r="G645" s="1"/>
      <c r="H645" s="1"/>
      <c r="CA645" s="1"/>
      <c r="EC645" s="2"/>
      <c r="ED645" s="2"/>
    </row>
    <row r="646" spans="7:134" x14ac:dyDescent="0.25">
      <c r="G646" s="1"/>
      <c r="H646" s="1"/>
      <c r="CA646" s="1"/>
      <c r="EC646" s="2"/>
      <c r="ED646" s="2"/>
    </row>
    <row r="647" spans="7:134" x14ac:dyDescent="0.25">
      <c r="G647" s="1"/>
      <c r="H647" s="1"/>
      <c r="CA647" s="1"/>
      <c r="EC647" s="2"/>
      <c r="ED647" s="2"/>
    </row>
    <row r="648" spans="7:134" x14ac:dyDescent="0.25">
      <c r="G648" s="1"/>
      <c r="H648" s="1"/>
      <c r="CA648" s="1"/>
      <c r="EC648" s="2"/>
      <c r="ED648" s="2"/>
    </row>
    <row r="649" spans="7:134" x14ac:dyDescent="0.25">
      <c r="G649" s="1"/>
      <c r="H649" s="1"/>
      <c r="CA649" s="1"/>
      <c r="EC649" s="2"/>
      <c r="ED649" s="2"/>
    </row>
    <row r="650" spans="7:134" x14ac:dyDescent="0.25">
      <c r="G650" s="1"/>
      <c r="H650" s="1"/>
      <c r="CA650" s="1"/>
      <c r="EC650" s="2"/>
      <c r="ED650" s="2"/>
    </row>
    <row r="651" spans="7:134" x14ac:dyDescent="0.25">
      <c r="G651" s="1"/>
      <c r="H651" s="1"/>
      <c r="CA651" s="1"/>
      <c r="EC651" s="2"/>
      <c r="ED651" s="2"/>
    </row>
    <row r="652" spans="7:134" x14ac:dyDescent="0.25">
      <c r="G652" s="1"/>
      <c r="H652" s="1"/>
      <c r="CA652" s="1"/>
      <c r="EC652" s="2"/>
      <c r="ED652" s="2"/>
    </row>
    <row r="653" spans="7:134" x14ac:dyDescent="0.25">
      <c r="G653" s="1"/>
      <c r="H653" s="1"/>
      <c r="CA653" s="1"/>
      <c r="EC653" s="2"/>
      <c r="ED653" s="2"/>
    </row>
    <row r="654" spans="7:134" x14ac:dyDescent="0.25">
      <c r="G654" s="1"/>
      <c r="H654" s="1"/>
      <c r="CA654" s="1"/>
      <c r="EC654" s="2"/>
      <c r="ED654" s="2"/>
    </row>
    <row r="655" spans="7:134" x14ac:dyDescent="0.25">
      <c r="G655" s="1"/>
      <c r="H655" s="1"/>
      <c r="CA655" s="1"/>
      <c r="EC655" s="2"/>
      <c r="ED655" s="2"/>
    </row>
    <row r="656" spans="7:134" x14ac:dyDescent="0.25">
      <c r="G656" s="1"/>
      <c r="H656" s="1"/>
      <c r="CA656" s="1"/>
      <c r="EC656" s="2"/>
      <c r="ED656" s="2"/>
    </row>
    <row r="657" spans="7:134" x14ac:dyDescent="0.25">
      <c r="G657" s="1"/>
      <c r="H657" s="1"/>
      <c r="CA657" s="1"/>
      <c r="EC657" s="2"/>
      <c r="ED657" s="2"/>
    </row>
    <row r="658" spans="7:134" x14ac:dyDescent="0.25">
      <c r="G658" s="1"/>
      <c r="H658" s="1"/>
      <c r="CA658" s="1"/>
      <c r="EC658" s="2"/>
      <c r="ED658" s="2"/>
    </row>
    <row r="659" spans="7:134" x14ac:dyDescent="0.25">
      <c r="G659" s="1"/>
      <c r="H659" s="1"/>
      <c r="CA659" s="1"/>
      <c r="EC659" s="2"/>
      <c r="ED659" s="2"/>
    </row>
    <row r="660" spans="7:134" x14ac:dyDescent="0.25">
      <c r="G660" s="1"/>
      <c r="H660" s="1"/>
      <c r="CA660" s="1"/>
      <c r="EC660" s="2"/>
      <c r="ED660" s="2"/>
    </row>
    <row r="661" spans="7:134" x14ac:dyDescent="0.25">
      <c r="G661" s="1"/>
      <c r="H661" s="1"/>
      <c r="CA661" s="1"/>
      <c r="EC661" s="2"/>
      <c r="ED661" s="2"/>
    </row>
    <row r="662" spans="7:134" x14ac:dyDescent="0.25">
      <c r="G662" s="1"/>
      <c r="H662" s="1"/>
      <c r="CA662" s="1"/>
      <c r="EC662" s="2"/>
      <c r="ED662" s="2"/>
    </row>
    <row r="663" spans="7:134" x14ac:dyDescent="0.25">
      <c r="G663" s="1"/>
      <c r="H663" s="1"/>
      <c r="CA663" s="1"/>
      <c r="EC663" s="2"/>
      <c r="ED663" s="2"/>
    </row>
    <row r="664" spans="7:134" x14ac:dyDescent="0.25">
      <c r="G664" s="1"/>
      <c r="H664" s="1"/>
      <c r="CA664" s="1"/>
      <c r="EC664" s="2"/>
      <c r="ED664" s="2"/>
    </row>
    <row r="665" spans="7:134" x14ac:dyDescent="0.25">
      <c r="G665" s="1"/>
      <c r="H665" s="1"/>
      <c r="CA665" s="1"/>
      <c r="EC665" s="2"/>
      <c r="ED665" s="2"/>
    </row>
    <row r="666" spans="7:134" x14ac:dyDescent="0.25">
      <c r="G666" s="1"/>
      <c r="H666" s="1"/>
      <c r="CA666" s="1"/>
      <c r="EC666" s="2"/>
      <c r="ED666" s="2"/>
    </row>
    <row r="667" spans="7:134" x14ac:dyDescent="0.25">
      <c r="G667" s="1"/>
      <c r="H667" s="1"/>
      <c r="CA667" s="1"/>
      <c r="EC667" s="2"/>
      <c r="ED667" s="2"/>
    </row>
    <row r="668" spans="7:134" x14ac:dyDescent="0.25">
      <c r="G668" s="1"/>
      <c r="H668" s="1"/>
      <c r="CA668" s="1"/>
      <c r="EC668" s="2"/>
      <c r="ED668" s="2"/>
    </row>
    <row r="669" spans="7:134" x14ac:dyDescent="0.25">
      <c r="G669" s="1"/>
      <c r="H669" s="1"/>
      <c r="CA669" s="1"/>
      <c r="EC669" s="2"/>
      <c r="ED669" s="2"/>
    </row>
    <row r="670" spans="7:134" x14ac:dyDescent="0.25">
      <c r="G670" s="1"/>
      <c r="H670" s="1"/>
      <c r="CA670" s="1"/>
      <c r="EC670" s="2"/>
      <c r="ED670" s="2"/>
    </row>
    <row r="671" spans="7:134" x14ac:dyDescent="0.25">
      <c r="G671" s="1"/>
      <c r="H671" s="1"/>
      <c r="CA671" s="1"/>
      <c r="EC671" s="2"/>
      <c r="ED671" s="2"/>
    </row>
    <row r="672" spans="7:134" x14ac:dyDescent="0.25">
      <c r="G672" s="1"/>
      <c r="H672" s="1"/>
      <c r="CA672" s="1"/>
      <c r="EC672" s="2"/>
      <c r="ED672" s="2"/>
    </row>
    <row r="673" spans="7:134" x14ac:dyDescent="0.25">
      <c r="G673" s="1"/>
      <c r="H673" s="1"/>
      <c r="CA673" s="1"/>
      <c r="EC673" s="2"/>
      <c r="ED673" s="2"/>
    </row>
    <row r="674" spans="7:134" x14ac:dyDescent="0.25">
      <c r="G674" s="1"/>
      <c r="H674" s="1"/>
      <c r="CA674" s="1"/>
      <c r="EC674" s="2"/>
      <c r="ED674" s="2"/>
    </row>
    <row r="675" spans="7:134" x14ac:dyDescent="0.25">
      <c r="G675" s="1"/>
      <c r="H675" s="1"/>
      <c r="CA675" s="1"/>
      <c r="EC675" s="2"/>
      <c r="ED675" s="2"/>
    </row>
    <row r="676" spans="7:134" x14ac:dyDescent="0.25">
      <c r="G676" s="1"/>
      <c r="H676" s="1"/>
      <c r="CA676" s="1"/>
      <c r="EC676" s="2"/>
      <c r="ED676" s="2"/>
    </row>
    <row r="677" spans="7:134" x14ac:dyDescent="0.25">
      <c r="G677" s="1"/>
      <c r="H677" s="1"/>
      <c r="CA677" s="1"/>
      <c r="EC677" s="2"/>
      <c r="ED677" s="2"/>
    </row>
    <row r="678" spans="7:134" x14ac:dyDescent="0.25">
      <c r="G678" s="1"/>
      <c r="H678" s="1"/>
      <c r="CA678" s="1"/>
      <c r="EC678" s="2"/>
      <c r="ED678" s="2"/>
    </row>
    <row r="679" spans="7:134" x14ac:dyDescent="0.25">
      <c r="G679" s="1"/>
      <c r="H679" s="1"/>
      <c r="CA679" s="1"/>
      <c r="EC679" s="2"/>
      <c r="ED679" s="2"/>
    </row>
    <row r="680" spans="7:134" x14ac:dyDescent="0.25">
      <c r="G680" s="1"/>
      <c r="H680" s="1"/>
      <c r="CA680" s="1"/>
      <c r="EC680" s="2"/>
      <c r="ED680" s="2"/>
    </row>
    <row r="681" spans="7:134" x14ac:dyDescent="0.25">
      <c r="G681" s="1"/>
      <c r="H681" s="1"/>
      <c r="CA681" s="1"/>
      <c r="EC681" s="2"/>
      <c r="ED681" s="2"/>
    </row>
    <row r="682" spans="7:134" x14ac:dyDescent="0.25">
      <c r="G682" s="1"/>
      <c r="H682" s="1"/>
      <c r="CA682" s="1"/>
      <c r="EC682" s="2"/>
      <c r="ED682" s="2"/>
    </row>
    <row r="683" spans="7:134" x14ac:dyDescent="0.25">
      <c r="G683" s="1"/>
      <c r="H683" s="1"/>
      <c r="CA683" s="1"/>
      <c r="EC683" s="2"/>
      <c r="ED683" s="2"/>
    </row>
    <row r="684" spans="7:134" x14ac:dyDescent="0.25">
      <c r="G684" s="1"/>
      <c r="H684" s="1"/>
      <c r="CA684" s="1"/>
      <c r="EC684" s="2"/>
      <c r="ED684" s="2"/>
    </row>
    <row r="685" spans="7:134" x14ac:dyDescent="0.25">
      <c r="G685" s="1"/>
      <c r="H685" s="1"/>
      <c r="CA685" s="1"/>
      <c r="EC685" s="2"/>
      <c r="ED685" s="2"/>
    </row>
    <row r="686" spans="7:134" x14ac:dyDescent="0.25">
      <c r="G686" s="1"/>
      <c r="H686" s="1"/>
      <c r="CA686" s="1"/>
      <c r="EC686" s="2"/>
      <c r="ED686" s="2"/>
    </row>
    <row r="687" spans="7:134" x14ac:dyDescent="0.25">
      <c r="G687" s="1"/>
      <c r="H687" s="1"/>
      <c r="CA687" s="1"/>
      <c r="EC687" s="2"/>
      <c r="ED687" s="2"/>
    </row>
    <row r="688" spans="7:134" x14ac:dyDescent="0.25">
      <c r="G688" s="1"/>
      <c r="H688" s="1"/>
      <c r="CA688" s="1"/>
      <c r="EC688" s="2"/>
      <c r="ED688" s="2"/>
    </row>
    <row r="689" spans="7:134" x14ac:dyDescent="0.25">
      <c r="G689" s="1"/>
      <c r="H689" s="1"/>
      <c r="CA689" s="1"/>
      <c r="EC689" s="2"/>
      <c r="ED689" s="2"/>
    </row>
    <row r="690" spans="7:134" x14ac:dyDescent="0.25">
      <c r="G690" s="1"/>
      <c r="H690" s="1"/>
      <c r="CA690" s="1"/>
      <c r="EC690" s="2"/>
      <c r="ED690" s="2"/>
    </row>
    <row r="691" spans="7:134" x14ac:dyDescent="0.25">
      <c r="G691" s="1"/>
      <c r="H691" s="1"/>
      <c r="CA691" s="1"/>
      <c r="EC691" s="2"/>
      <c r="ED691" s="2"/>
    </row>
    <row r="692" spans="7:134" x14ac:dyDescent="0.25">
      <c r="G692" s="1"/>
      <c r="H692" s="1"/>
      <c r="CA692" s="1"/>
      <c r="EC692" s="2"/>
      <c r="ED692" s="2"/>
    </row>
    <row r="693" spans="7:134" x14ac:dyDescent="0.25">
      <c r="G693" s="1"/>
      <c r="H693" s="1"/>
      <c r="CA693" s="1"/>
      <c r="EC693" s="2"/>
      <c r="ED693" s="2"/>
    </row>
    <row r="694" spans="7:134" x14ac:dyDescent="0.25">
      <c r="G694" s="1"/>
      <c r="H694" s="1"/>
      <c r="CA694" s="1"/>
      <c r="EC694" s="2"/>
      <c r="ED694" s="2"/>
    </row>
    <row r="695" spans="7:134" x14ac:dyDescent="0.25">
      <c r="G695" s="1"/>
      <c r="H695" s="1"/>
      <c r="CA695" s="1"/>
      <c r="EC695" s="2"/>
      <c r="ED695" s="2"/>
    </row>
    <row r="696" spans="7:134" x14ac:dyDescent="0.25">
      <c r="G696" s="1"/>
      <c r="H696" s="1"/>
      <c r="CA696" s="1"/>
      <c r="EC696" s="2"/>
      <c r="ED696" s="2"/>
    </row>
    <row r="697" spans="7:134" x14ac:dyDescent="0.25">
      <c r="G697" s="1"/>
      <c r="H697" s="1"/>
      <c r="CA697" s="1"/>
      <c r="EC697" s="2"/>
      <c r="ED697" s="2"/>
    </row>
    <row r="698" spans="7:134" x14ac:dyDescent="0.25">
      <c r="G698" s="1"/>
      <c r="H698" s="1"/>
      <c r="CA698" s="1"/>
      <c r="EC698" s="2"/>
      <c r="ED698" s="2"/>
    </row>
    <row r="699" spans="7:134" x14ac:dyDescent="0.25">
      <c r="G699" s="1"/>
      <c r="H699" s="1"/>
      <c r="CA699" s="1"/>
      <c r="EC699" s="2"/>
      <c r="ED699" s="2"/>
    </row>
    <row r="700" spans="7:134" x14ac:dyDescent="0.25">
      <c r="G700" s="1"/>
      <c r="H700" s="1"/>
      <c r="CA700" s="1"/>
      <c r="EC700" s="2"/>
      <c r="ED700" s="2"/>
    </row>
    <row r="701" spans="7:134" x14ac:dyDescent="0.25">
      <c r="G701" s="1"/>
      <c r="H701" s="1"/>
      <c r="CA701" s="1"/>
      <c r="EC701" s="2"/>
      <c r="ED701" s="2"/>
    </row>
    <row r="702" spans="7:134" x14ac:dyDescent="0.25">
      <c r="G702" s="1"/>
      <c r="H702" s="1"/>
      <c r="CA702" s="1"/>
      <c r="EC702" s="2"/>
      <c r="ED702" s="2"/>
    </row>
    <row r="703" spans="7:134" x14ac:dyDescent="0.25">
      <c r="G703" s="1"/>
      <c r="H703" s="1"/>
      <c r="CA703" s="1"/>
      <c r="EC703" s="2"/>
      <c r="ED703" s="2"/>
    </row>
    <row r="704" spans="7:134" x14ac:dyDescent="0.25">
      <c r="G704" s="1"/>
      <c r="H704" s="1"/>
      <c r="CA704" s="1"/>
      <c r="EC704" s="2"/>
      <c r="ED704" s="2"/>
    </row>
    <row r="705" spans="7:134" x14ac:dyDescent="0.25">
      <c r="G705" s="1"/>
      <c r="H705" s="1"/>
      <c r="CA705" s="1"/>
      <c r="EC705" s="2"/>
      <c r="ED705" s="2"/>
    </row>
    <row r="706" spans="7:134" x14ac:dyDescent="0.25">
      <c r="G706" s="1"/>
      <c r="H706" s="1"/>
      <c r="CA706" s="1"/>
      <c r="EC706" s="2"/>
      <c r="ED706" s="2"/>
    </row>
    <row r="707" spans="7:134" x14ac:dyDescent="0.25">
      <c r="G707" s="1"/>
      <c r="H707" s="1"/>
      <c r="CA707" s="1"/>
      <c r="EC707" s="2"/>
      <c r="ED707" s="2"/>
    </row>
    <row r="708" spans="7:134" x14ac:dyDescent="0.25">
      <c r="G708" s="1"/>
      <c r="H708" s="1"/>
      <c r="CA708" s="1"/>
      <c r="EC708" s="2"/>
      <c r="ED708" s="2"/>
    </row>
    <row r="709" spans="7:134" x14ac:dyDescent="0.25">
      <c r="G709" s="1"/>
      <c r="H709" s="1"/>
      <c r="CA709" s="1"/>
      <c r="EC709" s="2"/>
      <c r="ED709" s="2"/>
    </row>
    <row r="710" spans="7:134" x14ac:dyDescent="0.25">
      <c r="G710" s="1"/>
      <c r="H710" s="1"/>
      <c r="CA710" s="1"/>
      <c r="EC710" s="2"/>
      <c r="ED710" s="2"/>
    </row>
    <row r="711" spans="7:134" x14ac:dyDescent="0.25">
      <c r="G711" s="1"/>
      <c r="H711" s="1"/>
      <c r="CA711" s="1"/>
      <c r="EC711" s="2"/>
      <c r="ED711" s="2"/>
    </row>
    <row r="712" spans="7:134" x14ac:dyDescent="0.25">
      <c r="G712" s="1"/>
      <c r="H712" s="1"/>
      <c r="CA712" s="1"/>
      <c r="EC712" s="2"/>
      <c r="ED712" s="2"/>
    </row>
    <row r="713" spans="7:134" x14ac:dyDescent="0.25">
      <c r="G713" s="1"/>
      <c r="H713" s="1"/>
      <c r="CA713" s="1"/>
      <c r="EC713" s="2"/>
      <c r="ED713" s="2"/>
    </row>
    <row r="714" spans="7:134" x14ac:dyDescent="0.25">
      <c r="G714" s="1"/>
      <c r="H714" s="1"/>
      <c r="CA714" s="1"/>
      <c r="EC714" s="2"/>
      <c r="ED714" s="2"/>
    </row>
    <row r="715" spans="7:134" x14ac:dyDescent="0.25">
      <c r="G715" s="1"/>
      <c r="H715" s="1"/>
      <c r="CA715" s="1"/>
      <c r="EC715" s="2"/>
      <c r="ED715" s="2"/>
    </row>
    <row r="716" spans="7:134" x14ac:dyDescent="0.25">
      <c r="G716" s="1"/>
      <c r="H716" s="1"/>
      <c r="CA716" s="1"/>
      <c r="EC716" s="2"/>
      <c r="ED716" s="2"/>
    </row>
    <row r="717" spans="7:134" x14ac:dyDescent="0.25">
      <c r="G717" s="1"/>
      <c r="H717" s="1"/>
      <c r="CA717" s="1"/>
      <c r="EC717" s="2"/>
      <c r="ED717" s="2"/>
    </row>
    <row r="718" spans="7:134" x14ac:dyDescent="0.25">
      <c r="G718" s="1"/>
      <c r="H718" s="1"/>
      <c r="CA718" s="1"/>
      <c r="EC718" s="2"/>
      <c r="ED718" s="2"/>
    </row>
    <row r="719" spans="7:134" x14ac:dyDescent="0.25">
      <c r="G719" s="1"/>
      <c r="H719" s="1"/>
      <c r="CA719" s="1"/>
      <c r="EC719" s="2"/>
      <c r="ED719" s="2"/>
    </row>
    <row r="720" spans="7:134" x14ac:dyDescent="0.25">
      <c r="G720" s="1"/>
      <c r="H720" s="1"/>
      <c r="CA720" s="1"/>
      <c r="EC720" s="2"/>
      <c r="ED720" s="2"/>
    </row>
    <row r="721" spans="7:134" x14ac:dyDescent="0.25">
      <c r="G721" s="1"/>
      <c r="H721" s="1"/>
      <c r="CA721" s="1"/>
      <c r="EC721" s="2"/>
      <c r="ED721" s="2"/>
    </row>
    <row r="722" spans="7:134" x14ac:dyDescent="0.25">
      <c r="G722" s="1"/>
      <c r="H722" s="1"/>
      <c r="CA722" s="1"/>
      <c r="EC722" s="2"/>
      <c r="ED722" s="2"/>
    </row>
    <row r="723" spans="7:134" x14ac:dyDescent="0.25">
      <c r="G723" s="1"/>
      <c r="H723" s="1"/>
      <c r="CA723" s="1"/>
      <c r="EC723" s="2"/>
      <c r="ED723" s="2"/>
    </row>
    <row r="724" spans="7:134" x14ac:dyDescent="0.25">
      <c r="G724" s="1"/>
      <c r="H724" s="1"/>
      <c r="CA724" s="1"/>
      <c r="EC724" s="2"/>
      <c r="ED724" s="2"/>
    </row>
    <row r="725" spans="7:134" x14ac:dyDescent="0.25">
      <c r="G725" s="1"/>
      <c r="H725" s="1"/>
      <c r="CA725" s="1"/>
      <c r="EC725" s="2"/>
      <c r="ED725" s="2"/>
    </row>
    <row r="726" spans="7:134" x14ac:dyDescent="0.25">
      <c r="G726" s="1"/>
      <c r="H726" s="1"/>
      <c r="CA726" s="1"/>
      <c r="EC726" s="2"/>
      <c r="ED726" s="2"/>
    </row>
    <row r="727" spans="7:134" x14ac:dyDescent="0.25">
      <c r="G727" s="1"/>
      <c r="H727" s="1"/>
      <c r="CA727" s="1"/>
      <c r="EC727" s="2"/>
      <c r="ED727" s="2"/>
    </row>
    <row r="728" spans="7:134" x14ac:dyDescent="0.25">
      <c r="G728" s="1"/>
      <c r="H728" s="1"/>
      <c r="CA728" s="1"/>
      <c r="EC728" s="2"/>
      <c r="ED728" s="2"/>
    </row>
    <row r="729" spans="7:134" x14ac:dyDescent="0.25">
      <c r="G729" s="1"/>
      <c r="H729" s="1"/>
      <c r="CA729" s="1"/>
      <c r="EC729" s="2"/>
      <c r="ED729" s="2"/>
    </row>
    <row r="730" spans="7:134" x14ac:dyDescent="0.25">
      <c r="G730" s="1"/>
      <c r="H730" s="1"/>
      <c r="CA730" s="1"/>
      <c r="EC730" s="2"/>
      <c r="ED730" s="2"/>
    </row>
    <row r="731" spans="7:134" x14ac:dyDescent="0.25">
      <c r="G731" s="1"/>
      <c r="H731" s="1"/>
      <c r="CA731" s="1"/>
      <c r="EC731" s="2"/>
      <c r="ED731" s="2"/>
    </row>
    <row r="732" spans="7:134" x14ac:dyDescent="0.25">
      <c r="G732" s="1"/>
      <c r="H732" s="1"/>
      <c r="CA732" s="1"/>
      <c r="EC732" s="2"/>
      <c r="ED732" s="2"/>
    </row>
    <row r="733" spans="7:134" x14ac:dyDescent="0.25">
      <c r="G733" s="1"/>
      <c r="H733" s="1"/>
      <c r="CA733" s="1"/>
      <c r="EC733" s="2"/>
      <c r="ED733" s="2"/>
    </row>
    <row r="734" spans="7:134" x14ac:dyDescent="0.25">
      <c r="G734" s="1"/>
      <c r="H734" s="1"/>
      <c r="CA734" s="1"/>
      <c r="EC734" s="2"/>
      <c r="ED734" s="2"/>
    </row>
    <row r="735" spans="7:134" x14ac:dyDescent="0.25">
      <c r="G735" s="1"/>
      <c r="H735" s="1"/>
      <c r="CA735" s="1"/>
      <c r="EC735" s="2"/>
      <c r="ED735" s="2"/>
    </row>
    <row r="736" spans="7:134" x14ac:dyDescent="0.25">
      <c r="G736" s="1"/>
      <c r="H736" s="1"/>
      <c r="CA736" s="1"/>
      <c r="EC736" s="2"/>
      <c r="ED736" s="2"/>
    </row>
    <row r="737" spans="7:134" x14ac:dyDescent="0.25">
      <c r="G737" s="1"/>
      <c r="H737" s="1"/>
      <c r="CA737" s="1"/>
      <c r="EC737" s="2"/>
      <c r="ED737" s="2"/>
    </row>
    <row r="738" spans="7:134" x14ac:dyDescent="0.25">
      <c r="G738" s="1"/>
      <c r="H738" s="1"/>
      <c r="CA738" s="1"/>
      <c r="EC738" s="2"/>
      <c r="ED738" s="2"/>
    </row>
    <row r="739" spans="7:134" x14ac:dyDescent="0.25">
      <c r="G739" s="1"/>
      <c r="H739" s="1"/>
      <c r="CA739" s="1"/>
      <c r="EC739" s="2"/>
      <c r="ED739" s="2"/>
    </row>
    <row r="740" spans="7:134" x14ac:dyDescent="0.25">
      <c r="G740" s="1"/>
      <c r="H740" s="1"/>
      <c r="CA740" s="1"/>
      <c r="EC740" s="2"/>
      <c r="ED740" s="2"/>
    </row>
    <row r="741" spans="7:134" x14ac:dyDescent="0.25">
      <c r="G741" s="1"/>
      <c r="H741" s="1"/>
      <c r="CA741" s="1"/>
      <c r="EC741" s="2"/>
      <c r="ED741" s="2"/>
    </row>
    <row r="742" spans="7:134" x14ac:dyDescent="0.25">
      <c r="G742" s="1"/>
      <c r="H742" s="1"/>
      <c r="CA742" s="1"/>
      <c r="EC742" s="2"/>
      <c r="ED742" s="2"/>
    </row>
    <row r="743" spans="7:134" x14ac:dyDescent="0.25">
      <c r="G743" s="1"/>
      <c r="H743" s="1"/>
      <c r="CA743" s="1"/>
      <c r="EC743" s="2"/>
      <c r="ED743" s="2"/>
    </row>
    <row r="744" spans="7:134" x14ac:dyDescent="0.25">
      <c r="G744" s="1"/>
      <c r="H744" s="1"/>
      <c r="CA744" s="1"/>
      <c r="EC744" s="2"/>
      <c r="ED744" s="2"/>
    </row>
    <row r="745" spans="7:134" x14ac:dyDescent="0.25">
      <c r="G745" s="1"/>
      <c r="H745" s="1"/>
      <c r="CA745" s="1"/>
      <c r="EC745" s="2"/>
      <c r="ED745" s="2"/>
    </row>
    <row r="746" spans="7:134" x14ac:dyDescent="0.25">
      <c r="G746" s="1"/>
      <c r="H746" s="1"/>
      <c r="CA746" s="1"/>
      <c r="EC746" s="2"/>
      <c r="ED746" s="2"/>
    </row>
    <row r="747" spans="7:134" x14ac:dyDescent="0.25">
      <c r="G747" s="1"/>
      <c r="H747" s="1"/>
      <c r="CA747" s="1"/>
      <c r="EC747" s="2"/>
      <c r="ED747" s="2"/>
    </row>
    <row r="748" spans="7:134" x14ac:dyDescent="0.25">
      <c r="G748" s="1"/>
      <c r="H748" s="1"/>
      <c r="CA748" s="1"/>
      <c r="EC748" s="2"/>
      <c r="ED748" s="2"/>
    </row>
    <row r="749" spans="7:134" x14ac:dyDescent="0.25">
      <c r="G749" s="1"/>
      <c r="H749" s="1"/>
      <c r="CA749" s="1"/>
      <c r="EC749" s="2"/>
      <c r="ED749" s="2"/>
    </row>
    <row r="750" spans="7:134" x14ac:dyDescent="0.25">
      <c r="G750" s="1"/>
      <c r="H750" s="1"/>
      <c r="CA750" s="1"/>
      <c r="EC750" s="2"/>
      <c r="ED750" s="2"/>
    </row>
    <row r="751" spans="7:134" x14ac:dyDescent="0.25">
      <c r="G751" s="1"/>
      <c r="H751" s="1"/>
      <c r="CA751" s="1"/>
      <c r="EC751" s="2"/>
      <c r="ED751" s="2"/>
    </row>
    <row r="752" spans="7:134" x14ac:dyDescent="0.25">
      <c r="G752" s="1"/>
      <c r="H752" s="1"/>
      <c r="CA752" s="1"/>
      <c r="EC752" s="2"/>
      <c r="ED752" s="2"/>
    </row>
    <row r="753" spans="7:134" x14ac:dyDescent="0.25">
      <c r="G753" s="1"/>
      <c r="H753" s="1"/>
      <c r="CA753" s="1"/>
      <c r="EC753" s="2"/>
      <c r="ED753" s="2"/>
    </row>
    <row r="754" spans="7:134" x14ac:dyDescent="0.25">
      <c r="G754" s="1"/>
      <c r="H754" s="1"/>
      <c r="CA754" s="1"/>
      <c r="EC754" s="2"/>
      <c r="ED754" s="2"/>
    </row>
    <row r="755" spans="7:134" x14ac:dyDescent="0.25">
      <c r="G755" s="1"/>
      <c r="H755" s="1"/>
      <c r="CA755" s="1"/>
      <c r="EC755" s="2"/>
      <c r="ED755" s="2"/>
    </row>
    <row r="756" spans="7:134" x14ac:dyDescent="0.25">
      <c r="G756" s="1"/>
      <c r="H756" s="1"/>
      <c r="CA756" s="1"/>
      <c r="EC756" s="2"/>
      <c r="ED756" s="2"/>
    </row>
    <row r="757" spans="7:134" x14ac:dyDescent="0.25">
      <c r="G757" s="1"/>
      <c r="H757" s="1"/>
      <c r="CA757" s="1"/>
      <c r="EC757" s="2"/>
      <c r="ED757" s="2"/>
    </row>
    <row r="758" spans="7:134" x14ac:dyDescent="0.25">
      <c r="G758" s="1"/>
      <c r="H758" s="1"/>
      <c r="CA758" s="1"/>
      <c r="EC758" s="2"/>
      <c r="ED758" s="2"/>
    </row>
    <row r="759" spans="7:134" x14ac:dyDescent="0.25">
      <c r="G759" s="1"/>
      <c r="H759" s="1"/>
      <c r="CA759" s="1"/>
      <c r="EC759" s="2"/>
      <c r="ED759" s="2"/>
    </row>
    <row r="760" spans="7:134" x14ac:dyDescent="0.25">
      <c r="G760" s="1"/>
      <c r="H760" s="1"/>
      <c r="CA760" s="1"/>
      <c r="EC760" s="2"/>
      <c r="ED760" s="2"/>
    </row>
    <row r="761" spans="7:134" x14ac:dyDescent="0.25">
      <c r="G761" s="1"/>
      <c r="H761" s="1"/>
      <c r="CA761" s="1"/>
      <c r="EC761" s="2"/>
      <c r="ED761" s="2"/>
    </row>
    <row r="762" spans="7:134" x14ac:dyDescent="0.25">
      <c r="G762" s="1"/>
      <c r="H762" s="1"/>
      <c r="CA762" s="1"/>
      <c r="EC762" s="2"/>
      <c r="ED762" s="2"/>
    </row>
    <row r="763" spans="7:134" x14ac:dyDescent="0.25">
      <c r="G763" s="1"/>
      <c r="H763" s="1"/>
      <c r="CA763" s="1"/>
      <c r="EC763" s="2"/>
      <c r="ED763" s="2"/>
    </row>
    <row r="764" spans="7:134" x14ac:dyDescent="0.25">
      <c r="G764" s="1"/>
      <c r="H764" s="1"/>
      <c r="CA764" s="1"/>
      <c r="EC764" s="2"/>
      <c r="ED764" s="2"/>
    </row>
    <row r="765" spans="7:134" x14ac:dyDescent="0.25">
      <c r="G765" s="1"/>
      <c r="H765" s="1"/>
      <c r="CA765" s="1"/>
      <c r="EC765" s="2"/>
      <c r="ED765" s="2"/>
    </row>
    <row r="766" spans="7:134" x14ac:dyDescent="0.25">
      <c r="G766" s="1"/>
      <c r="H766" s="1"/>
      <c r="CA766" s="1"/>
      <c r="EC766" s="2"/>
      <c r="ED766" s="2"/>
    </row>
    <row r="767" spans="7:134" x14ac:dyDescent="0.25">
      <c r="G767" s="1"/>
      <c r="H767" s="1"/>
      <c r="CA767" s="1"/>
      <c r="EC767" s="2"/>
      <c r="ED767" s="2"/>
    </row>
    <row r="768" spans="7:134" x14ac:dyDescent="0.25">
      <c r="G768" s="1"/>
      <c r="H768" s="1"/>
      <c r="CA768" s="1"/>
      <c r="EC768" s="2"/>
      <c r="ED768" s="2"/>
    </row>
    <row r="769" spans="7:134" x14ac:dyDescent="0.25">
      <c r="G769" s="1"/>
      <c r="H769" s="1"/>
      <c r="CA769" s="1"/>
      <c r="EC769" s="2"/>
      <c r="ED769" s="2"/>
    </row>
    <row r="770" spans="7:134" x14ac:dyDescent="0.25">
      <c r="G770" s="1"/>
      <c r="H770" s="1"/>
      <c r="CA770" s="1"/>
      <c r="EC770" s="2"/>
      <c r="ED770" s="2"/>
    </row>
    <row r="771" spans="7:134" x14ac:dyDescent="0.25">
      <c r="G771" s="1"/>
      <c r="H771" s="1"/>
      <c r="CA771" s="1"/>
      <c r="EC771" s="2"/>
      <c r="ED771" s="2"/>
    </row>
    <row r="772" spans="7:134" x14ac:dyDescent="0.25">
      <c r="G772" s="1"/>
      <c r="H772" s="1"/>
      <c r="CA772" s="1"/>
      <c r="EC772" s="2"/>
      <c r="ED772" s="2"/>
    </row>
    <row r="773" spans="7:134" x14ac:dyDescent="0.25">
      <c r="G773" s="1"/>
      <c r="H773" s="1"/>
      <c r="CA773" s="1"/>
      <c r="EC773" s="2"/>
      <c r="ED773" s="2"/>
    </row>
    <row r="774" spans="7:134" x14ac:dyDescent="0.25">
      <c r="G774" s="1"/>
      <c r="H774" s="1"/>
      <c r="CA774" s="1"/>
      <c r="EC774" s="2"/>
      <c r="ED774" s="2"/>
    </row>
    <row r="775" spans="7:134" x14ac:dyDescent="0.25">
      <c r="G775" s="1"/>
      <c r="H775" s="1"/>
      <c r="CA775" s="1"/>
      <c r="EC775" s="2"/>
      <c r="ED775" s="2"/>
    </row>
    <row r="776" spans="7:134" x14ac:dyDescent="0.25">
      <c r="G776" s="1"/>
      <c r="H776" s="1"/>
      <c r="CA776" s="1"/>
      <c r="EC776" s="2"/>
      <c r="ED776" s="2"/>
    </row>
    <row r="777" spans="7:134" x14ac:dyDescent="0.25">
      <c r="G777" s="1"/>
      <c r="H777" s="1"/>
      <c r="CA777" s="1"/>
      <c r="EC777" s="2"/>
      <c r="ED777" s="2"/>
    </row>
    <row r="778" spans="7:134" x14ac:dyDescent="0.25">
      <c r="G778" s="1"/>
      <c r="H778" s="1"/>
      <c r="CA778" s="1"/>
      <c r="EC778" s="2"/>
      <c r="ED778" s="2"/>
    </row>
    <row r="779" spans="7:134" x14ac:dyDescent="0.25">
      <c r="G779" s="1"/>
      <c r="H779" s="1"/>
      <c r="CA779" s="1"/>
      <c r="EC779" s="2"/>
      <c r="ED779" s="2"/>
    </row>
    <row r="780" spans="7:134" x14ac:dyDescent="0.25">
      <c r="G780" s="1"/>
      <c r="H780" s="1"/>
      <c r="CA780" s="1"/>
      <c r="EC780" s="2"/>
      <c r="ED780" s="2"/>
    </row>
    <row r="781" spans="7:134" x14ac:dyDescent="0.25">
      <c r="G781" s="1"/>
      <c r="H781" s="1"/>
      <c r="CA781" s="1"/>
      <c r="EC781" s="2"/>
      <c r="ED781" s="2"/>
    </row>
    <row r="782" spans="7:134" x14ac:dyDescent="0.25">
      <c r="G782" s="1"/>
      <c r="H782" s="1"/>
      <c r="CA782" s="1"/>
      <c r="EC782" s="2"/>
      <c r="ED782" s="2"/>
    </row>
    <row r="783" spans="7:134" x14ac:dyDescent="0.25">
      <c r="G783" s="1"/>
      <c r="H783" s="1"/>
      <c r="CA783" s="1"/>
      <c r="EC783" s="2"/>
      <c r="ED783" s="2"/>
    </row>
    <row r="784" spans="7:134" x14ac:dyDescent="0.25">
      <c r="G784" s="1"/>
      <c r="H784" s="1"/>
      <c r="CA784" s="1"/>
      <c r="EC784" s="2"/>
      <c r="ED784" s="2"/>
    </row>
    <row r="785" spans="7:134" x14ac:dyDescent="0.25">
      <c r="G785" s="1"/>
      <c r="H785" s="1"/>
      <c r="CA785" s="1"/>
      <c r="EC785" s="2"/>
      <c r="ED785" s="2"/>
    </row>
    <row r="786" spans="7:134" x14ac:dyDescent="0.25">
      <c r="G786" s="1"/>
      <c r="H786" s="1"/>
      <c r="CA786" s="1"/>
      <c r="EC786" s="2"/>
      <c r="ED786" s="2"/>
    </row>
    <row r="787" spans="7:134" x14ac:dyDescent="0.25">
      <c r="G787" s="1"/>
      <c r="H787" s="1"/>
      <c r="CA787" s="1"/>
      <c r="EC787" s="2"/>
      <c r="ED787" s="2"/>
    </row>
    <row r="788" spans="7:134" x14ac:dyDescent="0.25">
      <c r="G788" s="1"/>
      <c r="H788" s="1"/>
      <c r="CA788" s="1"/>
      <c r="EC788" s="2"/>
      <c r="ED788" s="2"/>
    </row>
    <row r="789" spans="7:134" x14ac:dyDescent="0.25">
      <c r="G789" s="1"/>
      <c r="H789" s="1"/>
      <c r="CA789" s="1"/>
      <c r="EC789" s="2"/>
      <c r="ED789" s="2"/>
    </row>
    <row r="790" spans="7:134" x14ac:dyDescent="0.25">
      <c r="G790" s="1"/>
      <c r="H790" s="1"/>
      <c r="CA790" s="1"/>
      <c r="EC790" s="2"/>
      <c r="ED790" s="2"/>
    </row>
    <row r="791" spans="7:134" x14ac:dyDescent="0.25">
      <c r="G791" s="1"/>
      <c r="H791" s="1"/>
      <c r="CA791" s="1"/>
      <c r="EC791" s="2"/>
      <c r="ED791" s="2"/>
    </row>
    <row r="792" spans="7:134" x14ac:dyDescent="0.25">
      <c r="G792" s="1"/>
      <c r="H792" s="1"/>
      <c r="CA792" s="1"/>
      <c r="EC792" s="2"/>
      <c r="ED792" s="2"/>
    </row>
    <row r="793" spans="7:134" x14ac:dyDescent="0.25">
      <c r="G793" s="1"/>
      <c r="H793" s="1"/>
      <c r="CA793" s="1"/>
      <c r="EC793" s="2"/>
      <c r="ED793" s="2"/>
    </row>
    <row r="794" spans="7:134" x14ac:dyDescent="0.25">
      <c r="G794" s="1"/>
      <c r="H794" s="1"/>
      <c r="CA794" s="1"/>
      <c r="EC794" s="2"/>
      <c r="ED794" s="2"/>
    </row>
    <row r="795" spans="7:134" x14ac:dyDescent="0.25">
      <c r="G795" s="1"/>
      <c r="H795" s="1"/>
      <c r="CA795" s="1"/>
      <c r="EC795" s="2"/>
      <c r="ED795" s="2"/>
    </row>
    <row r="796" spans="7:134" x14ac:dyDescent="0.25">
      <c r="G796" s="1"/>
      <c r="H796" s="1"/>
      <c r="CA796" s="1"/>
      <c r="EC796" s="2"/>
      <c r="ED796" s="2"/>
    </row>
    <row r="797" spans="7:134" x14ac:dyDescent="0.25">
      <c r="G797" s="1"/>
      <c r="H797" s="1"/>
      <c r="CA797" s="1"/>
      <c r="EC797" s="2"/>
      <c r="ED797" s="2"/>
    </row>
    <row r="798" spans="7:134" x14ac:dyDescent="0.25">
      <c r="G798" s="1"/>
      <c r="H798" s="1"/>
      <c r="CA798" s="1"/>
      <c r="EC798" s="2"/>
      <c r="ED798" s="2"/>
    </row>
    <row r="799" spans="7:134" x14ac:dyDescent="0.25">
      <c r="G799" s="1"/>
      <c r="H799" s="1"/>
      <c r="CA799" s="1"/>
      <c r="EC799" s="2"/>
      <c r="ED799" s="2"/>
    </row>
    <row r="800" spans="7:134" x14ac:dyDescent="0.25">
      <c r="G800" s="1"/>
      <c r="H800" s="1"/>
      <c r="CA800" s="1"/>
      <c r="EC800" s="2"/>
      <c r="ED800" s="2"/>
    </row>
    <row r="801" spans="7:134" x14ac:dyDescent="0.25">
      <c r="G801" s="1"/>
      <c r="H801" s="1"/>
      <c r="CA801" s="1"/>
      <c r="EC801" s="2"/>
      <c r="ED801" s="2"/>
    </row>
    <row r="802" spans="7:134" x14ac:dyDescent="0.25">
      <c r="G802" s="1"/>
      <c r="H802" s="1"/>
      <c r="CA802" s="1"/>
      <c r="EC802" s="2"/>
      <c r="ED802" s="2"/>
    </row>
    <row r="803" spans="7:134" x14ac:dyDescent="0.25">
      <c r="G803" s="1"/>
      <c r="H803" s="1"/>
      <c r="CA803" s="1"/>
      <c r="EC803" s="2"/>
      <c r="ED803" s="2"/>
    </row>
    <row r="804" spans="7:134" x14ac:dyDescent="0.25">
      <c r="G804" s="1"/>
      <c r="H804" s="1"/>
      <c r="CA804" s="1"/>
      <c r="EC804" s="2"/>
      <c r="ED804" s="2"/>
    </row>
    <row r="805" spans="7:134" x14ac:dyDescent="0.25">
      <c r="G805" s="1"/>
      <c r="H805" s="1"/>
      <c r="CA805" s="1"/>
      <c r="EC805" s="2"/>
      <c r="ED805" s="2"/>
    </row>
    <row r="806" spans="7:134" x14ac:dyDescent="0.25">
      <c r="G806" s="1"/>
      <c r="H806" s="1"/>
      <c r="CA806" s="1"/>
      <c r="EC806" s="2"/>
      <c r="ED806" s="2"/>
    </row>
    <row r="807" spans="7:134" x14ac:dyDescent="0.25">
      <c r="G807" s="1"/>
      <c r="H807" s="1"/>
      <c r="CA807" s="1"/>
      <c r="EC807" s="2"/>
      <c r="ED807" s="2"/>
    </row>
    <row r="808" spans="7:134" x14ac:dyDescent="0.25">
      <c r="G808" s="1"/>
      <c r="H808" s="1"/>
      <c r="CA808" s="1"/>
      <c r="EC808" s="2"/>
      <c r="ED808" s="2"/>
    </row>
    <row r="809" spans="7:134" x14ac:dyDescent="0.25">
      <c r="G809" s="1"/>
      <c r="H809" s="1"/>
      <c r="CA809" s="1"/>
      <c r="EC809" s="2"/>
      <c r="ED809" s="2"/>
    </row>
    <row r="810" spans="7:134" x14ac:dyDescent="0.25">
      <c r="G810" s="1"/>
      <c r="H810" s="1"/>
      <c r="CA810" s="1"/>
      <c r="EC810" s="2"/>
      <c r="ED810" s="2"/>
    </row>
    <row r="811" spans="7:134" x14ac:dyDescent="0.25">
      <c r="G811" s="1"/>
      <c r="H811" s="1"/>
      <c r="CA811" s="1"/>
      <c r="EC811" s="2"/>
      <c r="ED811" s="2"/>
    </row>
    <row r="812" spans="7:134" x14ac:dyDescent="0.25">
      <c r="G812" s="1"/>
      <c r="H812" s="1"/>
      <c r="CA812" s="1"/>
      <c r="EC812" s="2"/>
      <c r="ED812" s="2"/>
    </row>
    <row r="813" spans="7:134" x14ac:dyDescent="0.25">
      <c r="G813" s="1"/>
      <c r="H813" s="1"/>
      <c r="CA813" s="1"/>
      <c r="EC813" s="2"/>
      <c r="ED813" s="2"/>
    </row>
    <row r="814" spans="7:134" x14ac:dyDescent="0.25">
      <c r="G814" s="1"/>
      <c r="H814" s="1"/>
      <c r="CA814" s="1"/>
      <c r="EC814" s="2"/>
      <c r="ED814" s="2"/>
    </row>
    <row r="815" spans="7:134" x14ac:dyDescent="0.25">
      <c r="G815" s="1"/>
      <c r="H815" s="1"/>
      <c r="CA815" s="1"/>
      <c r="EC815" s="2"/>
      <c r="ED815" s="2"/>
    </row>
    <row r="816" spans="7:134" x14ac:dyDescent="0.25">
      <c r="G816" s="1"/>
      <c r="H816" s="1"/>
      <c r="CA816" s="1"/>
      <c r="EC816" s="2"/>
      <c r="ED816" s="2"/>
    </row>
    <row r="817" spans="7:134" x14ac:dyDescent="0.25">
      <c r="G817" s="1"/>
      <c r="H817" s="1"/>
      <c r="CA817" s="1"/>
      <c r="EC817" s="2"/>
      <c r="ED817" s="2"/>
    </row>
    <row r="818" spans="7:134" x14ac:dyDescent="0.25">
      <c r="G818" s="1"/>
      <c r="H818" s="1"/>
      <c r="CA818" s="1"/>
      <c r="EC818" s="2"/>
      <c r="ED818" s="2"/>
    </row>
    <row r="819" spans="7:134" x14ac:dyDescent="0.25">
      <c r="G819" s="1"/>
      <c r="H819" s="1"/>
      <c r="CA819" s="1"/>
      <c r="EC819" s="2"/>
      <c r="ED819" s="2"/>
    </row>
    <row r="820" spans="7:134" x14ac:dyDescent="0.25">
      <c r="G820" s="1"/>
      <c r="H820" s="1"/>
      <c r="CA820" s="1"/>
      <c r="EC820" s="2"/>
      <c r="ED820" s="2"/>
    </row>
    <row r="821" spans="7:134" x14ac:dyDescent="0.25">
      <c r="G821" s="1"/>
      <c r="H821" s="1"/>
      <c r="CA821" s="1"/>
      <c r="EC821" s="2"/>
      <c r="ED821" s="2"/>
    </row>
    <row r="822" spans="7:134" x14ac:dyDescent="0.25">
      <c r="G822" s="1"/>
      <c r="H822" s="1"/>
      <c r="CA822" s="1"/>
      <c r="EC822" s="2"/>
      <c r="ED822" s="2"/>
    </row>
    <row r="823" spans="7:134" x14ac:dyDescent="0.25">
      <c r="G823" s="1"/>
      <c r="H823" s="1"/>
      <c r="CA823" s="1"/>
      <c r="EC823" s="2"/>
      <c r="ED823" s="2"/>
    </row>
    <row r="824" spans="7:134" x14ac:dyDescent="0.25">
      <c r="G824" s="1"/>
      <c r="H824" s="1"/>
      <c r="CA824" s="1"/>
      <c r="EC824" s="2"/>
      <c r="ED824" s="2"/>
    </row>
    <row r="825" spans="7:134" x14ac:dyDescent="0.25">
      <c r="G825" s="1"/>
      <c r="H825" s="1"/>
      <c r="CA825" s="1"/>
      <c r="EC825" s="2"/>
      <c r="ED825" s="2"/>
    </row>
    <row r="826" spans="7:134" x14ac:dyDescent="0.25">
      <c r="G826" s="1"/>
      <c r="H826" s="1"/>
      <c r="CA826" s="1"/>
      <c r="EC826" s="2"/>
      <c r="ED826" s="2"/>
    </row>
    <row r="827" spans="7:134" x14ac:dyDescent="0.25">
      <c r="G827" s="1"/>
      <c r="H827" s="1"/>
      <c r="CA827" s="1"/>
      <c r="EC827" s="2"/>
      <c r="ED827" s="2"/>
    </row>
    <row r="828" spans="7:134" x14ac:dyDescent="0.25">
      <c r="G828" s="1"/>
      <c r="H828" s="1"/>
      <c r="CA828" s="1"/>
      <c r="EC828" s="2"/>
      <c r="ED828" s="2"/>
    </row>
    <row r="829" spans="7:134" x14ac:dyDescent="0.25">
      <c r="G829" s="1"/>
      <c r="H829" s="1"/>
      <c r="CA829" s="1"/>
      <c r="EC829" s="2"/>
      <c r="ED829" s="2"/>
    </row>
    <row r="830" spans="7:134" x14ac:dyDescent="0.25">
      <c r="G830" s="1"/>
      <c r="H830" s="1"/>
      <c r="CA830" s="1"/>
      <c r="EC830" s="2"/>
      <c r="ED830" s="2"/>
    </row>
    <row r="831" spans="7:134" x14ac:dyDescent="0.25">
      <c r="G831" s="1"/>
      <c r="H831" s="1"/>
      <c r="CA831" s="1"/>
      <c r="EC831" s="2"/>
      <c r="ED831" s="2"/>
    </row>
    <row r="832" spans="7:134" x14ac:dyDescent="0.25">
      <c r="G832" s="1"/>
      <c r="H832" s="1"/>
      <c r="CA832" s="1"/>
      <c r="EC832" s="2"/>
      <c r="ED832" s="2"/>
    </row>
    <row r="833" spans="7:134" x14ac:dyDescent="0.25">
      <c r="G833" s="1"/>
      <c r="H833" s="1"/>
      <c r="CA833" s="1"/>
      <c r="EC833" s="2"/>
      <c r="ED833" s="2"/>
    </row>
    <row r="834" spans="7:134" x14ac:dyDescent="0.25">
      <c r="G834" s="1"/>
      <c r="H834" s="1"/>
      <c r="CA834" s="1"/>
      <c r="EC834" s="2"/>
      <c r="ED834" s="2"/>
    </row>
    <row r="835" spans="7:134" x14ac:dyDescent="0.25">
      <c r="G835" s="1"/>
      <c r="H835" s="1"/>
      <c r="CA835" s="1"/>
      <c r="EC835" s="2"/>
      <c r="ED835" s="2"/>
    </row>
    <row r="836" spans="7:134" x14ac:dyDescent="0.25">
      <c r="G836" s="1"/>
      <c r="H836" s="1"/>
      <c r="CA836" s="1"/>
      <c r="EC836" s="2"/>
      <c r="ED836" s="2"/>
    </row>
    <row r="837" spans="7:134" x14ac:dyDescent="0.25">
      <c r="G837" s="1"/>
      <c r="H837" s="1"/>
      <c r="CA837" s="1"/>
      <c r="EC837" s="2"/>
      <c r="ED837" s="2"/>
    </row>
    <row r="838" spans="7:134" x14ac:dyDescent="0.25">
      <c r="G838" s="1"/>
      <c r="H838" s="1"/>
      <c r="CA838" s="1"/>
      <c r="EC838" s="2"/>
      <c r="ED838" s="2"/>
    </row>
    <row r="839" spans="7:134" x14ac:dyDescent="0.25">
      <c r="G839" s="1"/>
      <c r="H839" s="1"/>
      <c r="CA839" s="1"/>
      <c r="EC839" s="2"/>
      <c r="ED839" s="2"/>
    </row>
    <row r="840" spans="7:134" x14ac:dyDescent="0.25">
      <c r="G840" s="1"/>
      <c r="H840" s="1"/>
      <c r="CA840" s="1"/>
      <c r="EC840" s="2"/>
      <c r="ED840" s="2"/>
    </row>
    <row r="841" spans="7:134" x14ac:dyDescent="0.25">
      <c r="G841" s="1"/>
      <c r="H841" s="1"/>
      <c r="CA841" s="1"/>
      <c r="EC841" s="2"/>
      <c r="ED841" s="2"/>
    </row>
    <row r="842" spans="7:134" x14ac:dyDescent="0.25">
      <c r="G842" s="1"/>
      <c r="H842" s="1"/>
      <c r="CA842" s="1"/>
      <c r="EC842" s="2"/>
      <c r="ED842" s="2"/>
    </row>
    <row r="843" spans="7:134" x14ac:dyDescent="0.25">
      <c r="G843" s="1"/>
      <c r="H843" s="1"/>
      <c r="CA843" s="1"/>
      <c r="EC843" s="2"/>
      <c r="ED843" s="2"/>
    </row>
    <row r="844" spans="7:134" x14ac:dyDescent="0.25">
      <c r="G844" s="1"/>
      <c r="H844" s="1"/>
      <c r="CA844" s="1"/>
      <c r="EC844" s="2"/>
      <c r="ED844" s="2"/>
    </row>
    <row r="845" spans="7:134" x14ac:dyDescent="0.25">
      <c r="G845" s="1"/>
      <c r="H845" s="1"/>
      <c r="CA845" s="1"/>
      <c r="EC845" s="2"/>
      <c r="ED845" s="2"/>
    </row>
    <row r="846" spans="7:134" x14ac:dyDescent="0.25">
      <c r="G846" s="1"/>
      <c r="H846" s="1"/>
      <c r="CA846" s="1"/>
      <c r="EC846" s="2"/>
      <c r="ED846" s="2"/>
    </row>
    <row r="847" spans="7:134" x14ac:dyDescent="0.25">
      <c r="G847" s="1"/>
      <c r="H847" s="1"/>
      <c r="CA847" s="1"/>
      <c r="EC847" s="2"/>
      <c r="ED847" s="2"/>
    </row>
    <row r="848" spans="7:134" x14ac:dyDescent="0.25">
      <c r="G848" s="1"/>
      <c r="H848" s="1"/>
      <c r="CA848" s="1"/>
      <c r="EC848" s="2"/>
      <c r="ED848" s="2"/>
    </row>
    <row r="849" spans="7:134" x14ac:dyDescent="0.25">
      <c r="G849" s="1"/>
      <c r="H849" s="1"/>
      <c r="CA849" s="1"/>
      <c r="EC849" s="2"/>
      <c r="ED849" s="2"/>
    </row>
    <row r="850" spans="7:134" x14ac:dyDescent="0.25">
      <c r="G850" s="1"/>
      <c r="H850" s="1"/>
      <c r="CA850" s="1"/>
      <c r="EC850" s="2"/>
      <c r="ED850" s="2"/>
    </row>
    <row r="851" spans="7:134" x14ac:dyDescent="0.25">
      <c r="G851" s="1"/>
      <c r="H851" s="1"/>
      <c r="CA851" s="1"/>
      <c r="EC851" s="2"/>
      <c r="ED851" s="2"/>
    </row>
    <row r="852" spans="7:134" x14ac:dyDescent="0.25">
      <c r="G852" s="1"/>
      <c r="H852" s="1"/>
      <c r="CA852" s="1"/>
      <c r="EC852" s="2"/>
      <c r="ED852" s="2"/>
    </row>
    <row r="853" spans="7:134" x14ac:dyDescent="0.25">
      <c r="G853" s="1"/>
      <c r="H853" s="1"/>
      <c r="CA853" s="1"/>
      <c r="EC853" s="2"/>
      <c r="ED853" s="2"/>
    </row>
    <row r="854" spans="7:134" x14ac:dyDescent="0.25">
      <c r="G854" s="1"/>
      <c r="H854" s="1"/>
      <c r="CA854" s="1"/>
      <c r="EC854" s="2"/>
      <c r="ED854" s="2"/>
    </row>
    <row r="855" spans="7:134" x14ac:dyDescent="0.25">
      <c r="G855" s="1"/>
      <c r="H855" s="1"/>
      <c r="CA855" s="1"/>
      <c r="EC855" s="2"/>
      <c r="ED855" s="2"/>
    </row>
    <row r="856" spans="7:134" x14ac:dyDescent="0.25">
      <c r="G856" s="1"/>
      <c r="H856" s="1"/>
      <c r="CA856" s="1"/>
      <c r="EC856" s="2"/>
      <c r="ED856" s="2"/>
    </row>
    <row r="857" spans="7:134" x14ac:dyDescent="0.25">
      <c r="G857" s="1"/>
      <c r="H857" s="1"/>
      <c r="CA857" s="1"/>
      <c r="EC857" s="2"/>
      <c r="ED857" s="2"/>
    </row>
    <row r="858" spans="7:134" x14ac:dyDescent="0.25">
      <c r="G858" s="1"/>
      <c r="H858" s="1"/>
      <c r="CA858" s="1"/>
      <c r="EC858" s="2"/>
      <c r="ED858" s="2"/>
    </row>
    <row r="859" spans="7:134" x14ac:dyDescent="0.25">
      <c r="G859" s="1"/>
      <c r="H859" s="1"/>
      <c r="CA859" s="1"/>
      <c r="EC859" s="2"/>
      <c r="ED859" s="2"/>
    </row>
    <row r="860" spans="7:134" x14ac:dyDescent="0.25">
      <c r="G860" s="1"/>
      <c r="H860" s="1"/>
      <c r="CA860" s="1"/>
      <c r="EC860" s="2"/>
      <c r="ED860" s="2"/>
    </row>
    <row r="861" spans="7:134" x14ac:dyDescent="0.25">
      <c r="G861" s="1"/>
      <c r="H861" s="1"/>
      <c r="CA861" s="1"/>
      <c r="EC861" s="2"/>
      <c r="ED861" s="2"/>
    </row>
    <row r="862" spans="7:134" x14ac:dyDescent="0.25">
      <c r="G862" s="1"/>
      <c r="H862" s="1"/>
      <c r="CA862" s="1"/>
      <c r="EC862" s="2"/>
      <c r="ED862" s="2"/>
    </row>
    <row r="863" spans="7:134" x14ac:dyDescent="0.25">
      <c r="G863" s="1"/>
      <c r="H863" s="1"/>
      <c r="CA863" s="1"/>
      <c r="EC863" s="2"/>
      <c r="ED863" s="2"/>
    </row>
    <row r="864" spans="7:134" x14ac:dyDescent="0.25">
      <c r="G864" s="1"/>
      <c r="H864" s="1"/>
      <c r="CA864" s="1"/>
      <c r="EC864" s="2"/>
      <c r="ED864" s="2"/>
    </row>
    <row r="865" spans="7:134" x14ac:dyDescent="0.25">
      <c r="G865" s="1"/>
      <c r="H865" s="1"/>
      <c r="CA865" s="1"/>
      <c r="EC865" s="2"/>
      <c r="ED865" s="2"/>
    </row>
    <row r="866" spans="7:134" x14ac:dyDescent="0.25">
      <c r="G866" s="1"/>
      <c r="H866" s="1"/>
      <c r="CA866" s="1"/>
      <c r="EC866" s="2"/>
      <c r="ED866" s="2"/>
    </row>
    <row r="867" spans="7:134" x14ac:dyDescent="0.25">
      <c r="G867" s="1"/>
      <c r="H867" s="1"/>
      <c r="CA867" s="1"/>
      <c r="EC867" s="2"/>
      <c r="ED867" s="2"/>
    </row>
    <row r="868" spans="7:134" x14ac:dyDescent="0.25">
      <c r="G868" s="1"/>
      <c r="H868" s="1"/>
      <c r="CA868" s="1"/>
      <c r="EC868" s="2"/>
      <c r="ED868" s="2"/>
    </row>
    <row r="869" spans="7:134" x14ac:dyDescent="0.25">
      <c r="G869" s="1"/>
      <c r="H869" s="1"/>
      <c r="CA869" s="1"/>
      <c r="EC869" s="2"/>
      <c r="ED869" s="2"/>
    </row>
    <row r="870" spans="7:134" x14ac:dyDescent="0.25">
      <c r="G870" s="1"/>
      <c r="H870" s="1"/>
      <c r="CA870" s="1"/>
      <c r="EC870" s="2"/>
      <c r="ED870" s="2"/>
    </row>
    <row r="871" spans="7:134" x14ac:dyDescent="0.25">
      <c r="G871" s="1"/>
      <c r="H871" s="1"/>
      <c r="CA871" s="1"/>
      <c r="EC871" s="2"/>
      <c r="ED871" s="2"/>
    </row>
    <row r="872" spans="7:134" x14ac:dyDescent="0.25">
      <c r="G872" s="1"/>
      <c r="H872" s="1"/>
      <c r="CA872" s="1"/>
      <c r="EC872" s="2"/>
      <c r="ED872" s="2"/>
    </row>
    <row r="873" spans="7:134" x14ac:dyDescent="0.25">
      <c r="G873" s="1"/>
      <c r="H873" s="1"/>
      <c r="CA873" s="1"/>
      <c r="EC873" s="2"/>
      <c r="ED873" s="2"/>
    </row>
    <row r="874" spans="7:134" x14ac:dyDescent="0.25">
      <c r="G874" s="1"/>
      <c r="H874" s="1"/>
      <c r="CA874" s="1"/>
      <c r="EC874" s="2"/>
      <c r="ED874" s="2"/>
    </row>
    <row r="875" spans="7:134" x14ac:dyDescent="0.25">
      <c r="G875" s="1"/>
      <c r="H875" s="1"/>
      <c r="CA875" s="1"/>
      <c r="EC875" s="2"/>
      <c r="ED875" s="2"/>
    </row>
    <row r="876" spans="7:134" x14ac:dyDescent="0.25">
      <c r="G876" s="1"/>
      <c r="H876" s="1"/>
      <c r="CA876" s="1"/>
      <c r="EC876" s="2"/>
      <c r="ED876" s="2"/>
    </row>
    <row r="877" spans="7:134" x14ac:dyDescent="0.25">
      <c r="G877" s="1"/>
      <c r="H877" s="1"/>
      <c r="CA877" s="1"/>
      <c r="EC877" s="2"/>
      <c r="ED877" s="2"/>
    </row>
    <row r="878" spans="7:134" x14ac:dyDescent="0.25">
      <c r="G878" s="1"/>
      <c r="H878" s="1"/>
      <c r="CA878" s="1"/>
      <c r="EC878" s="2"/>
      <c r="ED878" s="2"/>
    </row>
    <row r="879" spans="7:134" x14ac:dyDescent="0.25">
      <c r="G879" s="1"/>
      <c r="H879" s="1"/>
      <c r="CA879" s="1"/>
      <c r="EC879" s="2"/>
      <c r="ED879" s="2"/>
    </row>
    <row r="880" spans="7:134" x14ac:dyDescent="0.25">
      <c r="G880" s="1"/>
      <c r="H880" s="1"/>
      <c r="CA880" s="1"/>
      <c r="EC880" s="2"/>
      <c r="ED880" s="2"/>
    </row>
    <row r="881" spans="7:134" x14ac:dyDescent="0.25">
      <c r="G881" s="1"/>
      <c r="H881" s="1"/>
      <c r="CA881" s="1"/>
      <c r="EC881" s="2"/>
      <c r="ED881" s="2"/>
    </row>
    <row r="882" spans="7:134" x14ac:dyDescent="0.25">
      <c r="G882" s="1"/>
      <c r="H882" s="1"/>
      <c r="CA882" s="1"/>
      <c r="EC882" s="2"/>
      <c r="ED882" s="2"/>
    </row>
    <row r="883" spans="7:134" x14ac:dyDescent="0.25">
      <c r="G883" s="1"/>
      <c r="H883" s="1"/>
      <c r="CA883" s="1"/>
      <c r="EC883" s="2"/>
      <c r="ED883" s="2"/>
    </row>
    <row r="884" spans="7:134" x14ac:dyDescent="0.25">
      <c r="G884" s="1"/>
      <c r="H884" s="1"/>
      <c r="CA884" s="1"/>
      <c r="EC884" s="2"/>
      <c r="ED884" s="2"/>
    </row>
    <row r="885" spans="7:134" x14ac:dyDescent="0.25">
      <c r="G885" s="1"/>
      <c r="H885" s="1"/>
      <c r="CA885" s="1"/>
      <c r="EC885" s="2"/>
      <c r="ED885" s="2"/>
    </row>
    <row r="886" spans="7:134" x14ac:dyDescent="0.25">
      <c r="G886" s="1"/>
      <c r="H886" s="1"/>
      <c r="CA886" s="1"/>
      <c r="EC886" s="2"/>
      <c r="ED886" s="2"/>
    </row>
    <row r="887" spans="7:134" x14ac:dyDescent="0.25">
      <c r="G887" s="1"/>
      <c r="H887" s="1"/>
      <c r="CA887" s="1"/>
      <c r="EC887" s="2"/>
      <c r="ED887" s="2"/>
    </row>
    <row r="888" spans="7:134" x14ac:dyDescent="0.25">
      <c r="G888" s="1"/>
      <c r="H888" s="1"/>
      <c r="CA888" s="1"/>
      <c r="EC888" s="2"/>
      <c r="ED888" s="2"/>
    </row>
    <row r="889" spans="7:134" x14ac:dyDescent="0.25">
      <c r="G889" s="1"/>
      <c r="H889" s="1"/>
      <c r="CA889" s="1"/>
      <c r="EC889" s="2"/>
      <c r="ED889" s="2"/>
    </row>
    <row r="890" spans="7:134" x14ac:dyDescent="0.25">
      <c r="G890" s="1"/>
      <c r="H890" s="1"/>
      <c r="AI890" s="1"/>
      <c r="CA890" s="1"/>
      <c r="EC890" s="2"/>
      <c r="ED890" s="2"/>
    </row>
    <row r="891" spans="7:134" x14ac:dyDescent="0.25">
      <c r="G891" s="1"/>
      <c r="H891" s="1"/>
      <c r="CA891" s="1"/>
      <c r="EC891" s="2"/>
      <c r="ED891" s="2"/>
    </row>
    <row r="892" spans="7:134" x14ac:dyDescent="0.25">
      <c r="G892" s="1"/>
      <c r="H892" s="1"/>
      <c r="CA892" s="1"/>
      <c r="EC892" s="2"/>
      <c r="ED892" s="2"/>
    </row>
    <row r="893" spans="7:134" x14ac:dyDescent="0.25">
      <c r="G893" s="1"/>
      <c r="H893" s="1"/>
      <c r="CA893" s="1"/>
      <c r="EC893" s="2"/>
      <c r="ED893" s="2"/>
    </row>
    <row r="894" spans="7:134" x14ac:dyDescent="0.25">
      <c r="G894" s="1"/>
      <c r="H894" s="1"/>
      <c r="CA894" s="1"/>
      <c r="EC894" s="2"/>
      <c r="ED894" s="2"/>
    </row>
    <row r="895" spans="7:134" x14ac:dyDescent="0.25">
      <c r="G895" s="1"/>
      <c r="H895" s="1"/>
      <c r="CA895" s="1"/>
      <c r="EC895" s="2"/>
      <c r="ED895" s="2"/>
    </row>
    <row r="896" spans="7:134" x14ac:dyDescent="0.25">
      <c r="G896" s="1"/>
      <c r="H896" s="1"/>
      <c r="CA896" s="1"/>
      <c r="EC896" s="2"/>
      <c r="ED896" s="2"/>
    </row>
    <row r="897" spans="7:134" x14ac:dyDescent="0.25">
      <c r="G897" s="1"/>
      <c r="H897" s="1"/>
      <c r="CA897" s="1"/>
      <c r="EC897" s="2"/>
      <c r="ED897" s="2"/>
    </row>
    <row r="898" spans="7:134" x14ac:dyDescent="0.25">
      <c r="G898" s="1"/>
      <c r="H898" s="1"/>
      <c r="CA898" s="1"/>
      <c r="EC898" s="2"/>
      <c r="ED898" s="2"/>
    </row>
    <row r="899" spans="7:134" x14ac:dyDescent="0.25">
      <c r="G899" s="1"/>
      <c r="H899" s="1"/>
      <c r="CA899" s="1"/>
      <c r="EC899" s="2"/>
      <c r="ED899" s="2"/>
    </row>
    <row r="900" spans="7:134" x14ac:dyDescent="0.25">
      <c r="G900" s="1"/>
      <c r="H900" s="1"/>
      <c r="CA900" s="1"/>
      <c r="EC900" s="2"/>
      <c r="ED900" s="2"/>
    </row>
    <row r="901" spans="7:134" x14ac:dyDescent="0.25">
      <c r="G901" s="1"/>
      <c r="H901" s="1"/>
      <c r="CA901" s="1"/>
      <c r="EC901" s="2"/>
      <c r="ED901" s="2"/>
    </row>
    <row r="902" spans="7:134" x14ac:dyDescent="0.25">
      <c r="G902" s="1"/>
      <c r="H902" s="1"/>
      <c r="CA902" s="1"/>
      <c r="EC902" s="2"/>
      <c r="ED902" s="2"/>
    </row>
    <row r="903" spans="7:134" x14ac:dyDescent="0.25">
      <c r="G903" s="1"/>
      <c r="H903" s="1"/>
      <c r="CA903" s="1"/>
      <c r="EC903" s="2"/>
      <c r="ED903" s="2"/>
    </row>
    <row r="904" spans="7:134" x14ac:dyDescent="0.25">
      <c r="G904" s="1"/>
      <c r="H904" s="1"/>
      <c r="CA904" s="1"/>
      <c r="EC904" s="2"/>
      <c r="ED904" s="2"/>
    </row>
    <row r="905" spans="7:134" x14ac:dyDescent="0.25">
      <c r="G905" s="1"/>
      <c r="H905" s="1"/>
      <c r="CA905" s="1"/>
      <c r="EC905" s="2"/>
      <c r="ED905" s="2"/>
    </row>
    <row r="906" spans="7:134" x14ac:dyDescent="0.25">
      <c r="G906" s="1"/>
      <c r="H906" s="1"/>
      <c r="CA906" s="1"/>
      <c r="EC906" s="2"/>
      <c r="ED906" s="2"/>
    </row>
    <row r="907" spans="7:134" x14ac:dyDescent="0.25">
      <c r="G907" s="1"/>
      <c r="H907" s="1"/>
      <c r="CA907" s="1"/>
      <c r="EC907" s="2"/>
      <c r="ED907" s="2"/>
    </row>
    <row r="908" spans="7:134" x14ac:dyDescent="0.25">
      <c r="G908" s="1"/>
      <c r="H908" s="1"/>
      <c r="CA908" s="1"/>
      <c r="EC908" s="2"/>
      <c r="ED908" s="2"/>
    </row>
    <row r="909" spans="7:134" x14ac:dyDescent="0.25">
      <c r="G909" s="1"/>
      <c r="H909" s="1"/>
      <c r="CA909" s="1"/>
      <c r="EC909" s="2"/>
      <c r="ED909" s="2"/>
    </row>
    <row r="910" spans="7:134" x14ac:dyDescent="0.25">
      <c r="G910" s="1"/>
      <c r="H910" s="1"/>
      <c r="CA910" s="1"/>
      <c r="EC910" s="2"/>
      <c r="ED910" s="2"/>
    </row>
    <row r="911" spans="7:134" x14ac:dyDescent="0.25">
      <c r="G911" s="1"/>
      <c r="H911" s="1"/>
      <c r="CA911" s="1"/>
      <c r="EC911" s="2"/>
      <c r="ED911" s="2"/>
    </row>
    <row r="912" spans="7:134" x14ac:dyDescent="0.25">
      <c r="G912" s="1"/>
      <c r="H912" s="1"/>
      <c r="CA912" s="1"/>
      <c r="EC912" s="2"/>
      <c r="ED912" s="2"/>
    </row>
    <row r="913" spans="7:134" x14ac:dyDescent="0.25">
      <c r="G913" s="1"/>
      <c r="H913" s="1"/>
      <c r="CA913" s="1"/>
      <c r="EC913" s="2"/>
      <c r="ED913" s="2"/>
    </row>
    <row r="914" spans="7:134" x14ac:dyDescent="0.25">
      <c r="G914" s="1"/>
      <c r="H914" s="1"/>
      <c r="CA914" s="1"/>
      <c r="EC914" s="2"/>
      <c r="ED914" s="2"/>
    </row>
    <row r="915" spans="7:134" x14ac:dyDescent="0.25">
      <c r="G915" s="1"/>
      <c r="H915" s="1"/>
      <c r="CA915" s="1"/>
      <c r="EC915" s="2"/>
      <c r="ED915" s="2"/>
    </row>
    <row r="916" spans="7:134" x14ac:dyDescent="0.25">
      <c r="G916" s="1"/>
      <c r="H916" s="1"/>
      <c r="CA916" s="1"/>
      <c r="EC916" s="2"/>
      <c r="ED916" s="2"/>
    </row>
    <row r="917" spans="7:134" x14ac:dyDescent="0.25">
      <c r="G917" s="1"/>
      <c r="H917" s="1"/>
      <c r="CA917" s="1"/>
      <c r="EC917" s="2"/>
      <c r="ED917" s="2"/>
    </row>
    <row r="918" spans="7:134" x14ac:dyDescent="0.25">
      <c r="G918" s="1"/>
      <c r="H918" s="1"/>
      <c r="CA918" s="1"/>
      <c r="EC918" s="2"/>
      <c r="ED918" s="2"/>
    </row>
    <row r="919" spans="7:134" x14ac:dyDescent="0.25">
      <c r="G919" s="1"/>
      <c r="H919" s="1"/>
      <c r="CA919" s="1"/>
      <c r="EC919" s="2"/>
      <c r="ED919" s="2"/>
    </row>
    <row r="920" spans="7:134" x14ac:dyDescent="0.25">
      <c r="G920" s="1"/>
      <c r="H920" s="1"/>
      <c r="CA920" s="1"/>
      <c r="EC920" s="2"/>
      <c r="ED920" s="2"/>
    </row>
    <row r="921" spans="7:134" x14ac:dyDescent="0.25">
      <c r="G921" s="1"/>
      <c r="H921" s="1"/>
      <c r="CA921" s="1"/>
      <c r="EC921" s="2"/>
      <c r="ED921" s="2"/>
    </row>
    <row r="922" spans="7:134" x14ac:dyDescent="0.25">
      <c r="G922" s="1"/>
      <c r="H922" s="1"/>
      <c r="CA922" s="1"/>
      <c r="EC922" s="2"/>
      <c r="ED922" s="2"/>
    </row>
    <row r="923" spans="7:134" x14ac:dyDescent="0.25">
      <c r="G923" s="1"/>
      <c r="H923" s="1"/>
      <c r="CA923" s="1"/>
      <c r="EC923" s="2"/>
      <c r="ED923" s="2"/>
    </row>
    <row r="924" spans="7:134" x14ac:dyDescent="0.25">
      <c r="G924" s="1"/>
      <c r="H924" s="1"/>
      <c r="CA924" s="1"/>
      <c r="EC924" s="2"/>
      <c r="ED924" s="2"/>
    </row>
    <row r="925" spans="7:134" x14ac:dyDescent="0.25">
      <c r="G925" s="1"/>
      <c r="H925" s="1"/>
      <c r="CA925" s="1"/>
      <c r="EC925" s="2"/>
      <c r="ED925" s="2"/>
    </row>
    <row r="926" spans="7:134" x14ac:dyDescent="0.25">
      <c r="G926" s="1"/>
      <c r="H926" s="1"/>
      <c r="CA926" s="1"/>
      <c r="EC926" s="2"/>
      <c r="ED926" s="2"/>
    </row>
    <row r="927" spans="7:134" x14ac:dyDescent="0.25">
      <c r="G927" s="1"/>
      <c r="H927" s="1"/>
      <c r="CA927" s="1"/>
      <c r="EC927" s="2"/>
      <c r="ED927" s="2"/>
    </row>
    <row r="928" spans="7:134" x14ac:dyDescent="0.25">
      <c r="G928" s="1"/>
      <c r="H928" s="1"/>
      <c r="CA928" s="1"/>
      <c r="EC928" s="2"/>
      <c r="ED928" s="2"/>
    </row>
    <row r="929" spans="7:134" x14ac:dyDescent="0.25">
      <c r="G929" s="1"/>
      <c r="H929" s="1"/>
      <c r="CA929" s="1"/>
      <c r="EC929" s="2"/>
      <c r="ED929" s="2"/>
    </row>
    <row r="930" spans="7:134" x14ac:dyDescent="0.25">
      <c r="G930" s="1"/>
      <c r="H930" s="1"/>
      <c r="CA930" s="1"/>
      <c r="EC930" s="2"/>
      <c r="ED930" s="2"/>
    </row>
    <row r="931" spans="7:134" x14ac:dyDescent="0.25">
      <c r="G931" s="1"/>
      <c r="H931" s="1"/>
      <c r="CA931" s="1"/>
      <c r="EC931" s="2"/>
      <c r="ED931" s="2"/>
    </row>
    <row r="932" spans="7:134" x14ac:dyDescent="0.25">
      <c r="G932" s="1"/>
      <c r="H932" s="1"/>
      <c r="CA932" s="1"/>
      <c r="EC932" s="2"/>
      <c r="ED932" s="2"/>
    </row>
    <row r="933" spans="7:134" x14ac:dyDescent="0.25">
      <c r="G933" s="1"/>
      <c r="H933" s="1"/>
      <c r="CA933" s="1"/>
      <c r="EC933" s="2"/>
      <c r="ED933" s="2"/>
    </row>
    <row r="934" spans="7:134" x14ac:dyDescent="0.25">
      <c r="G934" s="1"/>
      <c r="H934" s="1"/>
      <c r="CA934" s="1"/>
      <c r="EC934" s="2"/>
      <c r="ED934" s="2"/>
    </row>
    <row r="935" spans="7:134" x14ac:dyDescent="0.25">
      <c r="G935" s="1"/>
      <c r="H935" s="1"/>
      <c r="CA935" s="1"/>
      <c r="EC935" s="2"/>
      <c r="ED935" s="2"/>
    </row>
    <row r="936" spans="7:134" x14ac:dyDescent="0.25">
      <c r="G936" s="1"/>
      <c r="H936" s="1"/>
      <c r="CA936" s="1"/>
      <c r="EC936" s="2"/>
      <c r="ED936" s="2"/>
    </row>
    <row r="937" spans="7:134" x14ac:dyDescent="0.25">
      <c r="G937" s="1"/>
      <c r="H937" s="1"/>
      <c r="CA937" s="1"/>
      <c r="EC937" s="2"/>
      <c r="ED937" s="2"/>
    </row>
    <row r="938" spans="7:134" x14ac:dyDescent="0.25">
      <c r="G938" s="1"/>
      <c r="H938" s="1"/>
      <c r="CA938" s="1"/>
      <c r="EC938" s="2"/>
      <c r="ED938" s="2"/>
    </row>
    <row r="939" spans="7:134" x14ac:dyDescent="0.25">
      <c r="G939" s="1"/>
      <c r="H939" s="1"/>
      <c r="CA939" s="1"/>
      <c r="EC939" s="2"/>
      <c r="ED939" s="2"/>
    </row>
    <row r="940" spans="7:134" x14ac:dyDescent="0.25">
      <c r="G940" s="1"/>
      <c r="H940" s="1"/>
      <c r="CA940" s="1"/>
      <c r="EC940" s="2"/>
      <c r="ED940" s="2"/>
    </row>
    <row r="941" spans="7:134" x14ac:dyDescent="0.25">
      <c r="G941" s="1"/>
      <c r="H941" s="1"/>
      <c r="CA941" s="1"/>
      <c r="EC941" s="2"/>
      <c r="ED941" s="2"/>
    </row>
    <row r="942" spans="7:134" x14ac:dyDescent="0.25">
      <c r="G942" s="1"/>
      <c r="H942" s="1"/>
      <c r="CA942" s="1"/>
      <c r="EC942" s="2"/>
      <c r="ED942" s="2"/>
    </row>
    <row r="943" spans="7:134" x14ac:dyDescent="0.25">
      <c r="G943" s="1"/>
      <c r="H943" s="1"/>
      <c r="CA943" s="1"/>
      <c r="EC943" s="2"/>
      <c r="ED943" s="2"/>
    </row>
    <row r="944" spans="7:134" x14ac:dyDescent="0.25">
      <c r="G944" s="1"/>
      <c r="H944" s="1"/>
      <c r="CA944" s="1"/>
      <c r="EC944" s="2"/>
      <c r="ED944" s="2"/>
    </row>
    <row r="945" spans="7:134" x14ac:dyDescent="0.25">
      <c r="G945" s="1"/>
      <c r="H945" s="1"/>
      <c r="CA945" s="1"/>
      <c r="EC945" s="2"/>
      <c r="ED945" s="2"/>
    </row>
    <row r="946" spans="7:134" x14ac:dyDescent="0.25">
      <c r="G946" s="1"/>
      <c r="H946" s="1"/>
      <c r="CA946" s="1"/>
      <c r="EC946" s="2"/>
      <c r="ED946" s="2"/>
    </row>
    <row r="947" spans="7:134" x14ac:dyDescent="0.25">
      <c r="G947" s="1"/>
      <c r="H947" s="1"/>
      <c r="CA947" s="1"/>
      <c r="EC947" s="2"/>
      <c r="ED947" s="2"/>
    </row>
    <row r="948" spans="7:134" x14ac:dyDescent="0.25">
      <c r="G948" s="1"/>
      <c r="H948" s="1"/>
      <c r="CA948" s="1"/>
      <c r="EC948" s="2"/>
      <c r="ED948" s="2"/>
    </row>
    <row r="949" spans="7:134" x14ac:dyDescent="0.25">
      <c r="G949" s="1"/>
      <c r="H949" s="1"/>
      <c r="CA949" s="1"/>
      <c r="EC949" s="2"/>
      <c r="ED949" s="2"/>
    </row>
    <row r="950" spans="7:134" x14ac:dyDescent="0.25">
      <c r="G950" s="1"/>
      <c r="H950" s="1"/>
      <c r="CA950" s="1"/>
      <c r="EC950" s="2"/>
      <c r="ED950" s="2"/>
    </row>
    <row r="951" spans="7:134" x14ac:dyDescent="0.25">
      <c r="G951" s="1"/>
      <c r="H951" s="1"/>
      <c r="CA951" s="1"/>
      <c r="EC951" s="2"/>
      <c r="ED951" s="2"/>
    </row>
    <row r="952" spans="7:134" x14ac:dyDescent="0.25">
      <c r="G952" s="1"/>
      <c r="H952" s="1"/>
      <c r="CA952" s="1"/>
      <c r="EC952" s="2"/>
      <c r="ED952" s="2"/>
    </row>
    <row r="953" spans="7:134" x14ac:dyDescent="0.25">
      <c r="G953" s="1"/>
      <c r="H953" s="1"/>
      <c r="CA953" s="1"/>
      <c r="EC953" s="2"/>
      <c r="ED953" s="2"/>
    </row>
    <row r="954" spans="7:134" x14ac:dyDescent="0.25">
      <c r="G954" s="1"/>
      <c r="H954" s="1"/>
      <c r="CA954" s="1"/>
      <c r="EC954" s="2"/>
      <c r="ED954" s="2"/>
    </row>
    <row r="955" spans="7:134" x14ac:dyDescent="0.25">
      <c r="G955" s="1"/>
      <c r="H955" s="1"/>
      <c r="CA955" s="1"/>
      <c r="EC955" s="2"/>
      <c r="ED955" s="2"/>
    </row>
    <row r="956" spans="7:134" x14ac:dyDescent="0.25">
      <c r="G956" s="1"/>
      <c r="H956" s="1"/>
      <c r="CA956" s="1"/>
      <c r="EC956" s="2"/>
      <c r="ED956" s="2"/>
    </row>
    <row r="957" spans="7:134" x14ac:dyDescent="0.25">
      <c r="G957" s="1"/>
      <c r="H957" s="1"/>
      <c r="CA957" s="1"/>
      <c r="EC957" s="2"/>
      <c r="ED957" s="2"/>
    </row>
    <row r="958" spans="7:134" x14ac:dyDescent="0.25">
      <c r="G958" s="1"/>
      <c r="H958" s="1"/>
      <c r="CA958" s="1"/>
      <c r="EC958" s="2"/>
      <c r="ED958" s="2"/>
    </row>
    <row r="959" spans="7:134" x14ac:dyDescent="0.25">
      <c r="G959" s="1"/>
      <c r="H959" s="1"/>
      <c r="CA959" s="1"/>
      <c r="EC959" s="2"/>
      <c r="ED959" s="2"/>
    </row>
    <row r="960" spans="7:134" x14ac:dyDescent="0.25">
      <c r="G960" s="1"/>
      <c r="H960" s="1"/>
      <c r="CA960" s="1"/>
      <c r="EC960" s="2"/>
      <c r="ED960" s="2"/>
    </row>
    <row r="961" spans="7:134" x14ac:dyDescent="0.25">
      <c r="G961" s="1"/>
      <c r="H961" s="1"/>
      <c r="CA961" s="1"/>
      <c r="EC961" s="2"/>
      <c r="ED961" s="2"/>
    </row>
    <row r="962" spans="7:134" x14ac:dyDescent="0.25">
      <c r="G962" s="1"/>
      <c r="H962" s="1"/>
      <c r="CA962" s="1"/>
      <c r="EC962" s="2"/>
      <c r="ED962" s="2"/>
    </row>
    <row r="963" spans="7:134" x14ac:dyDescent="0.25">
      <c r="G963" s="1"/>
      <c r="H963" s="1"/>
      <c r="CA963" s="1"/>
      <c r="EC963" s="2"/>
      <c r="ED963" s="2"/>
    </row>
    <row r="964" spans="7:134" x14ac:dyDescent="0.25">
      <c r="G964" s="1"/>
      <c r="H964" s="1"/>
      <c r="CA964" s="1"/>
      <c r="EC964" s="2"/>
      <c r="ED964" s="2"/>
    </row>
    <row r="965" spans="7:134" x14ac:dyDescent="0.25">
      <c r="G965" s="1"/>
      <c r="H965" s="1"/>
      <c r="CA965" s="1"/>
      <c r="EC965" s="2"/>
      <c r="ED965" s="2"/>
    </row>
    <row r="966" spans="7:134" x14ac:dyDescent="0.25">
      <c r="G966" s="1"/>
      <c r="H966" s="1"/>
      <c r="CA966" s="1"/>
      <c r="EC966" s="2"/>
      <c r="ED966" s="2"/>
    </row>
    <row r="967" spans="7:134" x14ac:dyDescent="0.25">
      <c r="G967" s="1"/>
      <c r="H967" s="1"/>
      <c r="CA967" s="1"/>
      <c r="EC967" s="2"/>
      <c r="ED967" s="2"/>
    </row>
    <row r="968" spans="7:134" x14ac:dyDescent="0.25">
      <c r="G968" s="1"/>
      <c r="H968" s="1"/>
      <c r="CA968" s="1"/>
      <c r="EC968" s="2"/>
      <c r="ED968" s="2"/>
    </row>
    <row r="969" spans="7:134" x14ac:dyDescent="0.25">
      <c r="G969" s="1"/>
      <c r="H969" s="1"/>
      <c r="CA969" s="1"/>
      <c r="EC969" s="2"/>
      <c r="ED969" s="2"/>
    </row>
    <row r="970" spans="7:134" x14ac:dyDescent="0.25">
      <c r="G970" s="1"/>
      <c r="H970" s="1"/>
      <c r="CA970" s="1"/>
      <c r="EC970" s="2"/>
      <c r="ED970" s="2"/>
    </row>
    <row r="971" spans="7:134" x14ac:dyDescent="0.25">
      <c r="G971" s="1"/>
      <c r="H971" s="1"/>
      <c r="CA971" s="1"/>
      <c r="EC971" s="2"/>
      <c r="ED971" s="2"/>
    </row>
    <row r="972" spans="7:134" x14ac:dyDescent="0.25">
      <c r="G972" s="1"/>
      <c r="H972" s="1"/>
      <c r="CA972" s="1"/>
      <c r="EC972" s="2"/>
      <c r="ED972" s="2"/>
    </row>
    <row r="973" spans="7:134" x14ac:dyDescent="0.25">
      <c r="G973" s="1"/>
      <c r="H973" s="1"/>
      <c r="CA973" s="1"/>
      <c r="EC973" s="2"/>
      <c r="ED973" s="2"/>
    </row>
    <row r="974" spans="7:134" x14ac:dyDescent="0.25">
      <c r="G974" s="1"/>
      <c r="H974" s="1"/>
      <c r="CA974" s="1"/>
      <c r="EC974" s="2"/>
      <c r="ED974" s="2"/>
    </row>
    <row r="975" spans="7:134" x14ac:dyDescent="0.25">
      <c r="G975" s="1"/>
      <c r="H975" s="1"/>
      <c r="CA975" s="1"/>
      <c r="EC975" s="2"/>
      <c r="ED975" s="2"/>
    </row>
    <row r="976" spans="7:134" x14ac:dyDescent="0.25">
      <c r="G976" s="1"/>
      <c r="H976" s="1"/>
      <c r="CA976" s="1"/>
      <c r="EC976" s="2"/>
      <c r="ED976" s="2"/>
    </row>
    <row r="977" spans="7:134" x14ac:dyDescent="0.25">
      <c r="G977" s="1"/>
      <c r="H977" s="1"/>
      <c r="CA977" s="1"/>
      <c r="EC977" s="2"/>
      <c r="ED977" s="2"/>
    </row>
    <row r="978" spans="7:134" x14ac:dyDescent="0.25">
      <c r="G978" s="1"/>
      <c r="H978" s="1"/>
      <c r="CA978" s="1"/>
      <c r="EC978" s="2"/>
      <c r="ED978" s="2"/>
    </row>
    <row r="979" spans="7:134" x14ac:dyDescent="0.25">
      <c r="G979" s="1"/>
      <c r="H979" s="1"/>
      <c r="CA979" s="1"/>
      <c r="EC979" s="2"/>
      <c r="ED979" s="2"/>
    </row>
    <row r="980" spans="7:134" x14ac:dyDescent="0.25">
      <c r="G980" s="1"/>
      <c r="H980" s="1"/>
      <c r="CA980" s="1"/>
      <c r="EC980" s="2"/>
      <c r="ED980" s="2"/>
    </row>
    <row r="981" spans="7:134" x14ac:dyDescent="0.25">
      <c r="G981" s="1"/>
      <c r="H981" s="1"/>
      <c r="CA981" s="1"/>
      <c r="EC981" s="2"/>
      <c r="ED981" s="2"/>
    </row>
    <row r="982" spans="7:134" x14ac:dyDescent="0.25">
      <c r="G982" s="1"/>
      <c r="H982" s="1"/>
      <c r="CA982" s="1"/>
      <c r="EC982" s="2"/>
      <c r="ED982" s="2"/>
    </row>
    <row r="983" spans="7:134" x14ac:dyDescent="0.25">
      <c r="G983" s="1"/>
      <c r="H983" s="1"/>
      <c r="CA983" s="1"/>
      <c r="EC983" s="2"/>
      <c r="ED983" s="2"/>
    </row>
    <row r="984" spans="7:134" x14ac:dyDescent="0.25">
      <c r="G984" s="1"/>
      <c r="H984" s="1"/>
      <c r="CA984" s="1"/>
      <c r="EC984" s="2"/>
      <c r="ED984" s="2"/>
    </row>
    <row r="985" spans="7:134" x14ac:dyDescent="0.25">
      <c r="G985" s="1"/>
      <c r="H985" s="1"/>
      <c r="CA985" s="1"/>
      <c r="EC985" s="2"/>
      <c r="ED985" s="2"/>
    </row>
    <row r="986" spans="7:134" x14ac:dyDescent="0.25">
      <c r="G986" s="1"/>
      <c r="H986" s="1"/>
      <c r="CA986" s="1"/>
      <c r="EC986" s="2"/>
      <c r="ED986" s="2"/>
    </row>
    <row r="987" spans="7:134" x14ac:dyDescent="0.25">
      <c r="G987" s="1"/>
      <c r="H987" s="1"/>
      <c r="CA987" s="1"/>
      <c r="EC987" s="2"/>
      <c r="ED987" s="2"/>
    </row>
    <row r="988" spans="7:134" x14ac:dyDescent="0.25">
      <c r="G988" s="1"/>
      <c r="H988" s="1"/>
      <c r="CA988" s="1"/>
      <c r="EC988" s="2"/>
      <c r="ED988" s="2"/>
    </row>
    <row r="989" spans="7:134" x14ac:dyDescent="0.25">
      <c r="G989" s="1"/>
      <c r="H989" s="1"/>
      <c r="CA989" s="1"/>
      <c r="EC989" s="2"/>
      <c r="ED989" s="2"/>
    </row>
    <row r="990" spans="7:134" x14ac:dyDescent="0.25">
      <c r="G990" s="1"/>
      <c r="H990" s="1"/>
      <c r="CA990" s="1"/>
      <c r="EC990" s="2"/>
      <c r="ED990" s="2"/>
    </row>
    <row r="991" spans="7:134" x14ac:dyDescent="0.25">
      <c r="G991" s="1"/>
      <c r="H991" s="1"/>
      <c r="CA991" s="1"/>
      <c r="EC991" s="2"/>
      <c r="ED991" s="2"/>
    </row>
    <row r="992" spans="7:134" x14ac:dyDescent="0.25">
      <c r="G992" s="1"/>
      <c r="H992" s="1"/>
      <c r="AI992" s="1"/>
      <c r="CA992" s="1"/>
      <c r="EC992" s="2"/>
      <c r="ED992" s="2"/>
    </row>
    <row r="993" spans="7:134" x14ac:dyDescent="0.25">
      <c r="G993" s="1"/>
      <c r="H993" s="1"/>
      <c r="CA993" s="1"/>
      <c r="EC993" s="2"/>
      <c r="ED993" s="2"/>
    </row>
    <row r="994" spans="7:134" x14ac:dyDescent="0.25">
      <c r="G994" s="1"/>
      <c r="H994" s="1"/>
      <c r="CA994" s="1"/>
      <c r="EC994" s="2"/>
      <c r="ED994" s="2"/>
    </row>
    <row r="995" spans="7:134" x14ac:dyDescent="0.25">
      <c r="G995" s="1"/>
      <c r="H995" s="1"/>
      <c r="CA995" s="1"/>
      <c r="EC995" s="2"/>
      <c r="ED995" s="2"/>
    </row>
    <row r="996" spans="7:134" x14ac:dyDescent="0.25">
      <c r="G996" s="1"/>
      <c r="H996" s="1"/>
      <c r="CA996" s="1"/>
      <c r="EC996" s="2"/>
      <c r="ED996" s="2"/>
    </row>
    <row r="997" spans="7:134" x14ac:dyDescent="0.25">
      <c r="G997" s="1"/>
      <c r="H997" s="1"/>
      <c r="CA997" s="1"/>
      <c r="EC997" s="2"/>
      <c r="ED997" s="2"/>
    </row>
    <row r="998" spans="7:134" x14ac:dyDescent="0.25">
      <c r="G998" s="1"/>
      <c r="H998" s="1"/>
      <c r="CA998" s="1"/>
      <c r="EC998" s="2"/>
      <c r="ED998" s="2"/>
    </row>
    <row r="999" spans="7:134" x14ac:dyDescent="0.25">
      <c r="G999" s="1"/>
      <c r="H999" s="1"/>
      <c r="CA999" s="1"/>
      <c r="EC999" s="2"/>
      <c r="ED999" s="2"/>
    </row>
    <row r="1000" spans="7:134" x14ac:dyDescent="0.25">
      <c r="G1000" s="1"/>
      <c r="H1000" s="1"/>
      <c r="CA1000" s="1"/>
      <c r="EC1000" s="2"/>
      <c r="ED1000" s="2"/>
    </row>
    <row r="1001" spans="7:134" x14ac:dyDescent="0.25">
      <c r="G1001" s="1"/>
      <c r="H1001" s="1"/>
      <c r="CA1001" s="1"/>
      <c r="EC1001" s="2"/>
      <c r="ED1001" s="2"/>
    </row>
    <row r="1002" spans="7:134" x14ac:dyDescent="0.25">
      <c r="G1002" s="1"/>
      <c r="H1002" s="1"/>
      <c r="CA1002" s="1"/>
      <c r="EC1002" s="2"/>
      <c r="ED1002" s="2"/>
    </row>
    <row r="1003" spans="7:134" x14ac:dyDescent="0.25">
      <c r="G1003" s="1"/>
      <c r="H1003" s="1"/>
      <c r="CA1003" s="1"/>
      <c r="EC1003" s="2"/>
      <c r="ED1003" s="2"/>
    </row>
    <row r="1004" spans="7:134" x14ac:dyDescent="0.25">
      <c r="G1004" s="1"/>
      <c r="H1004" s="1"/>
      <c r="CA1004" s="1"/>
      <c r="EC1004" s="2"/>
      <c r="ED1004" s="2"/>
    </row>
    <row r="1005" spans="7:134" x14ac:dyDescent="0.25">
      <c r="G1005" s="1"/>
      <c r="H1005" s="1"/>
      <c r="CA1005" s="1"/>
      <c r="EC1005" s="2"/>
      <c r="ED1005" s="2"/>
    </row>
    <row r="1006" spans="7:134" x14ac:dyDescent="0.25">
      <c r="G1006" s="1"/>
      <c r="H1006" s="1"/>
      <c r="CA1006" s="1"/>
      <c r="EC1006" s="2"/>
      <c r="ED1006" s="2"/>
    </row>
    <row r="1007" spans="7:134" x14ac:dyDescent="0.25">
      <c r="G1007" s="1"/>
      <c r="H1007" s="1"/>
      <c r="CA1007" s="1"/>
      <c r="EC1007" s="2"/>
      <c r="ED1007" s="2"/>
    </row>
    <row r="1008" spans="7:134" x14ac:dyDescent="0.25">
      <c r="G1008" s="1"/>
      <c r="H1008" s="1"/>
      <c r="CA1008" s="1"/>
      <c r="EC1008" s="2"/>
      <c r="ED1008" s="2"/>
    </row>
    <row r="1009" spans="7:134" x14ac:dyDescent="0.25">
      <c r="G1009" s="1"/>
      <c r="H1009" s="1"/>
      <c r="CA1009" s="1"/>
      <c r="EC1009" s="2"/>
      <c r="ED1009" s="2"/>
    </row>
    <row r="1010" spans="7:134" x14ac:dyDescent="0.25">
      <c r="G1010" s="1"/>
      <c r="H1010" s="1"/>
      <c r="CA1010" s="1"/>
      <c r="EC1010" s="2"/>
      <c r="ED1010" s="2"/>
    </row>
    <row r="1011" spans="7:134" x14ac:dyDescent="0.25">
      <c r="G1011" s="1"/>
      <c r="H1011" s="1"/>
      <c r="CA1011" s="1"/>
      <c r="EC1011" s="2"/>
      <c r="ED1011" s="2"/>
    </row>
    <row r="1012" spans="7:134" x14ac:dyDescent="0.25">
      <c r="G1012" s="1"/>
      <c r="H1012" s="1"/>
      <c r="CA1012" s="1"/>
      <c r="EC1012" s="2"/>
      <c r="ED1012" s="2"/>
    </row>
    <row r="1013" spans="7:134" x14ac:dyDescent="0.25">
      <c r="G1013" s="1"/>
      <c r="H1013" s="1"/>
      <c r="CA1013" s="1"/>
      <c r="EC1013" s="2"/>
      <c r="ED1013" s="2"/>
    </row>
    <row r="1014" spans="7:134" x14ac:dyDescent="0.25">
      <c r="G1014" s="1"/>
      <c r="H1014" s="1"/>
      <c r="CA1014" s="1"/>
      <c r="EC1014" s="2"/>
      <c r="ED1014" s="2"/>
    </row>
    <row r="1015" spans="7:134" x14ac:dyDescent="0.25">
      <c r="G1015" s="1"/>
      <c r="H1015" s="1"/>
      <c r="CA1015" s="1"/>
      <c r="EC1015" s="2"/>
      <c r="ED1015" s="2"/>
    </row>
    <row r="1016" spans="7:134" x14ac:dyDescent="0.25">
      <c r="G1016" s="1"/>
      <c r="H1016" s="1"/>
      <c r="CA1016" s="1"/>
      <c r="EC1016" s="2"/>
      <c r="ED1016" s="2"/>
    </row>
    <row r="1017" spans="7:134" x14ac:dyDescent="0.25">
      <c r="G1017" s="1"/>
      <c r="H1017" s="1"/>
      <c r="CA1017" s="1"/>
      <c r="EC1017" s="2"/>
      <c r="ED1017" s="2"/>
    </row>
    <row r="1018" spans="7:134" x14ac:dyDescent="0.25">
      <c r="G1018" s="1"/>
      <c r="H1018" s="1"/>
      <c r="CA1018" s="1"/>
      <c r="EC1018" s="2"/>
      <c r="ED1018" s="2"/>
    </row>
    <row r="1019" spans="7:134" x14ac:dyDescent="0.25">
      <c r="G1019" s="1"/>
      <c r="H1019" s="1"/>
      <c r="CA1019" s="1"/>
      <c r="EC1019" s="2"/>
      <c r="ED1019" s="2"/>
    </row>
    <row r="1020" spans="7:134" x14ac:dyDescent="0.25">
      <c r="G1020" s="1"/>
      <c r="H1020" s="1"/>
      <c r="CA1020" s="1"/>
      <c r="EC1020" s="2"/>
      <c r="ED1020" s="2"/>
    </row>
    <row r="1021" spans="7:134" x14ac:dyDescent="0.25">
      <c r="G1021" s="1"/>
      <c r="H1021" s="1"/>
      <c r="CA1021" s="1"/>
      <c r="EC1021" s="2"/>
      <c r="ED1021" s="2"/>
    </row>
    <row r="1022" spans="7:134" x14ac:dyDescent="0.25">
      <c r="G1022" s="1"/>
      <c r="H1022" s="1"/>
      <c r="CA1022" s="1"/>
      <c r="EC1022" s="2"/>
      <c r="ED1022" s="2"/>
    </row>
    <row r="1023" spans="7:134" x14ac:dyDescent="0.25">
      <c r="G1023" s="1"/>
      <c r="H1023" s="1"/>
      <c r="CA1023" s="1"/>
      <c r="EC1023" s="2"/>
      <c r="ED1023" s="2"/>
    </row>
    <row r="1024" spans="7:134" x14ac:dyDescent="0.25">
      <c r="G1024" s="1"/>
      <c r="H1024" s="1"/>
      <c r="CA1024" s="1"/>
      <c r="EC1024" s="2"/>
      <c r="ED1024" s="2"/>
    </row>
    <row r="1025" spans="7:134" x14ac:dyDescent="0.25">
      <c r="G1025" s="1"/>
      <c r="H1025" s="1"/>
      <c r="CA1025" s="1"/>
      <c r="EC1025" s="2"/>
      <c r="ED1025" s="2"/>
    </row>
    <row r="1026" spans="7:134" x14ac:dyDescent="0.25">
      <c r="G1026" s="1"/>
      <c r="H1026" s="1"/>
      <c r="CA1026" s="1"/>
      <c r="EC1026" s="2"/>
      <c r="ED1026" s="2"/>
    </row>
    <row r="1027" spans="7:134" x14ac:dyDescent="0.25">
      <c r="G1027" s="1"/>
      <c r="H1027" s="1"/>
      <c r="CA1027" s="1"/>
      <c r="EC1027" s="2"/>
      <c r="ED1027" s="2"/>
    </row>
    <row r="1028" spans="7:134" x14ac:dyDescent="0.25">
      <c r="G1028" s="1"/>
      <c r="H1028" s="1"/>
      <c r="CA1028" s="1"/>
      <c r="EC1028" s="2"/>
      <c r="ED1028" s="2"/>
    </row>
    <row r="1029" spans="7:134" x14ac:dyDescent="0.25">
      <c r="G1029" s="1"/>
      <c r="H1029" s="1"/>
      <c r="CA1029" s="1"/>
      <c r="EC1029" s="2"/>
      <c r="ED1029" s="2"/>
    </row>
    <row r="1030" spans="7:134" x14ac:dyDescent="0.25">
      <c r="G1030" s="1"/>
      <c r="H1030" s="1"/>
      <c r="CA1030" s="1"/>
      <c r="EC1030" s="2"/>
      <c r="ED1030" s="2"/>
    </row>
    <row r="1031" spans="7:134" x14ac:dyDescent="0.25">
      <c r="G1031" s="1"/>
      <c r="H1031" s="1"/>
      <c r="CA1031" s="1"/>
      <c r="EC1031" s="2"/>
      <c r="ED1031" s="2"/>
    </row>
    <row r="1032" spans="7:134" x14ac:dyDescent="0.25">
      <c r="G1032" s="1"/>
      <c r="H1032" s="1"/>
      <c r="CA1032" s="1"/>
      <c r="EC1032" s="2"/>
      <c r="ED1032" s="2"/>
    </row>
    <row r="1033" spans="7:134" x14ac:dyDescent="0.25">
      <c r="G1033" s="1"/>
      <c r="H1033" s="1"/>
      <c r="CA1033" s="1"/>
      <c r="EC1033" s="2"/>
      <c r="ED1033" s="2"/>
    </row>
    <row r="1034" spans="7:134" x14ac:dyDescent="0.25">
      <c r="G1034" s="1"/>
      <c r="H1034" s="1"/>
      <c r="CA1034" s="1"/>
      <c r="EC1034" s="2"/>
      <c r="ED1034" s="2"/>
    </row>
    <row r="1035" spans="7:134" x14ac:dyDescent="0.25">
      <c r="G1035" s="1"/>
      <c r="H1035" s="1"/>
      <c r="CA1035" s="1"/>
      <c r="EC1035" s="2"/>
      <c r="ED1035" s="2"/>
    </row>
    <row r="1036" spans="7:134" x14ac:dyDescent="0.25">
      <c r="G1036" s="1"/>
      <c r="H1036" s="1"/>
      <c r="CA1036" s="1"/>
      <c r="EC1036" s="2"/>
      <c r="ED1036" s="2"/>
    </row>
    <row r="1037" spans="7:134" x14ac:dyDescent="0.25">
      <c r="G1037" s="1"/>
      <c r="H1037" s="1"/>
      <c r="CA1037" s="1"/>
      <c r="EC1037" s="2"/>
      <c r="ED1037" s="2"/>
    </row>
    <row r="1038" spans="7:134" x14ac:dyDescent="0.25">
      <c r="G1038" s="1"/>
      <c r="H1038" s="1"/>
      <c r="CA1038" s="1"/>
      <c r="EC1038" s="2"/>
      <c r="ED1038" s="2"/>
    </row>
    <row r="1039" spans="7:134" x14ac:dyDescent="0.25">
      <c r="G1039" s="1"/>
      <c r="H1039" s="1"/>
      <c r="CA1039" s="1"/>
      <c r="EC1039" s="2"/>
      <c r="ED1039" s="2"/>
    </row>
    <row r="1040" spans="7:134" x14ac:dyDescent="0.25">
      <c r="G1040" s="1"/>
      <c r="H1040" s="1"/>
      <c r="CA1040" s="1"/>
      <c r="EC1040" s="2"/>
      <c r="ED1040" s="2"/>
    </row>
    <row r="1041" spans="7:134" x14ac:dyDescent="0.25">
      <c r="G1041" s="1"/>
      <c r="H1041" s="1"/>
      <c r="CA1041" s="1"/>
      <c r="EC1041" s="2"/>
      <c r="ED1041" s="2"/>
    </row>
    <row r="1042" spans="7:134" x14ac:dyDescent="0.25">
      <c r="G1042" s="1"/>
      <c r="H1042" s="1"/>
      <c r="CA1042" s="1"/>
      <c r="EC1042" s="2"/>
      <c r="ED1042" s="2"/>
    </row>
    <row r="1043" spans="7:134" x14ac:dyDescent="0.25">
      <c r="G1043" s="1"/>
      <c r="H1043" s="1"/>
      <c r="CA1043" s="1"/>
      <c r="EC1043" s="2"/>
      <c r="ED1043" s="2"/>
    </row>
    <row r="1044" spans="7:134" x14ac:dyDescent="0.25">
      <c r="G1044" s="1"/>
      <c r="H1044" s="1"/>
      <c r="CA1044" s="1"/>
      <c r="EC1044" s="2"/>
      <c r="ED1044" s="2"/>
    </row>
    <row r="1045" spans="7:134" x14ac:dyDescent="0.25">
      <c r="G1045" s="1"/>
      <c r="H1045" s="1"/>
      <c r="CA1045" s="1"/>
      <c r="EC1045" s="2"/>
      <c r="ED1045" s="2"/>
    </row>
    <row r="1046" spans="7:134" x14ac:dyDescent="0.25">
      <c r="G1046" s="1"/>
      <c r="H1046" s="1"/>
      <c r="CA1046" s="1"/>
      <c r="EC1046" s="2"/>
      <c r="ED1046" s="2"/>
    </row>
    <row r="1047" spans="7:134" x14ac:dyDescent="0.25">
      <c r="G1047" s="1"/>
      <c r="H1047" s="1"/>
      <c r="CA1047" s="1"/>
      <c r="EC1047" s="2"/>
      <c r="ED1047" s="2"/>
    </row>
    <row r="1048" spans="7:134" x14ac:dyDescent="0.25">
      <c r="G1048" s="1"/>
      <c r="H1048" s="1"/>
      <c r="CA1048" s="1"/>
      <c r="EC1048" s="2"/>
      <c r="ED1048" s="2"/>
    </row>
    <row r="1049" spans="7:134" x14ac:dyDescent="0.25">
      <c r="G1049" s="1"/>
      <c r="H1049" s="1"/>
      <c r="CA1049" s="1"/>
      <c r="EC1049" s="2"/>
      <c r="ED1049" s="2"/>
    </row>
    <row r="1050" spans="7:134" x14ac:dyDescent="0.25">
      <c r="G1050" s="1"/>
      <c r="H1050" s="1"/>
      <c r="CA1050" s="1"/>
      <c r="EC1050" s="2"/>
      <c r="ED1050" s="2"/>
    </row>
    <row r="1051" spans="7:134" x14ac:dyDescent="0.25">
      <c r="G1051" s="1"/>
      <c r="H1051" s="1"/>
      <c r="CA1051" s="1"/>
      <c r="EC1051" s="2"/>
      <c r="ED1051" s="2"/>
    </row>
    <row r="1052" spans="7:134" x14ac:dyDescent="0.25">
      <c r="G1052" s="1"/>
      <c r="H1052" s="1"/>
      <c r="AI1052" s="1"/>
      <c r="CA1052" s="1"/>
      <c r="EC1052" s="2"/>
      <c r="ED1052" s="2"/>
    </row>
    <row r="1053" spans="7:134" x14ac:dyDescent="0.25">
      <c r="G1053" s="1"/>
      <c r="H1053" s="1"/>
      <c r="AI1053" s="1"/>
      <c r="CA1053" s="1"/>
      <c r="EC1053" s="2"/>
      <c r="ED1053" s="2"/>
    </row>
    <row r="1054" spans="7:134" x14ac:dyDescent="0.25">
      <c r="G1054" s="1"/>
      <c r="H1054" s="1"/>
      <c r="CA1054" s="1"/>
      <c r="EC1054" s="2"/>
      <c r="ED1054" s="2"/>
    </row>
    <row r="1055" spans="7:134" x14ac:dyDescent="0.25">
      <c r="G1055" s="1"/>
      <c r="H1055" s="1"/>
      <c r="CA1055" s="1"/>
      <c r="EC1055" s="2"/>
      <c r="ED1055" s="2"/>
    </row>
    <row r="1056" spans="7:134" x14ac:dyDescent="0.25">
      <c r="G1056" s="1"/>
      <c r="H1056" s="1"/>
      <c r="CA1056" s="1"/>
      <c r="EC1056" s="2"/>
      <c r="ED1056" s="2"/>
    </row>
    <row r="1057" spans="7:134" x14ac:dyDescent="0.25">
      <c r="G1057" s="1"/>
      <c r="H1057" s="1"/>
      <c r="CA1057" s="1"/>
      <c r="EC1057" s="2"/>
      <c r="ED1057" s="2"/>
    </row>
    <row r="1058" spans="7:134" x14ac:dyDescent="0.25">
      <c r="G1058" s="1"/>
      <c r="H1058" s="1"/>
      <c r="CA1058" s="1"/>
      <c r="EC1058" s="2"/>
      <c r="ED1058" s="2"/>
    </row>
    <row r="1059" spans="7:134" x14ac:dyDescent="0.25">
      <c r="G1059" s="1"/>
      <c r="H1059" s="1"/>
      <c r="CA1059" s="1"/>
      <c r="EC1059" s="2"/>
      <c r="ED1059" s="2"/>
    </row>
    <row r="1060" spans="7:134" x14ac:dyDescent="0.25">
      <c r="G1060" s="1"/>
      <c r="H1060" s="1"/>
      <c r="CA1060" s="1"/>
      <c r="EC1060" s="2"/>
      <c r="ED1060" s="2"/>
    </row>
    <row r="1061" spans="7:134" x14ac:dyDescent="0.25">
      <c r="G1061" s="1"/>
      <c r="H1061" s="1"/>
      <c r="CA1061" s="1"/>
      <c r="EC1061" s="2"/>
      <c r="ED1061" s="2"/>
    </row>
    <row r="1062" spans="7:134" x14ac:dyDescent="0.25">
      <c r="G1062" s="1"/>
      <c r="H1062" s="1"/>
      <c r="CA1062" s="1"/>
      <c r="EC1062" s="2"/>
      <c r="ED1062" s="2"/>
    </row>
    <row r="1063" spans="7:134" x14ac:dyDescent="0.25">
      <c r="G1063" s="1"/>
      <c r="H1063" s="1"/>
      <c r="CA1063" s="1"/>
      <c r="EC1063" s="2"/>
      <c r="ED1063" s="2"/>
    </row>
    <row r="1064" spans="7:134" x14ac:dyDescent="0.25">
      <c r="G1064" s="1"/>
      <c r="H1064" s="1"/>
      <c r="CA1064" s="1"/>
      <c r="EC1064" s="2"/>
      <c r="ED1064" s="2"/>
    </row>
    <row r="1065" spans="7:134" x14ac:dyDescent="0.25">
      <c r="G1065" s="1"/>
      <c r="H1065" s="1"/>
      <c r="CA1065" s="1"/>
      <c r="EC1065" s="2"/>
      <c r="ED1065" s="2"/>
    </row>
    <row r="1066" spans="7:134" x14ac:dyDescent="0.25">
      <c r="G1066" s="1"/>
      <c r="H1066" s="1"/>
      <c r="CA1066" s="1"/>
      <c r="EC1066" s="2"/>
      <c r="ED1066" s="2"/>
    </row>
    <row r="1067" spans="7:134" x14ac:dyDescent="0.25">
      <c r="G1067" s="1"/>
      <c r="H1067" s="1"/>
      <c r="CA1067" s="1"/>
      <c r="EC1067" s="2"/>
      <c r="ED1067" s="2"/>
    </row>
    <row r="1068" spans="7:134" x14ac:dyDescent="0.25">
      <c r="G1068" s="1"/>
      <c r="H1068" s="1"/>
      <c r="CA1068" s="1"/>
      <c r="EC1068" s="2"/>
      <c r="ED1068" s="2"/>
    </row>
    <row r="1069" spans="7:134" x14ac:dyDescent="0.25">
      <c r="G1069" s="1"/>
      <c r="H1069" s="1"/>
      <c r="CA1069" s="1"/>
      <c r="EC1069" s="2"/>
      <c r="ED1069" s="2"/>
    </row>
    <row r="1070" spans="7:134" x14ac:dyDescent="0.25">
      <c r="G1070" s="1"/>
      <c r="H1070" s="1"/>
      <c r="CA1070" s="1"/>
      <c r="EC1070" s="2"/>
      <c r="ED1070" s="2"/>
    </row>
    <row r="1071" spans="7:134" x14ac:dyDescent="0.25">
      <c r="G1071" s="1"/>
      <c r="H1071" s="1"/>
      <c r="CA1071" s="1"/>
      <c r="EC1071" s="2"/>
      <c r="ED1071" s="2"/>
    </row>
    <row r="1072" spans="7:134" x14ac:dyDescent="0.25">
      <c r="G1072" s="1"/>
      <c r="H1072" s="1"/>
      <c r="CA1072" s="1"/>
      <c r="EC1072" s="2"/>
      <c r="ED1072" s="2"/>
    </row>
    <row r="1073" spans="7:134" x14ac:dyDescent="0.25">
      <c r="G1073" s="1"/>
      <c r="H1073" s="1"/>
      <c r="CA1073" s="1"/>
      <c r="EC1073" s="2"/>
      <c r="ED1073" s="2"/>
    </row>
    <row r="1074" spans="7:134" x14ac:dyDescent="0.25">
      <c r="G1074" s="1"/>
      <c r="H1074" s="1"/>
      <c r="CA1074" s="1"/>
      <c r="EC1074" s="2"/>
      <c r="ED1074" s="2"/>
    </row>
    <row r="1075" spans="7:134" x14ac:dyDescent="0.25">
      <c r="G1075" s="1"/>
      <c r="H1075" s="1"/>
      <c r="CA1075" s="1"/>
      <c r="EC1075" s="2"/>
      <c r="ED1075" s="2"/>
    </row>
    <row r="1076" spans="7:134" x14ac:dyDescent="0.25">
      <c r="G1076" s="1"/>
      <c r="H1076" s="1"/>
      <c r="CA1076" s="1"/>
      <c r="EC1076" s="2"/>
      <c r="ED1076" s="2"/>
    </row>
    <row r="1077" spans="7:134" x14ac:dyDescent="0.25">
      <c r="G1077" s="1"/>
      <c r="H1077" s="1"/>
      <c r="CA1077" s="1"/>
      <c r="EC1077" s="2"/>
      <c r="ED1077" s="2"/>
    </row>
    <row r="1078" spans="7:134" x14ac:dyDescent="0.25">
      <c r="G1078" s="1"/>
      <c r="H1078" s="1"/>
      <c r="CA1078" s="1"/>
      <c r="EC1078" s="2"/>
      <c r="ED1078" s="2"/>
    </row>
    <row r="1079" spans="7:134" x14ac:dyDescent="0.25">
      <c r="G1079" s="1"/>
      <c r="H1079" s="1"/>
      <c r="CA1079" s="1"/>
      <c r="EC1079" s="2"/>
      <c r="ED1079" s="2"/>
    </row>
    <row r="1080" spans="7:134" x14ac:dyDescent="0.25">
      <c r="G1080" s="1"/>
      <c r="H1080" s="1"/>
      <c r="CA1080" s="1"/>
      <c r="EC1080" s="2"/>
      <c r="ED1080" s="2"/>
    </row>
    <row r="1081" spans="7:134" x14ac:dyDescent="0.25">
      <c r="G1081" s="1"/>
      <c r="H1081" s="1"/>
      <c r="CA1081" s="1"/>
      <c r="EC1081" s="2"/>
      <c r="ED1081" s="2"/>
    </row>
    <row r="1082" spans="7:134" x14ac:dyDescent="0.25">
      <c r="G1082" s="1"/>
      <c r="H1082" s="1"/>
      <c r="CA1082" s="1"/>
      <c r="EC1082" s="2"/>
      <c r="ED1082" s="2"/>
    </row>
    <row r="1083" spans="7:134" x14ac:dyDescent="0.25">
      <c r="G1083" s="1"/>
      <c r="H1083" s="1"/>
      <c r="CA1083" s="1"/>
      <c r="EC1083" s="2"/>
      <c r="ED1083" s="2"/>
    </row>
    <row r="1084" spans="7:134" x14ac:dyDescent="0.25">
      <c r="G1084" s="1"/>
      <c r="H1084" s="1"/>
      <c r="CA1084" s="1"/>
      <c r="EC1084" s="2"/>
      <c r="ED1084" s="2"/>
    </row>
    <row r="1085" spans="7:134" x14ac:dyDescent="0.25">
      <c r="G1085" s="1"/>
      <c r="H1085" s="1"/>
      <c r="CA1085" s="1"/>
      <c r="EC1085" s="2"/>
      <c r="ED1085" s="2"/>
    </row>
    <row r="1086" spans="7:134" x14ac:dyDescent="0.25">
      <c r="G1086" s="1"/>
      <c r="H1086" s="1"/>
      <c r="CA1086" s="1"/>
      <c r="EC1086" s="2"/>
      <c r="ED1086" s="2"/>
    </row>
    <row r="1087" spans="7:134" x14ac:dyDescent="0.25">
      <c r="G1087" s="1"/>
      <c r="H1087" s="1"/>
      <c r="CA1087" s="1"/>
      <c r="EC1087" s="2"/>
      <c r="ED1087" s="2"/>
    </row>
    <row r="1088" spans="7:134" x14ac:dyDescent="0.25">
      <c r="G1088" s="1"/>
      <c r="H1088" s="1"/>
      <c r="CA1088" s="1"/>
      <c r="EC1088" s="2"/>
      <c r="ED1088" s="2"/>
    </row>
    <row r="1089" spans="7:134" x14ac:dyDescent="0.25">
      <c r="G1089" s="1"/>
      <c r="H1089" s="1"/>
      <c r="CA1089" s="1"/>
      <c r="EC1089" s="2"/>
      <c r="ED1089" s="2"/>
    </row>
    <row r="1090" spans="7:134" x14ac:dyDescent="0.25">
      <c r="G1090" s="1"/>
      <c r="H1090" s="1"/>
      <c r="CA1090" s="1"/>
      <c r="EC1090" s="2"/>
      <c r="ED1090" s="2"/>
    </row>
    <row r="1091" spans="7:134" x14ac:dyDescent="0.25">
      <c r="G1091" s="1"/>
      <c r="H1091" s="1"/>
      <c r="CA1091" s="1"/>
      <c r="EC1091" s="2"/>
      <c r="ED1091" s="2"/>
    </row>
    <row r="1092" spans="7:134" x14ac:dyDescent="0.25">
      <c r="G1092" s="1"/>
      <c r="H1092" s="1"/>
      <c r="CA1092" s="1"/>
      <c r="EC1092" s="2"/>
      <c r="ED1092" s="2"/>
    </row>
    <row r="1093" spans="7:134" x14ac:dyDescent="0.25">
      <c r="G1093" s="1"/>
      <c r="H1093" s="1"/>
      <c r="CA1093" s="1"/>
      <c r="EC1093" s="2"/>
      <c r="ED1093" s="2"/>
    </row>
    <row r="1094" spans="7:134" x14ac:dyDescent="0.25">
      <c r="G1094" s="1"/>
      <c r="H1094" s="1"/>
      <c r="CA1094" s="1"/>
      <c r="EC1094" s="2"/>
      <c r="ED1094" s="2"/>
    </row>
    <row r="1095" spans="7:134" x14ac:dyDescent="0.25">
      <c r="G1095" s="1"/>
      <c r="H1095" s="1"/>
      <c r="CA1095" s="1"/>
      <c r="EC1095" s="2"/>
      <c r="ED1095" s="2"/>
    </row>
    <row r="1096" spans="7:134" x14ac:dyDescent="0.25">
      <c r="G1096" s="1"/>
      <c r="H1096" s="1"/>
      <c r="CA1096" s="1"/>
      <c r="EC1096" s="2"/>
      <c r="ED1096" s="2"/>
    </row>
    <row r="1097" spans="7:134" x14ac:dyDescent="0.25">
      <c r="G1097" s="1"/>
      <c r="H1097" s="1"/>
      <c r="CA1097" s="1"/>
      <c r="EC1097" s="2"/>
      <c r="ED1097" s="2"/>
    </row>
    <row r="1098" spans="7:134" x14ac:dyDescent="0.25">
      <c r="G1098" s="1"/>
      <c r="H1098" s="1"/>
      <c r="CA1098" s="1"/>
      <c r="EC1098" s="2"/>
      <c r="ED1098" s="2"/>
    </row>
    <row r="1099" spans="7:134" x14ac:dyDescent="0.25">
      <c r="G1099" s="1"/>
      <c r="H1099" s="1"/>
      <c r="CA1099" s="1"/>
      <c r="EC1099" s="2"/>
      <c r="ED1099" s="2"/>
    </row>
    <row r="1100" spans="7:134" x14ac:dyDescent="0.25">
      <c r="G1100" s="1"/>
      <c r="H1100" s="1"/>
      <c r="CA1100" s="1"/>
      <c r="EC1100" s="2"/>
      <c r="ED1100" s="2"/>
    </row>
    <row r="1101" spans="7:134" x14ac:dyDescent="0.25">
      <c r="G1101" s="1"/>
      <c r="H1101" s="1"/>
      <c r="CA1101" s="1"/>
      <c r="EC1101" s="2"/>
      <c r="ED1101" s="2"/>
    </row>
    <row r="1102" spans="7:134" x14ac:dyDescent="0.25">
      <c r="G1102" s="1"/>
      <c r="H1102" s="1"/>
      <c r="CA1102" s="1"/>
      <c r="EC1102" s="2"/>
      <c r="ED1102" s="2"/>
    </row>
    <row r="1103" spans="7:134" x14ac:dyDescent="0.25">
      <c r="G1103" s="1"/>
      <c r="H1103" s="1"/>
      <c r="CA1103" s="1"/>
      <c r="EC1103" s="2"/>
      <c r="ED1103" s="2"/>
    </row>
    <row r="1104" spans="7:134" x14ac:dyDescent="0.25">
      <c r="G1104" s="1"/>
      <c r="H1104" s="1"/>
      <c r="CA1104" s="1"/>
      <c r="EC1104" s="2"/>
      <c r="ED1104" s="2"/>
    </row>
    <row r="1105" spans="7:134" x14ac:dyDescent="0.25">
      <c r="G1105" s="1"/>
      <c r="H1105" s="1"/>
      <c r="CA1105" s="1"/>
      <c r="EC1105" s="2"/>
      <c r="ED1105" s="2"/>
    </row>
    <row r="1106" spans="7:134" x14ac:dyDescent="0.25">
      <c r="G1106" s="1"/>
      <c r="H1106" s="1"/>
      <c r="CA1106" s="1"/>
      <c r="EC1106" s="2"/>
      <c r="ED1106" s="2"/>
    </row>
    <row r="1107" spans="7:134" x14ac:dyDescent="0.25">
      <c r="G1107" s="1"/>
      <c r="H1107" s="1"/>
      <c r="CA1107" s="1"/>
      <c r="EC1107" s="2"/>
      <c r="ED1107" s="2"/>
    </row>
    <row r="1108" spans="7:134" x14ac:dyDescent="0.25">
      <c r="G1108" s="1"/>
      <c r="H1108" s="1"/>
      <c r="CA1108" s="1"/>
      <c r="EC1108" s="2"/>
      <c r="ED1108" s="2"/>
    </row>
    <row r="1109" spans="7:134" x14ac:dyDescent="0.25">
      <c r="G1109" s="1"/>
      <c r="H1109" s="1"/>
      <c r="CA1109" s="1"/>
      <c r="EC1109" s="2"/>
      <c r="ED1109" s="2"/>
    </row>
    <row r="1110" spans="7:134" x14ac:dyDescent="0.25">
      <c r="G1110" s="1"/>
      <c r="H1110" s="1"/>
      <c r="CA1110" s="1"/>
      <c r="EC1110" s="2"/>
      <c r="ED1110" s="2"/>
    </row>
    <row r="1111" spans="7:134" x14ac:dyDescent="0.25">
      <c r="G1111" s="1"/>
      <c r="H1111" s="1"/>
      <c r="CA1111" s="1"/>
      <c r="EC1111" s="2"/>
      <c r="ED1111" s="2"/>
    </row>
    <row r="1112" spans="7:134" x14ac:dyDescent="0.25">
      <c r="G1112" s="1"/>
      <c r="H1112" s="1"/>
      <c r="CA1112" s="1"/>
      <c r="EC1112" s="2"/>
      <c r="ED1112" s="2"/>
    </row>
    <row r="1113" spans="7:134" x14ac:dyDescent="0.25">
      <c r="G1113" s="1"/>
      <c r="H1113" s="1"/>
      <c r="CA1113" s="1"/>
      <c r="EC1113" s="2"/>
      <c r="ED1113" s="2"/>
    </row>
    <row r="1114" spans="7:134" x14ac:dyDescent="0.25">
      <c r="G1114" s="1"/>
      <c r="H1114" s="1"/>
      <c r="CA1114" s="1"/>
      <c r="EC1114" s="2"/>
      <c r="ED1114" s="2"/>
    </row>
    <row r="1115" spans="7:134" x14ac:dyDescent="0.25">
      <c r="G1115" s="1"/>
      <c r="H1115" s="1"/>
      <c r="CA1115" s="1"/>
      <c r="EC1115" s="2"/>
      <c r="ED1115" s="2"/>
    </row>
    <row r="1116" spans="7:134" x14ac:dyDescent="0.25">
      <c r="G1116" s="1"/>
      <c r="H1116" s="1"/>
      <c r="CA1116" s="1"/>
      <c r="EC1116" s="2"/>
      <c r="ED1116" s="2"/>
    </row>
    <row r="1117" spans="7:134" x14ac:dyDescent="0.25">
      <c r="G1117" s="1"/>
      <c r="H1117" s="1"/>
      <c r="CA1117" s="1"/>
      <c r="EC1117" s="2"/>
      <c r="ED1117" s="2"/>
    </row>
    <row r="1118" spans="7:134" x14ac:dyDescent="0.25">
      <c r="G1118" s="1"/>
      <c r="H1118" s="1"/>
      <c r="CA1118" s="1"/>
      <c r="EC1118" s="2"/>
      <c r="ED1118" s="2"/>
    </row>
    <row r="1119" spans="7:134" x14ac:dyDescent="0.25">
      <c r="G1119" s="1"/>
      <c r="H1119" s="1"/>
      <c r="CA1119" s="1"/>
      <c r="EC1119" s="2"/>
      <c r="ED1119" s="2"/>
    </row>
    <row r="1120" spans="7:134" x14ac:dyDescent="0.25">
      <c r="G1120" s="1"/>
      <c r="H1120" s="1"/>
      <c r="CA1120" s="1"/>
      <c r="EC1120" s="2"/>
      <c r="ED1120" s="2"/>
    </row>
    <row r="1121" spans="7:134" x14ac:dyDescent="0.25">
      <c r="G1121" s="1"/>
      <c r="H1121" s="1"/>
      <c r="CA1121" s="1"/>
      <c r="EC1121" s="2"/>
      <c r="ED1121" s="2"/>
    </row>
    <row r="1122" spans="7:134" x14ac:dyDescent="0.25">
      <c r="G1122" s="1"/>
      <c r="H1122" s="1"/>
      <c r="CA1122" s="1"/>
      <c r="EC1122" s="2"/>
      <c r="ED1122" s="2"/>
    </row>
    <row r="1123" spans="7:134" x14ac:dyDescent="0.25">
      <c r="G1123" s="1"/>
      <c r="H1123" s="1"/>
      <c r="CA1123" s="1"/>
      <c r="EC1123" s="2"/>
      <c r="ED1123" s="2"/>
    </row>
    <row r="1124" spans="7:134" x14ac:dyDescent="0.25">
      <c r="G1124" s="1"/>
      <c r="H1124" s="1"/>
      <c r="CA1124" s="1"/>
      <c r="EC1124" s="2"/>
      <c r="ED1124" s="2"/>
    </row>
    <row r="1125" spans="7:134" x14ac:dyDescent="0.25">
      <c r="G1125" s="1"/>
      <c r="H1125" s="1"/>
      <c r="CA1125" s="1"/>
      <c r="EC1125" s="2"/>
      <c r="ED1125" s="2"/>
    </row>
    <row r="1126" spans="7:134" x14ac:dyDescent="0.25">
      <c r="G1126" s="1"/>
      <c r="H1126" s="1"/>
      <c r="CA1126" s="1"/>
      <c r="EC1126" s="2"/>
      <c r="ED1126" s="2"/>
    </row>
    <row r="1127" spans="7:134" x14ac:dyDescent="0.25">
      <c r="G1127" s="1"/>
      <c r="H1127" s="1"/>
      <c r="CA1127" s="1"/>
      <c r="EC1127" s="2"/>
      <c r="ED1127" s="2"/>
    </row>
    <row r="1128" spans="7:134" x14ac:dyDescent="0.25">
      <c r="G1128" s="1"/>
      <c r="H1128" s="1"/>
      <c r="CA1128" s="1"/>
      <c r="EC1128" s="2"/>
      <c r="ED1128" s="2"/>
    </row>
    <row r="1129" spans="7:134" x14ac:dyDescent="0.25">
      <c r="G1129" s="1"/>
      <c r="H1129" s="1"/>
      <c r="CA1129" s="1"/>
      <c r="EC1129" s="2"/>
      <c r="ED1129" s="2"/>
    </row>
    <row r="1130" spans="7:134" x14ac:dyDescent="0.25">
      <c r="G1130" s="1"/>
      <c r="H1130" s="1"/>
      <c r="CA1130" s="1"/>
      <c r="EC1130" s="2"/>
      <c r="ED1130" s="2"/>
    </row>
    <row r="1131" spans="7:134" x14ac:dyDescent="0.25">
      <c r="G1131" s="1"/>
      <c r="H1131" s="1"/>
      <c r="CA1131" s="1"/>
      <c r="EC1131" s="2"/>
      <c r="ED1131" s="2"/>
    </row>
    <row r="1132" spans="7:134" x14ac:dyDescent="0.25">
      <c r="G1132" s="1"/>
      <c r="H1132" s="1"/>
      <c r="CA1132" s="1"/>
      <c r="EC1132" s="2"/>
      <c r="ED1132" s="2"/>
    </row>
    <row r="1133" spans="7:134" x14ac:dyDescent="0.25">
      <c r="G1133" s="1"/>
      <c r="H1133" s="1"/>
      <c r="CA1133" s="1"/>
      <c r="EC1133" s="2"/>
      <c r="ED1133" s="2"/>
    </row>
    <row r="1134" spans="7:134" x14ac:dyDescent="0.25">
      <c r="G1134" s="1"/>
      <c r="H1134" s="1"/>
      <c r="CA1134" s="1"/>
      <c r="EC1134" s="2"/>
      <c r="ED1134" s="2"/>
    </row>
    <row r="1135" spans="7:134" x14ac:dyDescent="0.25">
      <c r="G1135" s="1"/>
      <c r="H1135" s="1"/>
      <c r="CA1135" s="1"/>
      <c r="EC1135" s="2"/>
      <c r="ED1135" s="2"/>
    </row>
    <row r="1136" spans="7:134" x14ac:dyDescent="0.25">
      <c r="G1136" s="1"/>
      <c r="H1136" s="1"/>
      <c r="CA1136" s="1"/>
      <c r="EC1136" s="2"/>
      <c r="ED1136" s="2"/>
    </row>
    <row r="1137" spans="7:134" x14ac:dyDescent="0.25">
      <c r="G1137" s="1"/>
      <c r="H1137" s="1"/>
      <c r="CA1137" s="1"/>
      <c r="EC1137" s="2"/>
      <c r="ED1137" s="2"/>
    </row>
    <row r="1138" spans="7:134" x14ac:dyDescent="0.25">
      <c r="G1138" s="1"/>
      <c r="H1138" s="1"/>
      <c r="CA1138" s="1"/>
      <c r="EC1138" s="2"/>
      <c r="ED1138" s="2"/>
    </row>
    <row r="1139" spans="7:134" x14ac:dyDescent="0.25">
      <c r="G1139" s="1"/>
      <c r="H1139" s="1"/>
      <c r="CA1139" s="1"/>
      <c r="EC1139" s="2"/>
      <c r="ED1139" s="2"/>
    </row>
    <row r="1140" spans="7:134" x14ac:dyDescent="0.25">
      <c r="G1140" s="1"/>
      <c r="H1140" s="1"/>
      <c r="CA1140" s="1"/>
      <c r="EC1140" s="2"/>
      <c r="ED1140" s="2"/>
    </row>
    <row r="1141" spans="7:134" x14ac:dyDescent="0.25">
      <c r="G1141" s="1"/>
      <c r="H1141" s="1"/>
      <c r="CA1141" s="1"/>
      <c r="EC1141" s="2"/>
      <c r="ED1141" s="2"/>
    </row>
    <row r="1142" spans="7:134" x14ac:dyDescent="0.25">
      <c r="G1142" s="1"/>
      <c r="H1142" s="1"/>
      <c r="CA1142" s="1"/>
      <c r="EC1142" s="2"/>
      <c r="ED1142" s="2"/>
    </row>
    <row r="1143" spans="7:134" x14ac:dyDescent="0.25">
      <c r="G1143" s="1"/>
      <c r="H1143" s="1"/>
      <c r="CA1143" s="1"/>
      <c r="EC1143" s="2"/>
      <c r="ED1143" s="2"/>
    </row>
    <row r="1144" spans="7:134" x14ac:dyDescent="0.25">
      <c r="G1144" s="1"/>
      <c r="H1144" s="1"/>
      <c r="CA1144" s="1"/>
      <c r="EC1144" s="2"/>
      <c r="ED1144" s="2"/>
    </row>
    <row r="1145" spans="7:134" x14ac:dyDescent="0.25">
      <c r="G1145" s="1"/>
      <c r="H1145" s="1"/>
      <c r="CA1145" s="1"/>
      <c r="EC1145" s="2"/>
      <c r="ED1145" s="2"/>
    </row>
    <row r="1146" spans="7:134" x14ac:dyDescent="0.25">
      <c r="G1146" s="1"/>
      <c r="H1146" s="1"/>
      <c r="CA1146" s="1"/>
      <c r="EC1146" s="2"/>
      <c r="ED1146" s="2"/>
    </row>
    <row r="1147" spans="7:134" x14ac:dyDescent="0.25">
      <c r="G1147" s="1"/>
      <c r="H1147" s="1"/>
      <c r="CA1147" s="1"/>
      <c r="EC1147" s="2"/>
      <c r="ED1147" s="2"/>
    </row>
    <row r="1148" spans="7:134" x14ac:dyDescent="0.25">
      <c r="G1148" s="1"/>
      <c r="H1148" s="1"/>
      <c r="CA1148" s="1"/>
      <c r="EC1148" s="2"/>
      <c r="ED1148" s="2"/>
    </row>
    <row r="1149" spans="7:134" x14ac:dyDescent="0.25">
      <c r="G1149" s="1"/>
      <c r="H1149" s="1"/>
      <c r="CA1149" s="1"/>
      <c r="EC1149" s="2"/>
      <c r="ED1149" s="2"/>
    </row>
    <row r="1150" spans="7:134" x14ac:dyDescent="0.25">
      <c r="G1150" s="1"/>
      <c r="H1150" s="1"/>
      <c r="CA1150" s="1"/>
      <c r="EC1150" s="2"/>
      <c r="ED1150" s="2"/>
    </row>
    <row r="1151" spans="7:134" x14ac:dyDescent="0.25">
      <c r="G1151" s="1"/>
      <c r="H1151" s="1"/>
      <c r="CA1151" s="1"/>
      <c r="EC1151" s="2"/>
      <c r="ED1151" s="2"/>
    </row>
    <row r="1152" spans="7:134" x14ac:dyDescent="0.25">
      <c r="G1152" s="1"/>
      <c r="H1152" s="1"/>
      <c r="CA1152" s="1"/>
      <c r="EC1152" s="2"/>
      <c r="ED1152" s="2"/>
    </row>
    <row r="1153" spans="7:134" x14ac:dyDescent="0.25">
      <c r="G1153" s="1"/>
      <c r="H1153" s="1"/>
      <c r="CA1153" s="1"/>
      <c r="EC1153" s="2"/>
      <c r="ED1153" s="2"/>
    </row>
    <row r="1154" spans="7:134" x14ac:dyDescent="0.25">
      <c r="G1154" s="1"/>
      <c r="H1154" s="1"/>
      <c r="CA1154" s="1"/>
      <c r="EC1154" s="2"/>
      <c r="ED1154" s="2"/>
    </row>
    <row r="1155" spans="7:134" x14ac:dyDescent="0.25">
      <c r="G1155" s="1"/>
      <c r="H1155" s="1"/>
      <c r="CA1155" s="1"/>
      <c r="EC1155" s="2"/>
      <c r="ED1155" s="2"/>
    </row>
    <row r="1156" spans="7:134" x14ac:dyDescent="0.25">
      <c r="G1156" s="1"/>
      <c r="H1156" s="1"/>
      <c r="CA1156" s="1"/>
      <c r="EC1156" s="2"/>
      <c r="ED1156" s="2"/>
    </row>
    <row r="1157" spans="7:134" x14ac:dyDescent="0.25">
      <c r="G1157" s="1"/>
      <c r="H1157" s="1"/>
      <c r="CA1157" s="1"/>
      <c r="EC1157" s="2"/>
      <c r="ED1157" s="2"/>
    </row>
    <row r="1158" spans="7:134" x14ac:dyDescent="0.25">
      <c r="G1158" s="1"/>
      <c r="H1158" s="1"/>
      <c r="CA1158" s="1"/>
      <c r="EC1158" s="2"/>
      <c r="ED1158" s="2"/>
    </row>
    <row r="1159" spans="7:134" x14ac:dyDescent="0.25">
      <c r="G1159" s="1"/>
      <c r="H1159" s="1"/>
      <c r="CA1159" s="1"/>
      <c r="EC1159" s="2"/>
      <c r="ED1159" s="2"/>
    </row>
    <row r="1160" spans="7:134" x14ac:dyDescent="0.25">
      <c r="G1160" s="1"/>
      <c r="H1160" s="1"/>
      <c r="CA1160" s="1"/>
      <c r="EC1160" s="2"/>
      <c r="ED1160" s="2"/>
    </row>
    <row r="1161" spans="7:134" x14ac:dyDescent="0.25">
      <c r="G1161" s="1"/>
      <c r="H1161" s="1"/>
      <c r="CA1161" s="1"/>
      <c r="EC1161" s="2"/>
      <c r="ED1161" s="2"/>
    </row>
    <row r="1162" spans="7:134" x14ac:dyDescent="0.25">
      <c r="G1162" s="1"/>
      <c r="H1162" s="1"/>
      <c r="CA1162" s="1"/>
      <c r="EC1162" s="2"/>
      <c r="ED1162" s="2"/>
    </row>
    <row r="1163" spans="7:134" x14ac:dyDescent="0.25">
      <c r="G1163" s="1"/>
      <c r="H1163" s="1"/>
      <c r="CA1163" s="1"/>
      <c r="EC1163" s="2"/>
      <c r="ED1163" s="2"/>
    </row>
    <row r="1164" spans="7:134" x14ac:dyDescent="0.25">
      <c r="G1164" s="1"/>
      <c r="H1164" s="1"/>
      <c r="CA1164" s="1"/>
      <c r="EC1164" s="2"/>
      <c r="ED1164" s="2"/>
    </row>
    <row r="1165" spans="7:134" x14ac:dyDescent="0.25">
      <c r="G1165" s="1"/>
      <c r="H1165" s="1"/>
      <c r="CA1165" s="1"/>
      <c r="EC1165" s="2"/>
      <c r="ED1165" s="2"/>
    </row>
    <row r="1166" spans="7:134" x14ac:dyDescent="0.25">
      <c r="G1166" s="1"/>
      <c r="H1166" s="1"/>
      <c r="CA1166" s="1"/>
      <c r="EC1166" s="2"/>
      <c r="ED1166" s="2"/>
    </row>
    <row r="1167" spans="7:134" x14ac:dyDescent="0.25">
      <c r="G1167" s="1"/>
      <c r="H1167" s="1"/>
      <c r="CA1167" s="1"/>
      <c r="EC1167" s="2"/>
      <c r="ED1167" s="2"/>
    </row>
    <row r="1168" spans="7:134" x14ac:dyDescent="0.25">
      <c r="G1168" s="1"/>
      <c r="H1168" s="1"/>
      <c r="CA1168" s="1"/>
      <c r="EC1168" s="2"/>
      <c r="ED1168" s="2"/>
    </row>
    <row r="1169" spans="7:134" x14ac:dyDescent="0.25">
      <c r="G1169" s="1"/>
      <c r="H1169" s="1"/>
      <c r="CA1169" s="1"/>
      <c r="EC1169" s="2"/>
      <c r="ED1169" s="2"/>
    </row>
    <row r="1170" spans="7:134" x14ac:dyDescent="0.25">
      <c r="G1170" s="1"/>
      <c r="H1170" s="1"/>
      <c r="CA1170" s="1"/>
      <c r="EC1170" s="2"/>
      <c r="ED1170" s="2"/>
    </row>
    <row r="1171" spans="7:134" x14ac:dyDescent="0.25">
      <c r="G1171" s="1"/>
      <c r="H1171" s="1"/>
      <c r="CA1171" s="1"/>
      <c r="EC1171" s="2"/>
      <c r="ED1171" s="2"/>
    </row>
    <row r="1172" spans="7:134" x14ac:dyDescent="0.25">
      <c r="G1172" s="1"/>
      <c r="H1172" s="1"/>
      <c r="CA1172" s="1"/>
      <c r="EC1172" s="2"/>
      <c r="ED1172" s="2"/>
    </row>
    <row r="1173" spans="7:134" x14ac:dyDescent="0.25">
      <c r="G1173" s="1"/>
      <c r="H1173" s="1"/>
      <c r="CA1173" s="1"/>
      <c r="EC1173" s="2"/>
      <c r="ED1173" s="2"/>
    </row>
    <row r="1174" spans="7:134" x14ac:dyDescent="0.25">
      <c r="G1174" s="1"/>
      <c r="H1174" s="1"/>
      <c r="CA1174" s="1"/>
      <c r="EC1174" s="2"/>
      <c r="ED1174" s="2"/>
    </row>
    <row r="1175" spans="7:134" x14ac:dyDescent="0.25">
      <c r="G1175" s="1"/>
      <c r="H1175" s="1"/>
      <c r="CA1175" s="1"/>
      <c r="EC1175" s="2"/>
      <c r="ED1175" s="2"/>
    </row>
    <row r="1176" spans="7:134" x14ac:dyDescent="0.25">
      <c r="G1176" s="1"/>
      <c r="H1176" s="1"/>
      <c r="CA1176" s="1"/>
      <c r="EC1176" s="2"/>
      <c r="ED1176" s="2"/>
    </row>
    <row r="1177" spans="7:134" x14ac:dyDescent="0.25">
      <c r="G1177" s="1"/>
      <c r="H1177" s="1"/>
      <c r="CA1177" s="1"/>
      <c r="EC1177" s="2"/>
      <c r="ED1177" s="2"/>
    </row>
    <row r="1178" spans="7:134" x14ac:dyDescent="0.25">
      <c r="G1178" s="1"/>
      <c r="H1178" s="1"/>
      <c r="CA1178" s="1"/>
      <c r="EC1178" s="2"/>
      <c r="ED1178" s="2"/>
    </row>
    <row r="1179" spans="7:134" x14ac:dyDescent="0.25">
      <c r="G1179" s="1"/>
      <c r="H1179" s="1"/>
      <c r="CA1179" s="1"/>
      <c r="EC1179" s="2"/>
      <c r="ED1179" s="2"/>
    </row>
    <row r="1180" spans="7:134" x14ac:dyDescent="0.25">
      <c r="G1180" s="1"/>
      <c r="H1180" s="1"/>
      <c r="CA1180" s="1"/>
      <c r="EC1180" s="2"/>
      <c r="ED1180" s="2"/>
    </row>
    <row r="1181" spans="7:134" x14ac:dyDescent="0.25">
      <c r="G1181" s="1"/>
      <c r="H1181" s="1"/>
      <c r="CA1181" s="1"/>
      <c r="EC1181" s="2"/>
      <c r="ED1181" s="2"/>
    </row>
    <row r="1182" spans="7:134" x14ac:dyDescent="0.25">
      <c r="G1182" s="1"/>
      <c r="H1182" s="1"/>
      <c r="CA1182" s="1"/>
      <c r="EC1182" s="2"/>
      <c r="ED1182" s="2"/>
    </row>
    <row r="1183" spans="7:134" x14ac:dyDescent="0.25">
      <c r="G1183" s="1"/>
      <c r="H1183" s="1"/>
      <c r="CA1183" s="1"/>
      <c r="EC1183" s="2"/>
      <c r="ED1183" s="2"/>
    </row>
    <row r="1184" spans="7:134" x14ac:dyDescent="0.25">
      <c r="G1184" s="1"/>
      <c r="H1184" s="1"/>
      <c r="CA1184" s="1"/>
      <c r="EC1184" s="2"/>
      <c r="ED1184" s="2"/>
    </row>
    <row r="1185" spans="7:134" x14ac:dyDescent="0.25">
      <c r="G1185" s="1"/>
      <c r="H1185" s="1"/>
      <c r="CA1185" s="1"/>
      <c r="EC1185" s="2"/>
      <c r="ED1185" s="2"/>
    </row>
    <row r="1186" spans="7:134" x14ac:dyDescent="0.25">
      <c r="G1186" s="1"/>
      <c r="H1186" s="1"/>
      <c r="CA1186" s="1"/>
      <c r="EC1186" s="2"/>
      <c r="ED1186" s="2"/>
    </row>
    <row r="1187" spans="7:134" x14ac:dyDescent="0.25">
      <c r="G1187" s="1"/>
      <c r="H1187" s="1"/>
      <c r="CA1187" s="1"/>
      <c r="EC1187" s="2"/>
      <c r="ED1187" s="2"/>
    </row>
    <row r="1188" spans="7:134" x14ac:dyDescent="0.25">
      <c r="G1188" s="1"/>
      <c r="H1188" s="1"/>
      <c r="CA1188" s="1"/>
      <c r="EC1188" s="2"/>
      <c r="ED1188" s="2"/>
    </row>
    <row r="1189" spans="7:134" x14ac:dyDescent="0.25">
      <c r="G1189" s="1"/>
      <c r="H1189" s="1"/>
      <c r="CA1189" s="1"/>
      <c r="EC1189" s="2"/>
      <c r="ED1189" s="2"/>
    </row>
    <row r="1190" spans="7:134" x14ac:dyDescent="0.25">
      <c r="G1190" s="1"/>
      <c r="H1190" s="1"/>
      <c r="CA1190" s="1"/>
      <c r="EC1190" s="2"/>
      <c r="ED1190" s="2"/>
    </row>
    <row r="1191" spans="7:134" x14ac:dyDescent="0.25">
      <c r="G1191" s="1"/>
      <c r="H1191" s="1"/>
      <c r="CA1191" s="1"/>
      <c r="EC1191" s="2"/>
      <c r="ED1191" s="2"/>
    </row>
    <row r="1192" spans="7:134" x14ac:dyDescent="0.25">
      <c r="G1192" s="1"/>
      <c r="H1192" s="1"/>
      <c r="CA1192" s="1"/>
      <c r="EC1192" s="2"/>
      <c r="ED1192" s="2"/>
    </row>
    <row r="1193" spans="7:134" x14ac:dyDescent="0.25">
      <c r="G1193" s="1"/>
      <c r="H1193" s="1"/>
      <c r="CA1193" s="1"/>
      <c r="EC1193" s="2"/>
      <c r="ED1193" s="2"/>
    </row>
    <row r="1194" spans="7:134" x14ac:dyDescent="0.25">
      <c r="G1194" s="1"/>
      <c r="H1194" s="1"/>
      <c r="CA1194" s="1"/>
      <c r="EC1194" s="2"/>
      <c r="ED1194" s="2"/>
    </row>
    <row r="1195" spans="7:134" x14ac:dyDescent="0.25">
      <c r="G1195" s="1"/>
      <c r="H1195" s="1"/>
      <c r="CA1195" s="1"/>
      <c r="EC1195" s="2"/>
      <c r="ED1195" s="2"/>
    </row>
    <row r="1196" spans="7:134" x14ac:dyDescent="0.25">
      <c r="G1196" s="1"/>
      <c r="H1196" s="1"/>
      <c r="CA1196" s="1"/>
      <c r="EC1196" s="2"/>
      <c r="ED1196" s="2"/>
    </row>
    <row r="1197" spans="7:134" x14ac:dyDescent="0.25">
      <c r="G1197" s="1"/>
      <c r="H1197" s="1"/>
      <c r="CA1197" s="1"/>
      <c r="EC1197" s="2"/>
      <c r="ED1197" s="2"/>
    </row>
    <row r="1198" spans="7:134" x14ac:dyDescent="0.25">
      <c r="G1198" s="1"/>
      <c r="H1198" s="1"/>
      <c r="CA1198" s="1"/>
      <c r="EC1198" s="2"/>
      <c r="ED1198" s="2"/>
    </row>
    <row r="1199" spans="7:134" x14ac:dyDescent="0.25">
      <c r="G1199" s="1"/>
      <c r="H1199" s="1"/>
      <c r="CA1199" s="1"/>
      <c r="EC1199" s="2"/>
      <c r="ED1199" s="2"/>
    </row>
    <row r="1200" spans="7:134" x14ac:dyDescent="0.25">
      <c r="G1200" s="1"/>
      <c r="H1200" s="1"/>
      <c r="CA1200" s="1"/>
      <c r="EC1200" s="2"/>
      <c r="ED1200" s="2"/>
    </row>
    <row r="1201" spans="7:134" x14ac:dyDescent="0.25">
      <c r="G1201" s="1"/>
      <c r="H1201" s="1"/>
      <c r="CA1201" s="1"/>
      <c r="EC1201" s="2"/>
      <c r="ED1201" s="2"/>
    </row>
    <row r="1202" spans="7:134" x14ac:dyDescent="0.25">
      <c r="G1202" s="1"/>
      <c r="H1202" s="1"/>
      <c r="CA1202" s="1"/>
      <c r="EC1202" s="2"/>
      <c r="ED1202" s="2"/>
    </row>
    <row r="1203" spans="7:134" x14ac:dyDescent="0.25">
      <c r="G1203" s="1"/>
      <c r="H1203" s="1"/>
      <c r="CA1203" s="1"/>
      <c r="EC1203" s="2"/>
      <c r="ED1203" s="2"/>
    </row>
    <row r="1204" spans="7:134" x14ac:dyDescent="0.25">
      <c r="G1204" s="1"/>
      <c r="H1204" s="1"/>
      <c r="CA1204" s="1"/>
      <c r="EC1204" s="2"/>
      <c r="ED1204" s="2"/>
    </row>
    <row r="1205" spans="7:134" x14ac:dyDescent="0.25">
      <c r="G1205" s="1"/>
      <c r="H1205" s="1"/>
      <c r="CA1205" s="1"/>
      <c r="EC1205" s="2"/>
      <c r="ED1205" s="2"/>
    </row>
    <row r="1206" spans="7:134" x14ac:dyDescent="0.25">
      <c r="G1206" s="1"/>
      <c r="H1206" s="1"/>
      <c r="CA1206" s="1"/>
      <c r="EC1206" s="2"/>
      <c r="ED1206" s="2"/>
    </row>
    <row r="1207" spans="7:134" x14ac:dyDescent="0.25">
      <c r="G1207" s="1"/>
      <c r="H1207" s="1"/>
      <c r="CA1207" s="1"/>
      <c r="EC1207" s="2"/>
      <c r="ED1207" s="2"/>
    </row>
    <row r="1208" spans="7:134" x14ac:dyDescent="0.25">
      <c r="G1208" s="1"/>
      <c r="H1208" s="1"/>
      <c r="CA1208" s="1"/>
      <c r="EC1208" s="2"/>
      <c r="ED1208" s="2"/>
    </row>
    <row r="1209" spans="7:134" x14ac:dyDescent="0.25">
      <c r="G1209" s="1"/>
      <c r="H1209" s="1"/>
      <c r="CA1209" s="1"/>
      <c r="EC1209" s="2"/>
      <c r="ED1209" s="2"/>
    </row>
    <row r="1210" spans="7:134" x14ac:dyDescent="0.25">
      <c r="G1210" s="1"/>
      <c r="H1210" s="1"/>
      <c r="CA1210" s="1"/>
      <c r="EC1210" s="2"/>
      <c r="ED1210" s="2"/>
    </row>
    <row r="1211" spans="7:134" x14ac:dyDescent="0.25">
      <c r="G1211" s="1"/>
      <c r="H1211" s="1"/>
      <c r="CA1211" s="1"/>
      <c r="EC1211" s="2"/>
      <c r="ED1211" s="2"/>
    </row>
    <row r="1212" spans="7:134" x14ac:dyDescent="0.25">
      <c r="G1212" s="1"/>
      <c r="H1212" s="1"/>
      <c r="CA1212" s="1"/>
      <c r="EC1212" s="2"/>
      <c r="ED1212" s="2"/>
    </row>
    <row r="1213" spans="7:134" x14ac:dyDescent="0.25">
      <c r="G1213" s="1"/>
      <c r="H1213" s="1"/>
      <c r="CA1213" s="1"/>
      <c r="EC1213" s="2"/>
      <c r="ED1213" s="2"/>
    </row>
    <row r="1214" spans="7:134" x14ac:dyDescent="0.25">
      <c r="G1214" s="1"/>
      <c r="H1214" s="1"/>
      <c r="CA1214" s="1"/>
      <c r="EC1214" s="2"/>
      <c r="ED1214" s="2"/>
    </row>
    <row r="1215" spans="7:134" x14ac:dyDescent="0.25">
      <c r="G1215" s="1"/>
      <c r="H1215" s="1"/>
      <c r="CA1215" s="1"/>
      <c r="EC1215" s="2"/>
      <c r="ED1215" s="2"/>
    </row>
    <row r="1216" spans="7:134" x14ac:dyDescent="0.25">
      <c r="G1216" s="1"/>
      <c r="H1216" s="1"/>
      <c r="CA1216" s="1"/>
      <c r="EC1216" s="2"/>
      <c r="ED1216" s="2"/>
    </row>
    <row r="1217" spans="7:134" x14ac:dyDescent="0.25">
      <c r="G1217" s="1"/>
      <c r="H1217" s="1"/>
      <c r="CA1217" s="1"/>
      <c r="EC1217" s="2"/>
      <c r="ED1217" s="2"/>
    </row>
    <row r="1218" spans="7:134" x14ac:dyDescent="0.25">
      <c r="G1218" s="1"/>
      <c r="H1218" s="1"/>
      <c r="CA1218" s="1"/>
      <c r="EC1218" s="2"/>
      <c r="ED1218" s="2"/>
    </row>
    <row r="1219" spans="7:134" x14ac:dyDescent="0.25">
      <c r="G1219" s="1"/>
      <c r="H1219" s="1"/>
      <c r="CA1219" s="1"/>
      <c r="EC1219" s="2"/>
      <c r="ED1219" s="2"/>
    </row>
    <row r="1220" spans="7:134" x14ac:dyDescent="0.25">
      <c r="G1220" s="1"/>
      <c r="H1220" s="1"/>
      <c r="CA1220" s="1"/>
      <c r="EC1220" s="2"/>
      <c r="ED1220" s="2"/>
    </row>
    <row r="1221" spans="7:134" x14ac:dyDescent="0.25">
      <c r="G1221" s="1"/>
      <c r="H1221" s="1"/>
      <c r="CA1221" s="1"/>
      <c r="EC1221" s="2"/>
      <c r="ED1221" s="2"/>
    </row>
    <row r="1222" spans="7:134" x14ac:dyDescent="0.25">
      <c r="G1222" s="1"/>
      <c r="H1222" s="1"/>
      <c r="CA1222" s="1"/>
      <c r="EC1222" s="2"/>
      <c r="ED1222" s="2"/>
    </row>
    <row r="1223" spans="7:134" x14ac:dyDescent="0.25">
      <c r="G1223" s="1"/>
      <c r="H1223" s="1"/>
      <c r="CA1223" s="1"/>
      <c r="EC1223" s="2"/>
      <c r="ED1223" s="2"/>
    </row>
    <row r="1224" spans="7:134" x14ac:dyDescent="0.25">
      <c r="G1224" s="1"/>
      <c r="H1224" s="1"/>
      <c r="CA1224" s="1"/>
      <c r="EC1224" s="2"/>
      <c r="ED1224" s="2"/>
    </row>
    <row r="1225" spans="7:134" x14ac:dyDescent="0.25">
      <c r="G1225" s="1"/>
      <c r="H1225" s="1"/>
      <c r="CA1225" s="1"/>
      <c r="EC1225" s="2"/>
      <c r="ED1225" s="2"/>
    </row>
    <row r="1226" spans="7:134" x14ac:dyDescent="0.25">
      <c r="G1226" s="1"/>
      <c r="H1226" s="1"/>
      <c r="CA1226" s="1"/>
      <c r="EC1226" s="2"/>
      <c r="ED1226" s="2"/>
    </row>
    <row r="1227" spans="7:134" x14ac:dyDescent="0.25">
      <c r="G1227" s="1"/>
      <c r="H1227" s="1"/>
      <c r="CA1227" s="1"/>
      <c r="EC1227" s="2"/>
      <c r="ED1227" s="2"/>
    </row>
    <row r="1228" spans="7:134" x14ac:dyDescent="0.25">
      <c r="G1228" s="1"/>
      <c r="H1228" s="1"/>
      <c r="CA1228" s="1"/>
      <c r="EC1228" s="2"/>
      <c r="ED1228" s="2"/>
    </row>
    <row r="1229" spans="7:134" x14ac:dyDescent="0.25">
      <c r="G1229" s="1"/>
      <c r="H1229" s="1"/>
      <c r="CA1229" s="1"/>
      <c r="EC1229" s="2"/>
      <c r="ED1229" s="2"/>
    </row>
    <row r="1230" spans="7:134" x14ac:dyDescent="0.25">
      <c r="G1230" s="1"/>
      <c r="H1230" s="1"/>
      <c r="CA1230" s="1"/>
      <c r="EC1230" s="2"/>
      <c r="ED1230" s="2"/>
    </row>
    <row r="1231" spans="7:134" x14ac:dyDescent="0.25">
      <c r="G1231" s="1"/>
      <c r="H1231" s="1"/>
      <c r="CA1231" s="1"/>
      <c r="EC1231" s="2"/>
      <c r="ED1231" s="2"/>
    </row>
    <row r="1232" spans="7:134" x14ac:dyDescent="0.25">
      <c r="G1232" s="1"/>
      <c r="H1232" s="1"/>
      <c r="CA1232" s="1"/>
      <c r="EC1232" s="2"/>
      <c r="ED1232" s="2"/>
    </row>
    <row r="1233" spans="7:134" x14ac:dyDescent="0.25">
      <c r="G1233" s="1"/>
      <c r="H1233" s="1"/>
      <c r="CA1233" s="1"/>
      <c r="EC1233" s="2"/>
      <c r="ED1233" s="2"/>
    </row>
    <row r="1234" spans="7:134" x14ac:dyDescent="0.25">
      <c r="G1234" s="1"/>
      <c r="H1234" s="1"/>
      <c r="CA1234" s="1"/>
      <c r="EC1234" s="2"/>
      <c r="ED1234" s="2"/>
    </row>
    <row r="1235" spans="7:134" x14ac:dyDescent="0.25">
      <c r="G1235" s="1"/>
      <c r="H1235" s="1"/>
      <c r="CA1235" s="1"/>
      <c r="EC1235" s="2"/>
      <c r="ED1235" s="2"/>
    </row>
    <row r="1236" spans="7:134" x14ac:dyDescent="0.25">
      <c r="G1236" s="1"/>
      <c r="H1236" s="1"/>
      <c r="CA1236" s="1"/>
      <c r="EC1236" s="2"/>
      <c r="ED1236" s="2"/>
    </row>
    <row r="1237" spans="7:134" x14ac:dyDescent="0.25">
      <c r="G1237" s="1"/>
      <c r="H1237" s="1"/>
      <c r="CA1237" s="1"/>
      <c r="EC1237" s="2"/>
      <c r="ED1237" s="2"/>
    </row>
    <row r="1238" spans="7:134" x14ac:dyDescent="0.25">
      <c r="G1238" s="1"/>
      <c r="H1238" s="1"/>
      <c r="CA1238" s="1"/>
      <c r="EC1238" s="2"/>
      <c r="ED1238" s="2"/>
    </row>
    <row r="1239" spans="7:134" x14ac:dyDescent="0.25">
      <c r="G1239" s="1"/>
      <c r="H1239" s="1"/>
      <c r="CA1239" s="1"/>
      <c r="EC1239" s="2"/>
      <c r="ED1239" s="2"/>
    </row>
    <row r="1240" spans="7:134" x14ac:dyDescent="0.25">
      <c r="G1240" s="1"/>
      <c r="H1240" s="1"/>
      <c r="CA1240" s="1"/>
      <c r="EC1240" s="2"/>
      <c r="ED1240" s="2"/>
    </row>
    <row r="1241" spans="7:134" x14ac:dyDescent="0.25">
      <c r="G1241" s="1"/>
      <c r="H1241" s="1"/>
      <c r="CA1241" s="1"/>
      <c r="EC1241" s="2"/>
      <c r="ED1241" s="2"/>
    </row>
    <row r="1242" spans="7:134" x14ac:dyDescent="0.25">
      <c r="G1242" s="1"/>
      <c r="H1242" s="1"/>
      <c r="CA1242" s="1"/>
      <c r="EC1242" s="2"/>
      <c r="ED1242" s="2"/>
    </row>
    <row r="1243" spans="7:134" x14ac:dyDescent="0.25">
      <c r="G1243" s="1"/>
      <c r="H1243" s="1"/>
      <c r="CA1243" s="1"/>
      <c r="EC1243" s="2"/>
      <c r="ED1243" s="2"/>
    </row>
    <row r="1244" spans="7:134" x14ac:dyDescent="0.25">
      <c r="G1244" s="1"/>
      <c r="H1244" s="1"/>
      <c r="CA1244" s="1"/>
      <c r="EC1244" s="2"/>
      <c r="ED1244" s="2"/>
    </row>
    <row r="1245" spans="7:134" x14ac:dyDescent="0.25">
      <c r="G1245" s="1"/>
      <c r="H1245" s="1"/>
      <c r="CA1245" s="1"/>
      <c r="EC1245" s="2"/>
      <c r="ED1245" s="2"/>
    </row>
    <row r="1246" spans="7:134" x14ac:dyDescent="0.25">
      <c r="G1246" s="1"/>
      <c r="H1246" s="1"/>
      <c r="CA1246" s="1"/>
      <c r="EC1246" s="2"/>
      <c r="ED1246" s="2"/>
    </row>
    <row r="1247" spans="7:134" x14ac:dyDescent="0.25">
      <c r="G1247" s="1"/>
      <c r="H1247" s="1"/>
      <c r="CA1247" s="1"/>
      <c r="EC1247" s="2"/>
      <c r="ED1247" s="2"/>
    </row>
    <row r="1248" spans="7:134" x14ac:dyDescent="0.25">
      <c r="G1248" s="1"/>
      <c r="H1248" s="1"/>
      <c r="CA1248" s="1"/>
      <c r="EC1248" s="2"/>
      <c r="ED1248" s="2"/>
    </row>
    <row r="1249" spans="7:134" x14ac:dyDescent="0.25">
      <c r="G1249" s="1"/>
      <c r="H1249" s="1"/>
      <c r="CA1249" s="1"/>
      <c r="EC1249" s="2"/>
      <c r="ED1249" s="2"/>
    </row>
    <row r="1250" spans="7:134" x14ac:dyDescent="0.25">
      <c r="G1250" s="1"/>
      <c r="H1250" s="1"/>
      <c r="CA1250" s="1"/>
      <c r="EC1250" s="2"/>
      <c r="ED1250" s="2"/>
    </row>
    <row r="1251" spans="7:134" x14ac:dyDescent="0.25">
      <c r="G1251" s="1"/>
      <c r="H1251" s="1"/>
      <c r="CA1251" s="1"/>
      <c r="EC1251" s="2"/>
      <c r="ED1251" s="2"/>
    </row>
    <row r="1252" spans="7:134" x14ac:dyDescent="0.25">
      <c r="G1252" s="1"/>
      <c r="H1252" s="1"/>
      <c r="CA1252" s="1"/>
      <c r="EC1252" s="2"/>
      <c r="ED1252" s="2"/>
    </row>
    <row r="1253" spans="7:134" x14ac:dyDescent="0.25">
      <c r="G1253" s="1"/>
      <c r="H1253" s="1"/>
      <c r="CA1253" s="1"/>
      <c r="EC1253" s="2"/>
      <c r="ED1253" s="2"/>
    </row>
    <row r="1254" spans="7:134" x14ac:dyDescent="0.25">
      <c r="G1254" s="1"/>
      <c r="H1254" s="1"/>
      <c r="CA1254" s="1"/>
      <c r="EC1254" s="2"/>
      <c r="ED1254" s="2"/>
    </row>
    <row r="1255" spans="7:134" x14ac:dyDescent="0.25">
      <c r="G1255" s="1"/>
      <c r="H1255" s="1"/>
      <c r="CA1255" s="1"/>
      <c r="EC1255" s="2"/>
      <c r="ED1255" s="2"/>
    </row>
    <row r="1256" spans="7:134" x14ac:dyDescent="0.25">
      <c r="G1256" s="1"/>
      <c r="H1256" s="1"/>
      <c r="CA1256" s="1"/>
      <c r="EC1256" s="2"/>
      <c r="ED1256" s="2"/>
    </row>
    <row r="1257" spans="7:134" x14ac:dyDescent="0.25">
      <c r="G1257" s="1"/>
      <c r="H1257" s="1"/>
      <c r="CA1257" s="1"/>
      <c r="EC1257" s="2"/>
      <c r="ED1257" s="2"/>
    </row>
    <row r="1258" spans="7:134" x14ac:dyDescent="0.25">
      <c r="G1258" s="1"/>
      <c r="H1258" s="1"/>
      <c r="CA1258" s="1"/>
      <c r="EC1258" s="2"/>
      <c r="ED1258" s="2"/>
    </row>
    <row r="1259" spans="7:134" x14ac:dyDescent="0.25">
      <c r="G1259" s="1"/>
      <c r="H1259" s="1"/>
      <c r="CA1259" s="1"/>
      <c r="EC1259" s="2"/>
      <c r="ED1259" s="2"/>
    </row>
    <row r="1260" spans="7:134" x14ac:dyDescent="0.25">
      <c r="G1260" s="1"/>
      <c r="H1260" s="1"/>
      <c r="CA1260" s="1"/>
      <c r="EC1260" s="2"/>
      <c r="ED1260" s="2"/>
    </row>
    <row r="1261" spans="7:134" x14ac:dyDescent="0.25">
      <c r="G1261" s="1"/>
      <c r="H1261" s="1"/>
      <c r="CA1261" s="1"/>
      <c r="EC1261" s="2"/>
      <c r="ED1261" s="2"/>
    </row>
    <row r="1262" spans="7:134" x14ac:dyDescent="0.25">
      <c r="G1262" s="1"/>
      <c r="H1262" s="1"/>
      <c r="CA1262" s="1"/>
      <c r="EC1262" s="2"/>
      <c r="ED1262" s="2"/>
    </row>
    <row r="1263" spans="7:134" x14ac:dyDescent="0.25">
      <c r="G1263" s="1"/>
      <c r="H1263" s="1"/>
      <c r="CA1263" s="1"/>
      <c r="EC1263" s="2"/>
      <c r="ED1263" s="2"/>
    </row>
    <row r="1264" spans="7:134" x14ac:dyDescent="0.25">
      <c r="G1264" s="1"/>
      <c r="H1264" s="1"/>
      <c r="CA1264" s="1"/>
      <c r="EC1264" s="2"/>
      <c r="ED1264" s="2"/>
    </row>
    <row r="1265" spans="7:134" x14ac:dyDescent="0.25">
      <c r="G1265" s="1"/>
      <c r="H1265" s="1"/>
      <c r="CA1265" s="1"/>
      <c r="EC1265" s="2"/>
      <c r="ED1265" s="2"/>
    </row>
    <row r="1266" spans="7:134" x14ac:dyDescent="0.25">
      <c r="G1266" s="1"/>
      <c r="H1266" s="1"/>
      <c r="CA1266" s="1"/>
      <c r="EC1266" s="2"/>
      <c r="ED1266" s="2"/>
    </row>
    <row r="1267" spans="7:134" x14ac:dyDescent="0.25">
      <c r="G1267" s="1"/>
      <c r="H1267" s="1"/>
      <c r="CA1267" s="1"/>
      <c r="EC1267" s="2"/>
      <c r="ED1267" s="2"/>
    </row>
    <row r="1268" spans="7:134" x14ac:dyDescent="0.25">
      <c r="G1268" s="1"/>
      <c r="H1268" s="1"/>
      <c r="CA1268" s="1"/>
      <c r="EC1268" s="2"/>
      <c r="ED1268" s="2"/>
    </row>
    <row r="1269" spans="7:134" x14ac:dyDescent="0.25">
      <c r="G1269" s="1"/>
      <c r="H1269" s="1"/>
      <c r="CA1269" s="1"/>
      <c r="EC1269" s="2"/>
      <c r="ED1269" s="2"/>
    </row>
    <row r="1270" spans="7:134" x14ac:dyDescent="0.25">
      <c r="G1270" s="1"/>
      <c r="H1270" s="1"/>
      <c r="CA1270" s="1"/>
      <c r="EC1270" s="2"/>
      <c r="ED1270" s="2"/>
    </row>
    <row r="1271" spans="7:134" x14ac:dyDescent="0.25">
      <c r="G1271" s="1"/>
      <c r="H1271" s="1"/>
      <c r="CA1271" s="1"/>
      <c r="EC1271" s="2"/>
      <c r="ED1271" s="2"/>
    </row>
    <row r="1272" spans="7:134" x14ac:dyDescent="0.25">
      <c r="G1272" s="1"/>
      <c r="H1272" s="1"/>
      <c r="CA1272" s="1"/>
      <c r="EC1272" s="2"/>
      <c r="ED1272" s="2"/>
    </row>
    <row r="1273" spans="7:134" x14ac:dyDescent="0.25">
      <c r="G1273" s="1"/>
      <c r="H1273" s="1"/>
      <c r="CA1273" s="1"/>
      <c r="EC1273" s="2"/>
      <c r="ED1273" s="2"/>
    </row>
    <row r="1274" spans="7:134" x14ac:dyDescent="0.25">
      <c r="G1274" s="1"/>
      <c r="H1274" s="1"/>
      <c r="CA1274" s="1"/>
      <c r="EC1274" s="2"/>
      <c r="ED1274" s="2"/>
    </row>
    <row r="1275" spans="7:134" x14ac:dyDescent="0.25">
      <c r="G1275" s="1"/>
      <c r="H1275" s="1"/>
      <c r="CA1275" s="1"/>
      <c r="EC1275" s="2"/>
      <c r="ED1275" s="2"/>
    </row>
    <row r="1276" spans="7:134" x14ac:dyDescent="0.25">
      <c r="G1276" s="1"/>
      <c r="H1276" s="1"/>
      <c r="CA1276" s="1"/>
      <c r="EC1276" s="2"/>
      <c r="ED1276" s="2"/>
    </row>
    <row r="1277" spans="7:134" x14ac:dyDescent="0.25">
      <c r="G1277" s="1"/>
      <c r="H1277" s="1"/>
      <c r="CA1277" s="1"/>
      <c r="EC1277" s="2"/>
      <c r="ED1277" s="2"/>
    </row>
    <row r="1278" spans="7:134" x14ac:dyDescent="0.25">
      <c r="G1278" s="1"/>
      <c r="H1278" s="1"/>
      <c r="CA1278" s="1"/>
      <c r="EC1278" s="2"/>
      <c r="ED1278" s="2"/>
    </row>
    <row r="1279" spans="7:134" x14ac:dyDescent="0.25">
      <c r="G1279" s="1"/>
      <c r="H1279" s="1"/>
      <c r="CA1279" s="1"/>
      <c r="EC1279" s="2"/>
      <c r="ED1279" s="2"/>
    </row>
    <row r="1280" spans="7:134" x14ac:dyDescent="0.25">
      <c r="G1280" s="1"/>
      <c r="H1280" s="1"/>
      <c r="CA1280" s="1"/>
      <c r="EC1280" s="2"/>
      <c r="ED1280" s="2"/>
    </row>
    <row r="1281" spans="7:134" x14ac:dyDescent="0.25">
      <c r="G1281" s="1"/>
      <c r="H1281" s="1"/>
      <c r="CA1281" s="1"/>
      <c r="EC1281" s="2"/>
      <c r="ED1281" s="2"/>
    </row>
    <row r="1282" spans="7:134" x14ac:dyDescent="0.25">
      <c r="G1282" s="1"/>
      <c r="H1282" s="1"/>
      <c r="CA1282" s="1"/>
      <c r="EC1282" s="2"/>
      <c r="ED1282" s="2"/>
    </row>
    <row r="1283" spans="7:134" x14ac:dyDescent="0.25">
      <c r="G1283" s="1"/>
      <c r="H1283" s="1"/>
      <c r="CA1283" s="1"/>
      <c r="EC1283" s="2"/>
      <c r="ED1283" s="2"/>
    </row>
    <row r="1284" spans="7:134" x14ac:dyDescent="0.25">
      <c r="G1284" s="1"/>
      <c r="H1284" s="1"/>
      <c r="CA1284" s="1"/>
      <c r="EC1284" s="2"/>
      <c r="ED1284" s="2"/>
    </row>
    <row r="1285" spans="7:134" x14ac:dyDescent="0.25">
      <c r="G1285" s="1"/>
      <c r="H1285" s="1"/>
      <c r="CA1285" s="1"/>
      <c r="EC1285" s="2"/>
      <c r="ED1285" s="2"/>
    </row>
    <row r="1286" spans="7:134" x14ac:dyDescent="0.25">
      <c r="G1286" s="1"/>
      <c r="H1286" s="1"/>
      <c r="CA1286" s="1"/>
      <c r="EC1286" s="2"/>
      <c r="ED1286" s="2"/>
    </row>
    <row r="1287" spans="7:134" x14ac:dyDescent="0.25">
      <c r="G1287" s="1"/>
      <c r="H1287" s="1"/>
      <c r="CA1287" s="1"/>
      <c r="EC1287" s="2"/>
      <c r="ED1287" s="2"/>
    </row>
    <row r="1288" spans="7:134" x14ac:dyDescent="0.25">
      <c r="G1288" s="1"/>
      <c r="H1288" s="1"/>
      <c r="CA1288" s="1"/>
      <c r="EC1288" s="2"/>
      <c r="ED1288" s="2"/>
    </row>
    <row r="1289" spans="7:134" x14ac:dyDescent="0.25">
      <c r="G1289" s="1"/>
      <c r="H1289" s="1"/>
      <c r="CA1289" s="1"/>
      <c r="EC1289" s="2"/>
      <c r="ED1289" s="2"/>
    </row>
    <row r="1290" spans="7:134" x14ac:dyDescent="0.25">
      <c r="G1290" s="1"/>
      <c r="H1290" s="1"/>
      <c r="CA1290" s="1"/>
      <c r="EC1290" s="2"/>
      <c r="ED1290" s="2"/>
    </row>
    <row r="1291" spans="7:134" x14ac:dyDescent="0.25">
      <c r="G1291" s="1"/>
      <c r="H1291" s="1"/>
      <c r="CA1291" s="1"/>
      <c r="EC1291" s="2"/>
      <c r="ED1291" s="2"/>
    </row>
    <row r="1292" spans="7:134" x14ac:dyDescent="0.25">
      <c r="G1292" s="1"/>
      <c r="H1292" s="1"/>
      <c r="CA1292" s="1"/>
      <c r="EC1292" s="2"/>
      <c r="ED1292" s="2"/>
    </row>
    <row r="1293" spans="7:134" x14ac:dyDescent="0.25">
      <c r="G1293" s="1"/>
      <c r="H1293" s="1"/>
      <c r="CA1293" s="1"/>
      <c r="EC1293" s="2"/>
      <c r="ED1293" s="2"/>
    </row>
    <row r="1294" spans="7:134" x14ac:dyDescent="0.25">
      <c r="G1294" s="1"/>
      <c r="H1294" s="1"/>
      <c r="CA1294" s="1"/>
      <c r="EC1294" s="2"/>
      <c r="ED1294" s="2"/>
    </row>
    <row r="1295" spans="7:134" x14ac:dyDescent="0.25">
      <c r="G1295" s="1"/>
      <c r="H1295" s="1"/>
      <c r="CA1295" s="1"/>
      <c r="EC1295" s="2"/>
      <c r="ED1295" s="2"/>
    </row>
    <row r="1296" spans="7:134" x14ac:dyDescent="0.25">
      <c r="G1296" s="1"/>
      <c r="H1296" s="1"/>
      <c r="CA1296" s="1"/>
      <c r="EC1296" s="2"/>
      <c r="ED1296" s="2"/>
    </row>
    <row r="1297" spans="7:134" x14ac:dyDescent="0.25">
      <c r="G1297" s="1"/>
      <c r="H1297" s="1"/>
      <c r="CA1297" s="1"/>
      <c r="EC1297" s="2"/>
      <c r="ED1297" s="2"/>
    </row>
    <row r="1298" spans="7:134" x14ac:dyDescent="0.25">
      <c r="G1298" s="1"/>
      <c r="H1298" s="1"/>
      <c r="CA1298" s="1"/>
      <c r="EC1298" s="2"/>
      <c r="ED1298" s="2"/>
    </row>
    <row r="1299" spans="7:134" x14ac:dyDescent="0.25">
      <c r="G1299" s="1"/>
      <c r="H1299" s="1"/>
      <c r="CA1299" s="1"/>
      <c r="EC1299" s="2"/>
      <c r="ED1299" s="2"/>
    </row>
    <row r="1300" spans="7:134" x14ac:dyDescent="0.25">
      <c r="G1300" s="1"/>
      <c r="H1300" s="1"/>
      <c r="CA1300" s="1"/>
      <c r="EC1300" s="2"/>
      <c r="ED1300" s="2"/>
    </row>
    <row r="1301" spans="7:134" x14ac:dyDescent="0.25">
      <c r="G1301" s="1"/>
      <c r="H1301" s="1"/>
      <c r="CA1301" s="1"/>
      <c r="EC1301" s="2"/>
      <c r="ED1301" s="2"/>
    </row>
    <row r="1302" spans="7:134" x14ac:dyDescent="0.25">
      <c r="G1302" s="1"/>
      <c r="H1302" s="1"/>
      <c r="CA1302" s="1"/>
      <c r="EC1302" s="2"/>
      <c r="ED1302" s="2"/>
    </row>
    <row r="1303" spans="7:134" x14ac:dyDescent="0.25">
      <c r="G1303" s="1"/>
      <c r="H1303" s="1"/>
      <c r="CA1303" s="1"/>
      <c r="EC1303" s="2"/>
      <c r="ED1303" s="2"/>
    </row>
    <row r="1304" spans="7:134" x14ac:dyDescent="0.25">
      <c r="G1304" s="1"/>
      <c r="H1304" s="1"/>
      <c r="CA1304" s="1"/>
      <c r="EC1304" s="2"/>
      <c r="ED1304" s="2"/>
    </row>
    <row r="1305" spans="7:134" x14ac:dyDescent="0.25">
      <c r="G1305" s="1"/>
      <c r="H1305" s="1"/>
      <c r="CA1305" s="1"/>
      <c r="EC1305" s="2"/>
      <c r="ED1305" s="2"/>
    </row>
    <row r="1306" spans="7:134" x14ac:dyDescent="0.25">
      <c r="G1306" s="1"/>
      <c r="H1306" s="1"/>
      <c r="CA1306" s="1"/>
      <c r="EC1306" s="2"/>
      <c r="ED1306" s="2"/>
    </row>
    <row r="1307" spans="7:134" x14ac:dyDescent="0.25">
      <c r="G1307" s="1"/>
      <c r="H1307" s="1"/>
      <c r="CA1307" s="1"/>
      <c r="EC1307" s="2"/>
      <c r="ED1307" s="2"/>
    </row>
    <row r="1308" spans="7:134" x14ac:dyDescent="0.25">
      <c r="G1308" s="1"/>
      <c r="H1308" s="1"/>
      <c r="CA1308" s="1"/>
      <c r="EC1308" s="2"/>
      <c r="ED1308" s="2"/>
    </row>
    <row r="1309" spans="7:134" x14ac:dyDescent="0.25">
      <c r="G1309" s="1"/>
      <c r="H1309" s="1"/>
      <c r="CA1309" s="1"/>
      <c r="EC1309" s="2"/>
      <c r="ED1309" s="2"/>
    </row>
    <row r="1310" spans="7:134" x14ac:dyDescent="0.25">
      <c r="G1310" s="1"/>
      <c r="H1310" s="1"/>
      <c r="CA1310" s="1"/>
      <c r="EC1310" s="2"/>
      <c r="ED1310" s="2"/>
    </row>
    <row r="1311" spans="7:134" x14ac:dyDescent="0.25">
      <c r="G1311" s="1"/>
      <c r="H1311" s="1"/>
      <c r="CA1311" s="1"/>
      <c r="EC1311" s="2"/>
      <c r="ED1311" s="2"/>
    </row>
    <row r="1312" spans="7:134" x14ac:dyDescent="0.25">
      <c r="G1312" s="1"/>
      <c r="H1312" s="1"/>
      <c r="CA1312" s="1"/>
      <c r="EC1312" s="2"/>
      <c r="ED1312" s="2"/>
    </row>
    <row r="1313" spans="7:134" x14ac:dyDescent="0.25">
      <c r="G1313" s="1"/>
      <c r="H1313" s="1"/>
      <c r="CA1313" s="1"/>
      <c r="EC1313" s="2"/>
      <c r="ED1313" s="2"/>
    </row>
    <row r="1314" spans="7:134" x14ac:dyDescent="0.25">
      <c r="G1314" s="1"/>
      <c r="H1314" s="1"/>
      <c r="CA1314" s="1"/>
      <c r="EC1314" s="2"/>
      <c r="ED1314" s="2"/>
    </row>
    <row r="1315" spans="7:134" x14ac:dyDescent="0.25">
      <c r="G1315" s="1"/>
      <c r="H1315" s="1"/>
      <c r="CA1315" s="1"/>
      <c r="EC1315" s="2"/>
      <c r="ED1315" s="2"/>
    </row>
    <row r="1316" spans="7:134" x14ac:dyDescent="0.25">
      <c r="G1316" s="1"/>
      <c r="H1316" s="1"/>
      <c r="CA1316" s="1"/>
      <c r="EC1316" s="2"/>
      <c r="ED1316" s="2"/>
    </row>
    <row r="1317" spans="7:134" x14ac:dyDescent="0.25">
      <c r="G1317" s="1"/>
      <c r="H1317" s="1"/>
      <c r="CA1317" s="1"/>
      <c r="EC1317" s="2"/>
      <c r="ED1317" s="2"/>
    </row>
    <row r="1318" spans="7:134" x14ac:dyDescent="0.25">
      <c r="G1318" s="1"/>
      <c r="H1318" s="1"/>
      <c r="CA1318" s="1"/>
      <c r="EC1318" s="2"/>
      <c r="ED1318" s="2"/>
    </row>
    <row r="1319" spans="7:134" x14ac:dyDescent="0.25">
      <c r="G1319" s="1"/>
      <c r="H1319" s="1"/>
      <c r="CA1319" s="1"/>
      <c r="EC1319" s="2"/>
      <c r="ED1319" s="2"/>
    </row>
    <row r="1320" spans="7:134" x14ac:dyDescent="0.25">
      <c r="G1320" s="1"/>
      <c r="H1320" s="1"/>
      <c r="CA1320" s="1"/>
      <c r="EC1320" s="2"/>
      <c r="ED1320" s="2"/>
    </row>
    <row r="1321" spans="7:134" x14ac:dyDescent="0.25">
      <c r="G1321" s="1"/>
      <c r="H1321" s="1"/>
      <c r="CA1321" s="1"/>
      <c r="EC1321" s="2"/>
      <c r="ED1321" s="2"/>
    </row>
    <row r="1322" spans="7:134" x14ac:dyDescent="0.25">
      <c r="G1322" s="1"/>
      <c r="H1322" s="1"/>
      <c r="CA1322" s="1"/>
      <c r="EC1322" s="2"/>
      <c r="ED1322" s="2"/>
    </row>
    <row r="1323" spans="7:134" x14ac:dyDescent="0.25">
      <c r="G1323" s="1"/>
      <c r="H1323" s="1"/>
      <c r="CA1323" s="1"/>
      <c r="EC1323" s="2"/>
      <c r="ED1323" s="2"/>
    </row>
    <row r="1324" spans="7:134" x14ac:dyDescent="0.25">
      <c r="G1324" s="1"/>
      <c r="H1324" s="1"/>
      <c r="CA1324" s="1"/>
      <c r="EC1324" s="2"/>
      <c r="ED1324" s="2"/>
    </row>
    <row r="1325" spans="7:134" x14ac:dyDescent="0.25">
      <c r="G1325" s="1"/>
      <c r="H1325" s="1"/>
      <c r="CA1325" s="1"/>
      <c r="EC1325" s="2"/>
      <c r="ED1325" s="2"/>
    </row>
    <row r="1326" spans="7:134" x14ac:dyDescent="0.25">
      <c r="G1326" s="1"/>
      <c r="H1326" s="1"/>
      <c r="CA1326" s="1"/>
      <c r="EC1326" s="2"/>
      <c r="ED1326" s="2"/>
    </row>
    <row r="1327" spans="7:134" x14ac:dyDescent="0.25">
      <c r="G1327" s="1"/>
      <c r="H1327" s="1"/>
      <c r="CA1327" s="1"/>
      <c r="EC1327" s="2"/>
      <c r="ED1327" s="2"/>
    </row>
    <row r="1328" spans="7:134" x14ac:dyDescent="0.25">
      <c r="G1328" s="1"/>
      <c r="H1328" s="1"/>
      <c r="CA1328" s="1"/>
      <c r="EC1328" s="2"/>
      <c r="ED1328" s="2"/>
    </row>
    <row r="1329" spans="7:134" x14ac:dyDescent="0.25">
      <c r="G1329" s="1"/>
      <c r="H1329" s="1"/>
      <c r="CA1329" s="1"/>
      <c r="EC1329" s="2"/>
      <c r="ED1329" s="2"/>
    </row>
    <row r="1330" spans="7:134" x14ac:dyDescent="0.25">
      <c r="G1330" s="1"/>
      <c r="H1330" s="1"/>
      <c r="CA1330" s="1"/>
      <c r="EC1330" s="2"/>
      <c r="ED1330" s="2"/>
    </row>
    <row r="1331" spans="7:134" x14ac:dyDescent="0.25">
      <c r="G1331" s="1"/>
      <c r="H1331" s="1"/>
      <c r="CA1331" s="1"/>
      <c r="EC1331" s="2"/>
      <c r="ED1331" s="2"/>
    </row>
    <row r="1332" spans="7:134" x14ac:dyDescent="0.25">
      <c r="G1332" s="1"/>
      <c r="H1332" s="1"/>
      <c r="CA1332" s="1"/>
      <c r="EC1332" s="2"/>
      <c r="ED1332" s="2"/>
    </row>
    <row r="1333" spans="7:134" x14ac:dyDescent="0.25">
      <c r="G1333" s="1"/>
      <c r="H1333" s="1"/>
      <c r="CA1333" s="1"/>
      <c r="EC1333" s="2"/>
      <c r="ED1333" s="2"/>
    </row>
    <row r="1334" spans="7:134" x14ac:dyDescent="0.25">
      <c r="G1334" s="1"/>
      <c r="H1334" s="1"/>
      <c r="CA1334" s="1"/>
      <c r="EC1334" s="2"/>
      <c r="ED1334" s="2"/>
    </row>
    <row r="1335" spans="7:134" x14ac:dyDescent="0.25">
      <c r="G1335" s="1"/>
      <c r="H1335" s="1"/>
      <c r="CA1335" s="1"/>
      <c r="EC1335" s="2"/>
      <c r="ED1335" s="2"/>
    </row>
    <row r="1336" spans="7:134" x14ac:dyDescent="0.25">
      <c r="G1336" s="1"/>
      <c r="H1336" s="1"/>
      <c r="CA1336" s="1"/>
      <c r="EC1336" s="2"/>
      <c r="ED1336" s="2"/>
    </row>
    <row r="1337" spans="7:134" x14ac:dyDescent="0.25">
      <c r="G1337" s="1"/>
      <c r="H1337" s="1"/>
      <c r="CA1337" s="1"/>
      <c r="EC1337" s="2"/>
      <c r="ED1337" s="2"/>
    </row>
    <row r="1338" spans="7:134" x14ac:dyDescent="0.25">
      <c r="G1338" s="1"/>
      <c r="H1338" s="1"/>
      <c r="CA1338" s="1"/>
      <c r="EC1338" s="2"/>
      <c r="ED1338" s="2"/>
    </row>
    <row r="1339" spans="7:134" x14ac:dyDescent="0.25">
      <c r="G1339" s="1"/>
      <c r="H1339" s="1"/>
      <c r="CA1339" s="1"/>
      <c r="EC1339" s="2"/>
      <c r="ED1339" s="2"/>
    </row>
    <row r="1340" spans="7:134" x14ac:dyDescent="0.25">
      <c r="G1340" s="1"/>
      <c r="H1340" s="1"/>
      <c r="CA1340" s="1"/>
      <c r="EC1340" s="2"/>
      <c r="ED1340" s="2"/>
    </row>
    <row r="1341" spans="7:134" x14ac:dyDescent="0.25">
      <c r="G1341" s="1"/>
      <c r="H1341" s="1"/>
      <c r="CA1341" s="1"/>
      <c r="EC1341" s="2"/>
      <c r="ED1341" s="2"/>
    </row>
    <row r="1342" spans="7:134" x14ac:dyDescent="0.25">
      <c r="G1342" s="1"/>
      <c r="H1342" s="1"/>
      <c r="CA1342" s="1"/>
      <c r="EC1342" s="2"/>
      <c r="ED1342" s="2"/>
    </row>
    <row r="1343" spans="7:134" x14ac:dyDescent="0.25">
      <c r="G1343" s="1"/>
      <c r="H1343" s="1"/>
      <c r="CA1343" s="1"/>
      <c r="EC1343" s="2"/>
      <c r="ED1343" s="2"/>
    </row>
    <row r="1344" spans="7:134" x14ac:dyDescent="0.25">
      <c r="G1344" s="1"/>
      <c r="H1344" s="1"/>
      <c r="CA1344" s="1"/>
      <c r="EC1344" s="2"/>
      <c r="ED1344" s="2"/>
    </row>
    <row r="1345" spans="7:134" x14ac:dyDescent="0.25">
      <c r="G1345" s="1"/>
      <c r="H1345" s="1"/>
      <c r="CA1345" s="1"/>
      <c r="EC1345" s="2"/>
      <c r="ED1345" s="2"/>
    </row>
    <row r="1346" spans="7:134" x14ac:dyDescent="0.25">
      <c r="G1346" s="1"/>
      <c r="H1346" s="1"/>
      <c r="CA1346" s="1"/>
      <c r="EC1346" s="2"/>
      <c r="ED1346" s="2"/>
    </row>
    <row r="1347" spans="7:134" x14ac:dyDescent="0.25">
      <c r="G1347" s="1"/>
      <c r="H1347" s="1"/>
      <c r="CA1347" s="1"/>
      <c r="EC1347" s="2"/>
      <c r="ED1347" s="2"/>
    </row>
    <row r="1348" spans="7:134" x14ac:dyDescent="0.25">
      <c r="G1348" s="1"/>
      <c r="H1348" s="1"/>
      <c r="CA1348" s="1"/>
      <c r="EC1348" s="2"/>
      <c r="ED1348" s="2"/>
    </row>
    <row r="1349" spans="7:134" x14ac:dyDescent="0.25">
      <c r="G1349" s="1"/>
      <c r="H1349" s="1"/>
      <c r="CA1349" s="1"/>
      <c r="EC1349" s="2"/>
      <c r="ED1349" s="2"/>
    </row>
    <row r="1350" spans="7:134" x14ac:dyDescent="0.25">
      <c r="G1350" s="1"/>
      <c r="H1350" s="1"/>
      <c r="CA1350" s="1"/>
      <c r="EC1350" s="2"/>
      <c r="ED1350" s="2"/>
    </row>
    <row r="1351" spans="7:134" x14ac:dyDescent="0.25">
      <c r="G1351" s="1"/>
      <c r="H1351" s="1"/>
      <c r="CA1351" s="1"/>
      <c r="EC1351" s="2"/>
      <c r="ED1351" s="2"/>
    </row>
    <row r="1352" spans="7:134" x14ac:dyDescent="0.25">
      <c r="G1352" s="1"/>
      <c r="H1352" s="1"/>
      <c r="CA1352" s="1"/>
      <c r="EC1352" s="2"/>
      <c r="ED1352" s="2"/>
    </row>
    <row r="1353" spans="7:134" x14ac:dyDescent="0.25">
      <c r="G1353" s="1"/>
      <c r="H1353" s="1"/>
      <c r="CA1353" s="1"/>
      <c r="EC1353" s="2"/>
      <c r="ED1353" s="2"/>
    </row>
    <row r="1354" spans="7:134" x14ac:dyDescent="0.25">
      <c r="G1354" s="1"/>
      <c r="H1354" s="1"/>
      <c r="CA1354" s="1"/>
      <c r="EC1354" s="2"/>
      <c r="ED1354" s="2"/>
    </row>
    <row r="1355" spans="7:134" x14ac:dyDescent="0.25">
      <c r="G1355" s="1"/>
      <c r="H1355" s="1"/>
      <c r="CA1355" s="1"/>
      <c r="EC1355" s="2"/>
      <c r="ED1355" s="2"/>
    </row>
    <row r="1356" spans="7:134" x14ac:dyDescent="0.25">
      <c r="G1356" s="1"/>
      <c r="H1356" s="1"/>
      <c r="CA1356" s="1"/>
      <c r="EC1356" s="2"/>
      <c r="ED1356" s="2"/>
    </row>
    <row r="1357" spans="7:134" x14ac:dyDescent="0.25">
      <c r="G1357" s="1"/>
      <c r="H1357" s="1"/>
      <c r="CA1357" s="1"/>
      <c r="EC1357" s="2"/>
      <c r="ED1357" s="2"/>
    </row>
    <row r="1358" spans="7:134" x14ac:dyDescent="0.25">
      <c r="G1358" s="1"/>
      <c r="H1358" s="1"/>
      <c r="CA1358" s="1"/>
      <c r="EC1358" s="2"/>
      <c r="ED1358" s="2"/>
    </row>
    <row r="1359" spans="7:134" x14ac:dyDescent="0.25">
      <c r="G1359" s="1"/>
      <c r="H1359" s="1"/>
      <c r="CA1359" s="1"/>
      <c r="EC1359" s="2"/>
      <c r="ED1359" s="2"/>
    </row>
    <row r="1360" spans="7:134" x14ac:dyDescent="0.25">
      <c r="G1360" s="1"/>
      <c r="H1360" s="1"/>
      <c r="CA1360" s="1"/>
      <c r="EC1360" s="2"/>
      <c r="ED1360" s="2"/>
    </row>
    <row r="1361" spans="7:134" x14ac:dyDescent="0.25">
      <c r="G1361" s="1"/>
      <c r="H1361" s="1"/>
      <c r="CA1361" s="1"/>
      <c r="EC1361" s="2"/>
      <c r="ED1361" s="2"/>
    </row>
    <row r="1362" spans="7:134" x14ac:dyDescent="0.25">
      <c r="G1362" s="1"/>
      <c r="H1362" s="1"/>
      <c r="CA1362" s="1"/>
      <c r="EC1362" s="2"/>
      <c r="ED1362" s="2"/>
    </row>
    <row r="1363" spans="7:134" x14ac:dyDescent="0.25">
      <c r="G1363" s="1"/>
      <c r="H1363" s="1"/>
      <c r="CA1363" s="1"/>
      <c r="EC1363" s="2"/>
      <c r="ED1363" s="2"/>
    </row>
    <row r="1364" spans="7:134" x14ac:dyDescent="0.25">
      <c r="G1364" s="1"/>
      <c r="H1364" s="1"/>
      <c r="CA1364" s="1"/>
      <c r="EC1364" s="2"/>
      <c r="ED1364" s="2"/>
    </row>
    <row r="1365" spans="7:134" x14ac:dyDescent="0.25">
      <c r="G1365" s="1"/>
      <c r="H1365" s="1"/>
      <c r="CA1365" s="1"/>
      <c r="EC1365" s="2"/>
      <c r="ED1365" s="2"/>
    </row>
    <row r="1366" spans="7:134" x14ac:dyDescent="0.25">
      <c r="G1366" s="1"/>
      <c r="H1366" s="1"/>
      <c r="CA1366" s="1"/>
      <c r="EC1366" s="2"/>
      <c r="ED1366" s="2"/>
    </row>
    <row r="1367" spans="7:134" x14ac:dyDescent="0.25">
      <c r="G1367" s="1"/>
      <c r="H1367" s="1"/>
      <c r="CA1367" s="1"/>
      <c r="EC1367" s="2"/>
      <c r="ED1367" s="2"/>
    </row>
    <row r="1368" spans="7:134" x14ac:dyDescent="0.25">
      <c r="G1368" s="1"/>
      <c r="H1368" s="1"/>
      <c r="CA1368" s="1"/>
      <c r="EC1368" s="2"/>
      <c r="ED1368" s="2"/>
    </row>
    <row r="1369" spans="7:134" x14ac:dyDescent="0.25">
      <c r="G1369" s="1"/>
      <c r="H1369" s="1"/>
      <c r="CA1369" s="1"/>
      <c r="EC1369" s="2"/>
      <c r="ED1369" s="2"/>
    </row>
    <row r="1370" spans="7:134" x14ac:dyDescent="0.25">
      <c r="G1370" s="1"/>
      <c r="H1370" s="1"/>
      <c r="CA1370" s="1"/>
      <c r="EC1370" s="2"/>
      <c r="ED1370" s="2"/>
    </row>
    <row r="1371" spans="7:134" x14ac:dyDescent="0.25">
      <c r="G1371" s="1"/>
      <c r="H1371" s="1"/>
      <c r="CA1371" s="1"/>
      <c r="EC1371" s="2"/>
      <c r="ED1371" s="2"/>
    </row>
    <row r="1372" spans="7:134" x14ac:dyDescent="0.25">
      <c r="G1372" s="1"/>
      <c r="H1372" s="1"/>
      <c r="CA1372" s="1"/>
      <c r="EC1372" s="2"/>
      <c r="ED1372" s="2"/>
    </row>
    <row r="1373" spans="7:134" x14ac:dyDescent="0.25">
      <c r="G1373" s="1"/>
      <c r="H1373" s="1"/>
      <c r="CA1373" s="1"/>
      <c r="EC1373" s="2"/>
      <c r="ED1373" s="2"/>
    </row>
    <row r="1374" spans="7:134" x14ac:dyDescent="0.25">
      <c r="G1374" s="1"/>
      <c r="H1374" s="1"/>
      <c r="CA1374" s="1"/>
      <c r="EC1374" s="2"/>
      <c r="ED1374" s="2"/>
    </row>
    <row r="1375" spans="7:134" x14ac:dyDescent="0.25">
      <c r="G1375" s="1"/>
      <c r="H1375" s="1"/>
      <c r="CA1375" s="1"/>
      <c r="EC1375" s="2"/>
      <c r="ED1375" s="2"/>
    </row>
    <row r="1376" spans="7:134" x14ac:dyDescent="0.25">
      <c r="G1376" s="1"/>
      <c r="H1376" s="1"/>
      <c r="CA1376" s="1"/>
      <c r="EC1376" s="2"/>
      <c r="ED1376" s="2"/>
    </row>
    <row r="1377" spans="7:134" x14ac:dyDescent="0.25">
      <c r="G1377" s="1"/>
      <c r="H1377" s="1"/>
      <c r="CA1377" s="1"/>
      <c r="EC1377" s="2"/>
      <c r="ED1377" s="2"/>
    </row>
    <row r="1378" spans="7:134" x14ac:dyDescent="0.25">
      <c r="G1378" s="1"/>
      <c r="H1378" s="1"/>
      <c r="CA1378" s="1"/>
      <c r="EC1378" s="2"/>
      <c r="ED1378" s="2"/>
    </row>
    <row r="1379" spans="7:134" x14ac:dyDescent="0.25">
      <c r="G1379" s="1"/>
      <c r="H1379" s="1"/>
      <c r="CA1379" s="1"/>
      <c r="EC1379" s="2"/>
      <c r="ED1379" s="2"/>
    </row>
    <row r="1380" spans="7:134" x14ac:dyDescent="0.25">
      <c r="G1380" s="1"/>
      <c r="H1380" s="1"/>
      <c r="CA1380" s="1"/>
      <c r="EC1380" s="2"/>
      <c r="ED1380" s="2"/>
    </row>
    <row r="1381" spans="7:134" x14ac:dyDescent="0.25">
      <c r="G1381" s="1"/>
      <c r="H1381" s="1"/>
      <c r="CA1381" s="1"/>
      <c r="EC1381" s="2"/>
      <c r="ED1381" s="2"/>
    </row>
    <row r="1382" spans="7:134" x14ac:dyDescent="0.25">
      <c r="G1382" s="1"/>
      <c r="H1382" s="1"/>
      <c r="CA1382" s="1"/>
      <c r="EC1382" s="2"/>
      <c r="ED1382" s="2"/>
    </row>
    <row r="1383" spans="7:134" x14ac:dyDescent="0.25">
      <c r="G1383" s="1"/>
      <c r="H1383" s="1"/>
      <c r="CA1383" s="1"/>
      <c r="EC1383" s="2"/>
      <c r="ED1383" s="2"/>
    </row>
    <row r="1384" spans="7:134" x14ac:dyDescent="0.25">
      <c r="G1384" s="1"/>
      <c r="H1384" s="1"/>
      <c r="CA1384" s="1"/>
      <c r="EC1384" s="2"/>
      <c r="ED1384" s="2"/>
    </row>
    <row r="1385" spans="7:134" x14ac:dyDescent="0.25">
      <c r="G1385" s="1"/>
      <c r="H1385" s="1"/>
      <c r="CA1385" s="1"/>
      <c r="EC1385" s="2"/>
      <c r="ED1385" s="2"/>
    </row>
    <row r="1386" spans="7:134" x14ac:dyDescent="0.25">
      <c r="G1386" s="1"/>
      <c r="H1386" s="1"/>
      <c r="CA1386" s="1"/>
      <c r="EC1386" s="2"/>
      <c r="ED1386" s="2"/>
    </row>
    <row r="1387" spans="7:134" x14ac:dyDescent="0.25">
      <c r="G1387" s="1"/>
      <c r="H1387" s="1"/>
      <c r="CA1387" s="1"/>
      <c r="EC1387" s="2"/>
      <c r="ED1387" s="2"/>
    </row>
    <row r="1388" spans="7:134" x14ac:dyDescent="0.25">
      <c r="G1388" s="1"/>
      <c r="H1388" s="1"/>
      <c r="CA1388" s="1"/>
      <c r="EC1388" s="2"/>
      <c r="ED1388" s="2"/>
    </row>
    <row r="1389" spans="7:134" x14ac:dyDescent="0.25">
      <c r="G1389" s="1"/>
      <c r="H1389" s="1"/>
      <c r="CA1389" s="1"/>
      <c r="EC1389" s="2"/>
      <c r="ED1389" s="2"/>
    </row>
    <row r="1390" spans="7:134" x14ac:dyDescent="0.25">
      <c r="G1390" s="1"/>
      <c r="H1390" s="1"/>
      <c r="CA1390" s="1"/>
      <c r="EC1390" s="2"/>
      <c r="ED1390" s="2"/>
    </row>
    <row r="1391" spans="7:134" x14ac:dyDescent="0.25">
      <c r="G1391" s="1"/>
      <c r="H1391" s="1"/>
      <c r="CA1391" s="1"/>
      <c r="EC1391" s="2"/>
      <c r="ED1391" s="2"/>
    </row>
    <row r="1392" spans="7:134" x14ac:dyDescent="0.25">
      <c r="G1392" s="1"/>
      <c r="H1392" s="1"/>
      <c r="CA1392" s="1"/>
      <c r="EC1392" s="2"/>
      <c r="ED1392" s="2"/>
    </row>
    <row r="1393" spans="7:134" x14ac:dyDescent="0.25">
      <c r="G1393" s="1"/>
      <c r="H1393" s="1"/>
      <c r="CA1393" s="1"/>
      <c r="EC1393" s="2"/>
      <c r="ED1393" s="2"/>
    </row>
    <row r="1394" spans="7:134" x14ac:dyDescent="0.25">
      <c r="G1394" s="1"/>
      <c r="H1394" s="1"/>
      <c r="CA1394" s="1"/>
      <c r="EC1394" s="2"/>
      <c r="ED1394" s="2"/>
    </row>
    <row r="1395" spans="7:134" x14ac:dyDescent="0.25">
      <c r="G1395" s="1"/>
      <c r="H1395" s="1"/>
      <c r="CA1395" s="1"/>
      <c r="EC1395" s="2"/>
      <c r="ED1395" s="2"/>
    </row>
    <row r="1396" spans="7:134" x14ac:dyDescent="0.25">
      <c r="G1396" s="1"/>
      <c r="H1396" s="1"/>
      <c r="CA1396" s="1"/>
      <c r="EC1396" s="2"/>
      <c r="ED1396" s="2"/>
    </row>
    <row r="1397" spans="7:134" x14ac:dyDescent="0.25">
      <c r="G1397" s="1"/>
      <c r="H1397" s="1"/>
      <c r="CA1397" s="1"/>
      <c r="EC1397" s="2"/>
      <c r="ED1397" s="2"/>
    </row>
    <row r="1398" spans="7:134" x14ac:dyDescent="0.25">
      <c r="G1398" s="1"/>
      <c r="H1398" s="1"/>
      <c r="CA1398" s="1"/>
      <c r="EC1398" s="2"/>
      <c r="ED1398" s="2"/>
    </row>
    <row r="1399" spans="7:134" x14ac:dyDescent="0.25">
      <c r="G1399" s="1"/>
      <c r="H1399" s="1"/>
      <c r="CA1399" s="1"/>
      <c r="EC1399" s="2"/>
      <c r="ED1399" s="2"/>
    </row>
    <row r="1400" spans="7:134" x14ac:dyDescent="0.25">
      <c r="G1400" s="1"/>
      <c r="H1400" s="1"/>
      <c r="CA1400" s="1"/>
      <c r="EC1400" s="2"/>
      <c r="ED1400" s="2"/>
    </row>
    <row r="1401" spans="7:134" x14ac:dyDescent="0.25">
      <c r="G1401" s="1"/>
      <c r="H1401" s="1"/>
      <c r="CA1401" s="1"/>
      <c r="EC1401" s="2"/>
      <c r="ED1401" s="2"/>
    </row>
    <row r="1402" spans="7:134" x14ac:dyDescent="0.25">
      <c r="G1402" s="1"/>
      <c r="H1402" s="1"/>
      <c r="CA1402" s="1"/>
      <c r="EC1402" s="2"/>
      <c r="ED1402" s="2"/>
    </row>
    <row r="1403" spans="7:134" x14ac:dyDescent="0.25">
      <c r="G1403" s="1"/>
      <c r="H1403" s="1"/>
      <c r="CA1403" s="1"/>
      <c r="EC1403" s="2"/>
      <c r="ED1403" s="2"/>
    </row>
    <row r="1404" spans="7:134" x14ac:dyDescent="0.25">
      <c r="G1404" s="1"/>
      <c r="H1404" s="1"/>
      <c r="CA1404" s="1"/>
      <c r="EC1404" s="2"/>
      <c r="ED1404" s="2"/>
    </row>
    <row r="1405" spans="7:134" x14ac:dyDescent="0.25">
      <c r="G1405" s="1"/>
      <c r="H1405" s="1"/>
      <c r="CA1405" s="1"/>
      <c r="EC1405" s="2"/>
      <c r="ED1405" s="2"/>
    </row>
    <row r="1406" spans="7:134" x14ac:dyDescent="0.25">
      <c r="G1406" s="1"/>
      <c r="H1406" s="1"/>
      <c r="CA1406" s="1"/>
      <c r="EC1406" s="2"/>
      <c r="ED1406" s="2"/>
    </row>
    <row r="1407" spans="7:134" x14ac:dyDescent="0.25">
      <c r="G1407" s="1"/>
      <c r="H1407" s="1"/>
      <c r="CA1407" s="1"/>
      <c r="EC1407" s="2"/>
      <c r="ED1407" s="2"/>
    </row>
    <row r="1408" spans="7:134" x14ac:dyDescent="0.25">
      <c r="G1408" s="1"/>
      <c r="H1408" s="1"/>
      <c r="CA1408" s="1"/>
      <c r="EC1408" s="2"/>
      <c r="ED1408" s="2"/>
    </row>
    <row r="1409" spans="7:134" x14ac:dyDescent="0.25">
      <c r="G1409" s="1"/>
      <c r="H1409" s="1"/>
      <c r="CA1409" s="1"/>
      <c r="EC1409" s="2"/>
      <c r="ED1409" s="2"/>
    </row>
    <row r="1410" spans="7:134" x14ac:dyDescent="0.25">
      <c r="G1410" s="1"/>
      <c r="H1410" s="1"/>
      <c r="CA1410" s="1"/>
      <c r="EC1410" s="2"/>
      <c r="ED1410" s="2"/>
    </row>
    <row r="1411" spans="7:134" x14ac:dyDescent="0.25">
      <c r="G1411" s="1"/>
      <c r="H1411" s="1"/>
      <c r="CA1411" s="1"/>
      <c r="EC1411" s="2"/>
      <c r="ED1411" s="2"/>
    </row>
    <row r="1412" spans="7:134" x14ac:dyDescent="0.25">
      <c r="G1412" s="1"/>
      <c r="H1412" s="1"/>
      <c r="CA1412" s="1"/>
      <c r="EC1412" s="2"/>
      <c r="ED1412" s="2"/>
    </row>
    <row r="1413" spans="7:134" x14ac:dyDescent="0.25">
      <c r="G1413" s="1"/>
      <c r="H1413" s="1"/>
      <c r="CA1413" s="1"/>
      <c r="EC1413" s="2"/>
      <c r="ED1413" s="2"/>
    </row>
    <row r="1414" spans="7:134" x14ac:dyDescent="0.25">
      <c r="G1414" s="1"/>
      <c r="H1414" s="1"/>
      <c r="CA1414" s="1"/>
      <c r="EC1414" s="2"/>
      <c r="ED1414" s="2"/>
    </row>
    <row r="1415" spans="7:134" x14ac:dyDescent="0.25">
      <c r="G1415" s="1"/>
      <c r="H1415" s="1"/>
      <c r="CA1415" s="1"/>
      <c r="EC1415" s="2"/>
      <c r="ED1415" s="2"/>
    </row>
    <row r="1416" spans="7:134" x14ac:dyDescent="0.25">
      <c r="G1416" s="1"/>
      <c r="H1416" s="1"/>
      <c r="CA1416" s="1"/>
      <c r="EC1416" s="2"/>
      <c r="ED1416" s="2"/>
    </row>
    <row r="1417" spans="7:134" x14ac:dyDescent="0.25">
      <c r="G1417" s="1"/>
      <c r="H1417" s="1"/>
      <c r="CA1417" s="1"/>
      <c r="EC1417" s="2"/>
      <c r="ED1417" s="2"/>
    </row>
    <row r="1418" spans="7:134" x14ac:dyDescent="0.25">
      <c r="G1418" s="1"/>
      <c r="H1418" s="1"/>
      <c r="CA1418" s="1"/>
      <c r="EC1418" s="2"/>
      <c r="ED1418" s="2"/>
    </row>
    <row r="1419" spans="7:134" x14ac:dyDescent="0.25">
      <c r="G1419" s="1"/>
      <c r="H1419" s="1"/>
      <c r="CA1419" s="1"/>
      <c r="EC1419" s="2"/>
      <c r="ED1419" s="2"/>
    </row>
    <row r="1420" spans="7:134" x14ac:dyDescent="0.25">
      <c r="G1420" s="1"/>
      <c r="H1420" s="1"/>
      <c r="CA1420" s="1"/>
      <c r="EC1420" s="2"/>
      <c r="ED1420" s="2"/>
    </row>
    <row r="1421" spans="7:134" x14ac:dyDescent="0.25">
      <c r="G1421" s="1"/>
      <c r="H1421" s="1"/>
      <c r="CA1421" s="1"/>
      <c r="EC1421" s="2"/>
      <c r="ED1421" s="2"/>
    </row>
    <row r="1422" spans="7:134" x14ac:dyDescent="0.25">
      <c r="G1422" s="1"/>
      <c r="H1422" s="1"/>
      <c r="CA1422" s="1"/>
      <c r="EC1422" s="2"/>
      <c r="ED1422" s="2"/>
    </row>
    <row r="1423" spans="7:134" x14ac:dyDescent="0.25">
      <c r="G1423" s="1"/>
      <c r="H1423" s="1"/>
      <c r="CA1423" s="1"/>
      <c r="EC1423" s="2"/>
      <c r="ED1423" s="2"/>
    </row>
    <row r="1424" spans="7:134" x14ac:dyDescent="0.25">
      <c r="G1424" s="1"/>
      <c r="H1424" s="1"/>
      <c r="CA1424" s="1"/>
      <c r="EC1424" s="2"/>
      <c r="ED1424" s="2"/>
    </row>
    <row r="1425" spans="7:134" x14ac:dyDescent="0.25">
      <c r="G1425" s="1"/>
      <c r="H1425" s="1"/>
      <c r="CA1425" s="1"/>
      <c r="EC1425" s="2"/>
      <c r="ED1425" s="2"/>
    </row>
    <row r="1426" spans="7:134" x14ac:dyDescent="0.25">
      <c r="G1426" s="1"/>
      <c r="H1426" s="1"/>
      <c r="CA1426" s="1"/>
      <c r="EC1426" s="2"/>
      <c r="ED1426" s="2"/>
    </row>
    <row r="1427" spans="7:134" x14ac:dyDescent="0.25">
      <c r="G1427" s="1"/>
      <c r="H1427" s="1"/>
      <c r="CA1427" s="1"/>
      <c r="EC1427" s="2"/>
      <c r="ED1427" s="2"/>
    </row>
    <row r="1428" spans="7:134" x14ac:dyDescent="0.25">
      <c r="G1428" s="1"/>
      <c r="H1428" s="1"/>
      <c r="CA1428" s="1"/>
      <c r="EC1428" s="2"/>
      <c r="ED1428" s="2"/>
    </row>
    <row r="1429" spans="7:134" x14ac:dyDescent="0.25">
      <c r="G1429" s="1"/>
      <c r="H1429" s="1"/>
      <c r="CA1429" s="1"/>
      <c r="EC1429" s="2"/>
      <c r="ED1429" s="2"/>
    </row>
    <row r="1430" spans="7:134" x14ac:dyDescent="0.25">
      <c r="G1430" s="1"/>
      <c r="H1430" s="1"/>
      <c r="CA1430" s="1"/>
      <c r="EC1430" s="2"/>
      <c r="ED1430" s="2"/>
    </row>
    <row r="1431" spans="7:134" x14ac:dyDescent="0.25">
      <c r="G1431" s="1"/>
      <c r="H1431" s="1"/>
      <c r="CA1431" s="1"/>
      <c r="EC1431" s="2"/>
      <c r="ED1431" s="2"/>
    </row>
    <row r="1432" spans="7:134" x14ac:dyDescent="0.25">
      <c r="G1432" s="1"/>
      <c r="H1432" s="1"/>
      <c r="CA1432" s="1"/>
      <c r="EC1432" s="2"/>
      <c r="ED1432" s="2"/>
    </row>
    <row r="1433" spans="7:134" x14ac:dyDescent="0.25">
      <c r="G1433" s="1"/>
      <c r="H1433" s="1"/>
      <c r="CA1433" s="1"/>
      <c r="EC1433" s="2"/>
      <c r="ED1433" s="2"/>
    </row>
    <row r="1434" spans="7:134" x14ac:dyDescent="0.25">
      <c r="G1434" s="1"/>
      <c r="H1434" s="1"/>
      <c r="CA1434" s="1"/>
      <c r="EC1434" s="2"/>
      <c r="ED1434" s="2"/>
    </row>
    <row r="1435" spans="7:134" x14ac:dyDescent="0.25">
      <c r="G1435" s="1"/>
      <c r="H1435" s="1"/>
      <c r="CA1435" s="1"/>
      <c r="EC1435" s="2"/>
      <c r="ED1435" s="2"/>
    </row>
    <row r="1436" spans="7:134" x14ac:dyDescent="0.25">
      <c r="G1436" s="1"/>
      <c r="H1436" s="1"/>
      <c r="CA1436" s="1"/>
      <c r="EC1436" s="2"/>
      <c r="ED1436" s="2"/>
    </row>
    <row r="1437" spans="7:134" x14ac:dyDescent="0.25">
      <c r="G1437" s="1"/>
      <c r="H1437" s="1"/>
      <c r="CA1437" s="1"/>
      <c r="EC1437" s="2"/>
      <c r="ED1437" s="2"/>
    </row>
    <row r="1438" spans="7:134" x14ac:dyDescent="0.25">
      <c r="G1438" s="1"/>
      <c r="H1438" s="1"/>
      <c r="CA1438" s="1"/>
      <c r="EC1438" s="2"/>
      <c r="ED1438" s="2"/>
    </row>
    <row r="1439" spans="7:134" x14ac:dyDescent="0.25">
      <c r="G1439" s="1"/>
      <c r="H1439" s="1"/>
      <c r="CA1439" s="1"/>
      <c r="EC1439" s="2"/>
      <c r="ED1439" s="2"/>
    </row>
    <row r="1440" spans="7:134" x14ac:dyDescent="0.25">
      <c r="G1440" s="1"/>
      <c r="H1440" s="1"/>
      <c r="CA1440" s="1"/>
      <c r="EC1440" s="2"/>
      <c r="ED1440" s="2"/>
    </row>
    <row r="1441" spans="7:134" x14ac:dyDescent="0.25">
      <c r="G1441" s="1"/>
      <c r="H1441" s="1"/>
      <c r="CA1441" s="1"/>
      <c r="EC1441" s="2"/>
      <c r="ED1441" s="2"/>
    </row>
    <row r="1442" spans="7:134" x14ac:dyDescent="0.25">
      <c r="G1442" s="1"/>
      <c r="H1442" s="1"/>
      <c r="CA1442" s="1"/>
      <c r="EC1442" s="2"/>
      <c r="ED1442" s="2"/>
    </row>
    <row r="1443" spans="7:134" x14ac:dyDescent="0.25">
      <c r="G1443" s="1"/>
      <c r="H1443" s="1"/>
      <c r="CA1443" s="1"/>
      <c r="EC1443" s="2"/>
      <c r="ED1443" s="2"/>
    </row>
    <row r="1444" spans="7:134" x14ac:dyDescent="0.25">
      <c r="G1444" s="1"/>
      <c r="H1444" s="1"/>
      <c r="CA1444" s="1"/>
      <c r="EC1444" s="2"/>
      <c r="ED1444" s="2"/>
    </row>
    <row r="1445" spans="7:134" x14ac:dyDescent="0.25">
      <c r="G1445" s="1"/>
      <c r="H1445" s="1"/>
      <c r="CA1445" s="1"/>
      <c r="EC1445" s="2"/>
      <c r="ED1445" s="2"/>
    </row>
    <row r="1446" spans="7:134" x14ac:dyDescent="0.25">
      <c r="G1446" s="1"/>
      <c r="H1446" s="1"/>
      <c r="CA1446" s="1"/>
      <c r="EC1446" s="2"/>
      <c r="ED1446" s="2"/>
    </row>
    <row r="1447" spans="7:134" x14ac:dyDescent="0.25">
      <c r="G1447" s="1"/>
      <c r="H1447" s="1"/>
      <c r="CA1447" s="1"/>
      <c r="EC1447" s="2"/>
      <c r="ED1447" s="2"/>
    </row>
    <row r="1448" spans="7:134" x14ac:dyDescent="0.25">
      <c r="G1448" s="1"/>
      <c r="H1448" s="1"/>
      <c r="CA1448" s="1"/>
      <c r="EC1448" s="2"/>
      <c r="ED1448" s="2"/>
    </row>
    <row r="1449" spans="7:134" x14ac:dyDescent="0.25">
      <c r="G1449" s="1"/>
      <c r="H1449" s="1"/>
      <c r="CA1449" s="1"/>
      <c r="EC1449" s="2"/>
      <c r="ED1449" s="2"/>
    </row>
    <row r="1450" spans="7:134" x14ac:dyDescent="0.25">
      <c r="G1450" s="1"/>
      <c r="H1450" s="1"/>
      <c r="CA1450" s="1"/>
      <c r="EC1450" s="2"/>
      <c r="ED1450" s="2"/>
    </row>
    <row r="1451" spans="7:134" x14ac:dyDescent="0.25">
      <c r="G1451" s="1"/>
      <c r="H1451" s="1"/>
      <c r="CA1451" s="1"/>
      <c r="EC1451" s="2"/>
      <c r="ED1451" s="2"/>
    </row>
    <row r="1452" spans="7:134" x14ac:dyDescent="0.25">
      <c r="G1452" s="1"/>
      <c r="H1452" s="1"/>
      <c r="CA1452" s="1"/>
      <c r="EC1452" s="2"/>
      <c r="ED1452" s="2"/>
    </row>
    <row r="1453" spans="7:134" x14ac:dyDescent="0.25">
      <c r="G1453" s="1"/>
      <c r="H1453" s="1"/>
      <c r="CA1453" s="1"/>
      <c r="EC1453" s="2"/>
      <c r="ED1453" s="2"/>
    </row>
    <row r="1454" spans="7:134" x14ac:dyDescent="0.25">
      <c r="G1454" s="1"/>
      <c r="H1454" s="1"/>
      <c r="CA1454" s="1"/>
      <c r="EC1454" s="2"/>
      <c r="ED1454" s="2"/>
    </row>
    <row r="1455" spans="7:134" x14ac:dyDescent="0.25">
      <c r="G1455" s="1"/>
      <c r="H1455" s="1"/>
      <c r="CA1455" s="1"/>
      <c r="EC1455" s="2"/>
      <c r="ED1455" s="2"/>
    </row>
    <row r="1456" spans="7:134" x14ac:dyDescent="0.25">
      <c r="G1456" s="1"/>
      <c r="H1456" s="1"/>
      <c r="CA1456" s="1"/>
      <c r="EC1456" s="2"/>
      <c r="ED1456" s="2"/>
    </row>
    <row r="1457" spans="7:134" x14ac:dyDescent="0.25">
      <c r="G1457" s="1"/>
      <c r="H1457" s="1"/>
      <c r="CA1457" s="1"/>
      <c r="EC1457" s="2"/>
      <c r="ED1457" s="2"/>
    </row>
    <row r="1458" spans="7:134" x14ac:dyDescent="0.25">
      <c r="G1458" s="1"/>
      <c r="H1458" s="1"/>
      <c r="CA1458" s="1"/>
      <c r="EC1458" s="2"/>
      <c r="ED1458" s="2"/>
    </row>
    <row r="1459" spans="7:134" x14ac:dyDescent="0.25">
      <c r="G1459" s="1"/>
      <c r="H1459" s="1"/>
      <c r="CA1459" s="1"/>
      <c r="EC1459" s="2"/>
      <c r="ED1459" s="2"/>
    </row>
    <row r="1460" spans="7:134" x14ac:dyDescent="0.25">
      <c r="G1460" s="1"/>
      <c r="H1460" s="1"/>
      <c r="CA1460" s="1"/>
      <c r="EC1460" s="2"/>
      <c r="ED1460" s="2"/>
    </row>
    <row r="1461" spans="7:134" x14ac:dyDescent="0.25">
      <c r="G1461" s="1"/>
      <c r="H1461" s="1"/>
      <c r="CA1461" s="1"/>
      <c r="EC1461" s="2"/>
      <c r="ED1461" s="2"/>
    </row>
    <row r="1462" spans="7:134" x14ac:dyDescent="0.25">
      <c r="G1462" s="1"/>
      <c r="H1462" s="1"/>
      <c r="CA1462" s="1"/>
      <c r="EC1462" s="2"/>
      <c r="ED1462" s="2"/>
    </row>
    <row r="1463" spans="7:134" x14ac:dyDescent="0.25">
      <c r="G1463" s="1"/>
      <c r="H1463" s="1"/>
      <c r="CA1463" s="1"/>
      <c r="EC1463" s="2"/>
      <c r="ED1463" s="2"/>
    </row>
    <row r="1464" spans="7:134" x14ac:dyDescent="0.25">
      <c r="G1464" s="1"/>
      <c r="H1464" s="1"/>
      <c r="CA1464" s="1"/>
      <c r="EC1464" s="2"/>
      <c r="ED1464" s="2"/>
    </row>
    <row r="1465" spans="7:134" x14ac:dyDescent="0.25">
      <c r="G1465" s="1"/>
      <c r="H1465" s="1"/>
      <c r="CA1465" s="1"/>
      <c r="EC1465" s="2"/>
      <c r="ED1465" s="2"/>
    </row>
    <row r="1466" spans="7:134" x14ac:dyDescent="0.25">
      <c r="G1466" s="1"/>
      <c r="H1466" s="1"/>
      <c r="CA1466" s="1"/>
      <c r="EC1466" s="2"/>
      <c r="ED1466" s="2"/>
    </row>
    <row r="1467" spans="7:134" x14ac:dyDescent="0.25">
      <c r="G1467" s="1"/>
      <c r="H1467" s="1"/>
      <c r="CA1467" s="1"/>
      <c r="EC1467" s="2"/>
      <c r="ED1467" s="2"/>
    </row>
    <row r="1468" spans="7:134" x14ac:dyDescent="0.25">
      <c r="G1468" s="1"/>
      <c r="H1468" s="1"/>
      <c r="CA1468" s="1"/>
      <c r="EC1468" s="2"/>
      <c r="ED1468" s="2"/>
    </row>
    <row r="1469" spans="7:134" x14ac:dyDescent="0.25">
      <c r="G1469" s="1"/>
      <c r="H1469" s="1"/>
      <c r="AI1469" s="1"/>
      <c r="CA1469" s="1"/>
      <c r="EC1469" s="2"/>
      <c r="ED1469" s="2"/>
    </row>
    <row r="1470" spans="7:134" x14ac:dyDescent="0.25">
      <c r="G1470" s="1"/>
      <c r="H1470" s="1"/>
      <c r="CA1470" s="1"/>
      <c r="EC1470" s="2"/>
      <c r="ED1470" s="2"/>
    </row>
    <row r="1471" spans="7:134" x14ac:dyDescent="0.25">
      <c r="G1471" s="1"/>
      <c r="H1471" s="1"/>
      <c r="CA1471" s="1"/>
      <c r="EC1471" s="2"/>
      <c r="ED1471" s="2"/>
    </row>
    <row r="1472" spans="7:134" x14ac:dyDescent="0.25">
      <c r="G1472" s="1"/>
      <c r="H1472" s="1"/>
      <c r="CA1472" s="1"/>
      <c r="EC1472" s="2"/>
      <c r="ED1472" s="2"/>
    </row>
    <row r="1473" spans="7:134" x14ac:dyDescent="0.25">
      <c r="G1473" s="1"/>
      <c r="H1473" s="1"/>
      <c r="CA1473" s="1"/>
      <c r="EC1473" s="2"/>
      <c r="ED1473" s="2"/>
    </row>
    <row r="1474" spans="7:134" x14ac:dyDescent="0.25">
      <c r="G1474" s="1"/>
      <c r="H1474" s="1"/>
      <c r="CA1474" s="1"/>
      <c r="EC1474" s="2"/>
      <c r="ED1474" s="2"/>
    </row>
    <row r="1475" spans="7:134" x14ac:dyDescent="0.25">
      <c r="G1475" s="1"/>
      <c r="H1475" s="1"/>
      <c r="CA1475" s="1"/>
      <c r="EC1475" s="2"/>
      <c r="ED1475" s="2"/>
    </row>
    <row r="1476" spans="7:134" x14ac:dyDescent="0.25">
      <c r="G1476" s="1"/>
      <c r="H1476" s="1"/>
      <c r="CA1476" s="1"/>
      <c r="EC1476" s="2"/>
      <c r="ED1476" s="2"/>
    </row>
    <row r="1477" spans="7:134" x14ac:dyDescent="0.25">
      <c r="G1477" s="1"/>
      <c r="H1477" s="1"/>
      <c r="CA1477" s="1"/>
      <c r="EC1477" s="2"/>
      <c r="ED1477" s="2"/>
    </row>
    <row r="1478" spans="7:134" x14ac:dyDescent="0.25">
      <c r="G1478" s="1"/>
      <c r="H1478" s="1"/>
      <c r="CA1478" s="1"/>
      <c r="EC1478" s="2"/>
      <c r="ED1478" s="2"/>
    </row>
    <row r="1479" spans="7:134" x14ac:dyDescent="0.25">
      <c r="G1479" s="1"/>
      <c r="H1479" s="1"/>
      <c r="CA1479" s="1"/>
      <c r="EC1479" s="2"/>
      <c r="ED1479" s="2"/>
    </row>
    <row r="1480" spans="7:134" x14ac:dyDescent="0.25">
      <c r="G1480" s="1"/>
      <c r="H1480" s="1"/>
      <c r="CA1480" s="1"/>
      <c r="EC1480" s="2"/>
      <c r="ED1480" s="2"/>
    </row>
    <row r="1481" spans="7:134" x14ac:dyDescent="0.25">
      <c r="G1481" s="1"/>
      <c r="H1481" s="1"/>
      <c r="CA1481" s="1"/>
      <c r="EC1481" s="2"/>
      <c r="ED1481" s="2"/>
    </row>
    <row r="1482" spans="7:134" x14ac:dyDescent="0.25">
      <c r="G1482" s="1"/>
      <c r="H1482" s="1"/>
      <c r="CA1482" s="1"/>
      <c r="EC1482" s="2"/>
      <c r="ED1482" s="2"/>
    </row>
    <row r="1483" spans="7:134" x14ac:dyDescent="0.25">
      <c r="G1483" s="1"/>
      <c r="H1483" s="1"/>
      <c r="CA1483" s="1"/>
      <c r="EC1483" s="2"/>
      <c r="ED1483" s="2"/>
    </row>
    <row r="1484" spans="7:134" x14ac:dyDescent="0.25">
      <c r="G1484" s="1"/>
      <c r="H1484" s="1"/>
      <c r="CA1484" s="1"/>
      <c r="EC1484" s="2"/>
      <c r="ED1484" s="2"/>
    </row>
    <row r="1485" spans="7:134" x14ac:dyDescent="0.25">
      <c r="G1485" s="1"/>
      <c r="H1485" s="1"/>
      <c r="CA1485" s="1"/>
      <c r="EC1485" s="2"/>
      <c r="ED1485" s="2"/>
    </row>
    <row r="1486" spans="7:134" x14ac:dyDescent="0.25">
      <c r="G1486" s="1"/>
      <c r="H1486" s="1"/>
      <c r="CA1486" s="1"/>
      <c r="EC1486" s="2"/>
      <c r="ED1486" s="2"/>
    </row>
    <row r="1487" spans="7:134" x14ac:dyDescent="0.25">
      <c r="G1487" s="1"/>
      <c r="H1487" s="1"/>
      <c r="CA1487" s="1"/>
      <c r="EC1487" s="2"/>
      <c r="ED1487" s="2"/>
    </row>
    <row r="1488" spans="7:134" x14ac:dyDescent="0.25">
      <c r="G1488" s="1"/>
      <c r="H1488" s="1"/>
      <c r="CA1488" s="1"/>
      <c r="EC1488" s="2"/>
      <c r="ED1488" s="2"/>
    </row>
    <row r="1489" spans="7:134" x14ac:dyDescent="0.25">
      <c r="G1489" s="1"/>
      <c r="H1489" s="1"/>
      <c r="CA1489" s="1"/>
      <c r="EC1489" s="2"/>
      <c r="ED1489" s="2"/>
    </row>
    <row r="1490" spans="7:134" x14ac:dyDescent="0.25">
      <c r="G1490" s="1"/>
      <c r="H1490" s="1"/>
      <c r="CA1490" s="1"/>
      <c r="EC1490" s="2"/>
      <c r="ED1490" s="2"/>
    </row>
    <row r="1491" spans="7:134" x14ac:dyDescent="0.25">
      <c r="G1491" s="1"/>
      <c r="H1491" s="1"/>
      <c r="CA1491" s="1"/>
      <c r="EC1491" s="2"/>
      <c r="ED1491" s="2"/>
    </row>
    <row r="1492" spans="7:134" x14ac:dyDescent="0.25">
      <c r="G1492" s="1"/>
      <c r="H1492" s="1"/>
      <c r="CA1492" s="1"/>
      <c r="EC1492" s="2"/>
      <c r="ED1492" s="2"/>
    </row>
    <row r="1493" spans="7:134" x14ac:dyDescent="0.25">
      <c r="G1493" s="1"/>
      <c r="H1493" s="1"/>
      <c r="CA1493" s="1"/>
      <c r="EC1493" s="2"/>
      <c r="ED1493" s="2"/>
    </row>
    <row r="1494" spans="7:134" x14ac:dyDescent="0.25">
      <c r="G1494" s="1"/>
      <c r="H1494" s="1"/>
      <c r="CA1494" s="1"/>
      <c r="EC1494" s="2"/>
      <c r="ED1494" s="2"/>
    </row>
    <row r="1495" spans="7:134" x14ac:dyDescent="0.25">
      <c r="G1495" s="1"/>
      <c r="H1495" s="1"/>
      <c r="CA1495" s="1"/>
      <c r="EC1495" s="2"/>
      <c r="ED1495" s="2"/>
    </row>
    <row r="1496" spans="7:134" x14ac:dyDescent="0.25">
      <c r="G1496" s="1"/>
      <c r="H1496" s="1"/>
      <c r="CA1496" s="1"/>
      <c r="EC1496" s="2"/>
      <c r="ED1496" s="2"/>
    </row>
    <row r="1497" spans="7:134" x14ac:dyDescent="0.25">
      <c r="G1497" s="1"/>
      <c r="H1497" s="1"/>
      <c r="CA1497" s="1"/>
      <c r="EC1497" s="2"/>
      <c r="ED1497" s="2"/>
    </row>
    <row r="1498" spans="7:134" x14ac:dyDescent="0.25">
      <c r="G1498" s="1"/>
      <c r="H1498" s="1"/>
      <c r="CA1498" s="1"/>
      <c r="EC1498" s="2"/>
      <c r="ED1498" s="2"/>
    </row>
    <row r="1499" spans="7:134" x14ac:dyDescent="0.25">
      <c r="G1499" s="1"/>
      <c r="H1499" s="1"/>
      <c r="CA1499" s="1"/>
      <c r="EC1499" s="2"/>
      <c r="ED1499" s="2"/>
    </row>
    <row r="1500" spans="7:134" x14ac:dyDescent="0.25">
      <c r="G1500" s="1"/>
      <c r="H1500" s="1"/>
      <c r="CA1500" s="1"/>
      <c r="EC1500" s="2"/>
      <c r="ED1500" s="2"/>
    </row>
    <row r="1501" spans="7:134" x14ac:dyDescent="0.25">
      <c r="G1501" s="1"/>
      <c r="H1501" s="1"/>
      <c r="CA1501" s="1"/>
      <c r="EC1501" s="2"/>
      <c r="ED1501" s="2"/>
    </row>
    <row r="1502" spans="7:134" x14ac:dyDescent="0.25">
      <c r="G1502" s="1"/>
      <c r="H1502" s="1"/>
      <c r="CA1502" s="1"/>
      <c r="EC1502" s="2"/>
      <c r="ED1502" s="2"/>
    </row>
    <row r="1503" spans="7:134" x14ac:dyDescent="0.25">
      <c r="G1503" s="1"/>
      <c r="H1503" s="1"/>
      <c r="CA1503" s="1"/>
      <c r="EC1503" s="2"/>
      <c r="ED1503" s="2"/>
    </row>
    <row r="1504" spans="7:134" x14ac:dyDescent="0.25">
      <c r="G1504" s="1"/>
      <c r="H1504" s="1"/>
      <c r="CA1504" s="1"/>
      <c r="EC1504" s="2"/>
      <c r="ED1504" s="2"/>
    </row>
    <row r="1505" spans="7:134" x14ac:dyDescent="0.25">
      <c r="G1505" s="1"/>
      <c r="H1505" s="1"/>
      <c r="CA1505" s="1"/>
      <c r="EC1505" s="2"/>
      <c r="ED1505" s="2"/>
    </row>
    <row r="1506" spans="7:134" x14ac:dyDescent="0.25">
      <c r="G1506" s="1"/>
      <c r="H1506" s="1"/>
      <c r="CA1506" s="1"/>
      <c r="EC1506" s="2"/>
      <c r="ED1506" s="2"/>
    </row>
    <row r="1507" spans="7:134" x14ac:dyDescent="0.25">
      <c r="G1507" s="1"/>
      <c r="H1507" s="1"/>
      <c r="CA1507" s="1"/>
      <c r="EC1507" s="2"/>
      <c r="ED1507" s="2"/>
    </row>
    <row r="1508" spans="7:134" x14ac:dyDescent="0.25">
      <c r="G1508" s="1"/>
      <c r="H1508" s="1"/>
      <c r="CA1508" s="1"/>
      <c r="EC1508" s="2"/>
      <c r="ED1508" s="2"/>
    </row>
    <row r="1509" spans="7:134" x14ac:dyDescent="0.25">
      <c r="G1509" s="1"/>
      <c r="H1509" s="1"/>
      <c r="CA1509" s="1"/>
      <c r="EC1509" s="2"/>
      <c r="ED1509" s="2"/>
    </row>
    <row r="1510" spans="7:134" x14ac:dyDescent="0.25">
      <c r="G1510" s="1"/>
      <c r="H1510" s="1"/>
      <c r="CA1510" s="1"/>
      <c r="EC1510" s="2"/>
      <c r="ED1510" s="2"/>
    </row>
    <row r="1511" spans="7:134" x14ac:dyDescent="0.25">
      <c r="G1511" s="1"/>
      <c r="H1511" s="1"/>
      <c r="CA1511" s="1"/>
      <c r="EC1511" s="2"/>
      <c r="ED1511" s="2"/>
    </row>
    <row r="1512" spans="7:134" x14ac:dyDescent="0.25">
      <c r="G1512" s="1"/>
      <c r="H1512" s="1"/>
      <c r="CA1512" s="1"/>
      <c r="EC1512" s="2"/>
      <c r="ED1512" s="2"/>
    </row>
    <row r="1513" spans="7:134" x14ac:dyDescent="0.25">
      <c r="G1513" s="1"/>
      <c r="H1513" s="1"/>
      <c r="CA1513" s="1"/>
      <c r="EC1513" s="2"/>
      <c r="ED1513" s="2"/>
    </row>
    <row r="1514" spans="7:134" x14ac:dyDescent="0.25">
      <c r="G1514" s="1"/>
      <c r="H1514" s="1"/>
      <c r="CA1514" s="1"/>
      <c r="EC1514" s="2"/>
      <c r="ED1514" s="2"/>
    </row>
    <row r="1515" spans="7:134" x14ac:dyDescent="0.25">
      <c r="G1515" s="1"/>
      <c r="H1515" s="1"/>
      <c r="CA1515" s="1"/>
      <c r="EC1515" s="2"/>
      <c r="ED1515" s="2"/>
    </row>
    <row r="1516" spans="7:134" x14ac:dyDescent="0.25">
      <c r="G1516" s="1"/>
      <c r="H1516" s="1"/>
      <c r="CA1516" s="1"/>
      <c r="EC1516" s="2"/>
      <c r="ED1516" s="2"/>
    </row>
    <row r="1517" spans="7:134" x14ac:dyDescent="0.25">
      <c r="G1517" s="1"/>
      <c r="H1517" s="1"/>
      <c r="CA1517" s="1"/>
      <c r="EC1517" s="2"/>
      <c r="ED1517" s="2"/>
    </row>
    <row r="1518" spans="7:134" x14ac:dyDescent="0.25">
      <c r="G1518" s="1"/>
      <c r="H1518" s="1"/>
      <c r="CA1518" s="1"/>
      <c r="EC1518" s="2"/>
      <c r="ED1518" s="2"/>
    </row>
    <row r="1519" spans="7:134" x14ac:dyDescent="0.25">
      <c r="G1519" s="1"/>
      <c r="H1519" s="1"/>
      <c r="CA1519" s="1"/>
      <c r="EC1519" s="2"/>
      <c r="ED1519" s="2"/>
    </row>
    <row r="1520" spans="7:134" x14ac:dyDescent="0.25">
      <c r="G1520" s="1"/>
      <c r="H1520" s="1"/>
      <c r="CA1520" s="1"/>
      <c r="EC1520" s="2"/>
      <c r="ED1520" s="2"/>
    </row>
    <row r="1521" spans="7:134" x14ac:dyDescent="0.25">
      <c r="G1521" s="1"/>
      <c r="H1521" s="1"/>
      <c r="CA1521" s="1"/>
      <c r="EC1521" s="2"/>
      <c r="ED1521" s="2"/>
    </row>
    <row r="1522" spans="7:134" x14ac:dyDescent="0.25">
      <c r="G1522" s="1"/>
      <c r="H1522" s="1"/>
      <c r="CA1522" s="1"/>
      <c r="EC1522" s="2"/>
      <c r="ED1522" s="2"/>
    </row>
    <row r="1523" spans="7:134" x14ac:dyDescent="0.25">
      <c r="G1523" s="1"/>
      <c r="H1523" s="1"/>
      <c r="CA1523" s="1"/>
      <c r="EC1523" s="2"/>
      <c r="ED1523" s="2"/>
    </row>
    <row r="1524" spans="7:134" x14ac:dyDescent="0.25">
      <c r="G1524" s="1"/>
      <c r="H1524" s="1"/>
      <c r="CA1524" s="1"/>
      <c r="EC1524" s="2"/>
      <c r="ED1524" s="2"/>
    </row>
    <row r="1525" spans="7:134" x14ac:dyDescent="0.25">
      <c r="G1525" s="1"/>
      <c r="H1525" s="1"/>
      <c r="CA1525" s="1"/>
      <c r="EC1525" s="2"/>
      <c r="ED1525" s="2"/>
    </row>
    <row r="1526" spans="7:134" x14ac:dyDescent="0.25">
      <c r="G1526" s="1"/>
      <c r="H1526" s="1"/>
      <c r="CA1526" s="1"/>
      <c r="EC1526" s="2"/>
      <c r="ED1526" s="2"/>
    </row>
    <row r="1527" spans="7:134" x14ac:dyDescent="0.25">
      <c r="G1527" s="1"/>
      <c r="H1527" s="1"/>
      <c r="CA1527" s="1"/>
      <c r="EC1527" s="2"/>
      <c r="ED1527" s="2"/>
    </row>
    <row r="1528" spans="7:134" x14ac:dyDescent="0.25">
      <c r="G1528" s="1"/>
      <c r="H1528" s="1"/>
      <c r="CA1528" s="1"/>
      <c r="EC1528" s="2"/>
      <c r="ED1528" s="2"/>
    </row>
    <row r="1529" spans="7:134" x14ac:dyDescent="0.25">
      <c r="G1529" s="1"/>
      <c r="H1529" s="1"/>
      <c r="CA1529" s="1"/>
      <c r="EC1529" s="2"/>
      <c r="ED1529" s="2"/>
    </row>
    <row r="1530" spans="7:134" x14ac:dyDescent="0.25">
      <c r="G1530" s="1"/>
      <c r="H1530" s="1"/>
      <c r="CA1530" s="1"/>
      <c r="EC1530" s="2"/>
      <c r="ED1530" s="2"/>
    </row>
    <row r="1531" spans="7:134" x14ac:dyDescent="0.25">
      <c r="G1531" s="1"/>
      <c r="H1531" s="1"/>
      <c r="CA1531" s="1"/>
      <c r="EC1531" s="2"/>
      <c r="ED1531" s="2"/>
    </row>
    <row r="1532" spans="7:134" x14ac:dyDescent="0.25">
      <c r="G1532" s="1"/>
      <c r="H1532" s="1"/>
      <c r="CA1532" s="1"/>
      <c r="EC1532" s="2"/>
      <c r="ED1532" s="2"/>
    </row>
    <row r="1533" spans="7:134" x14ac:dyDescent="0.25">
      <c r="G1533" s="1"/>
      <c r="H1533" s="1"/>
      <c r="CA1533" s="1"/>
      <c r="EC1533" s="2"/>
      <c r="ED1533" s="2"/>
    </row>
    <row r="1534" spans="7:134" x14ac:dyDescent="0.25">
      <c r="G1534" s="1"/>
      <c r="H1534" s="1"/>
      <c r="CA1534" s="1"/>
      <c r="EC1534" s="2"/>
      <c r="ED1534" s="2"/>
    </row>
    <row r="1535" spans="7:134" x14ac:dyDescent="0.25">
      <c r="G1535" s="1"/>
      <c r="H1535" s="1"/>
      <c r="CA1535" s="1"/>
      <c r="EC1535" s="2"/>
      <c r="ED1535" s="2"/>
    </row>
    <row r="1536" spans="7:134" x14ac:dyDescent="0.25">
      <c r="G1536" s="1"/>
      <c r="H1536" s="1"/>
      <c r="CA1536" s="1"/>
      <c r="EC1536" s="2"/>
      <c r="ED1536" s="2"/>
    </row>
    <row r="1537" spans="7:134" x14ac:dyDescent="0.25">
      <c r="G1537" s="1"/>
      <c r="H1537" s="1"/>
      <c r="CA1537" s="1"/>
      <c r="EC1537" s="2"/>
      <c r="ED1537" s="2"/>
    </row>
    <row r="1538" spans="7:134" x14ac:dyDescent="0.25">
      <c r="G1538" s="1"/>
      <c r="H1538" s="1"/>
      <c r="CA1538" s="1"/>
      <c r="EC1538" s="2"/>
      <c r="ED1538" s="2"/>
    </row>
    <row r="1539" spans="7:134" x14ac:dyDescent="0.25">
      <c r="G1539" s="1"/>
      <c r="H1539" s="1"/>
      <c r="CA1539" s="1"/>
      <c r="EC1539" s="2"/>
      <c r="ED1539" s="2"/>
    </row>
    <row r="1540" spans="7:134" x14ac:dyDescent="0.25">
      <c r="G1540" s="1"/>
      <c r="H1540" s="1"/>
      <c r="CA1540" s="1"/>
      <c r="EC1540" s="2"/>
      <c r="ED1540" s="2"/>
    </row>
    <row r="1541" spans="7:134" x14ac:dyDescent="0.25">
      <c r="G1541" s="1"/>
      <c r="H1541" s="1"/>
      <c r="CA1541" s="1"/>
      <c r="EC1541" s="2"/>
      <c r="ED1541" s="2"/>
    </row>
    <row r="1542" spans="7:134" x14ac:dyDescent="0.25">
      <c r="G1542" s="1"/>
      <c r="H1542" s="1"/>
      <c r="CA1542" s="1"/>
      <c r="EC1542" s="2"/>
      <c r="ED1542" s="2"/>
    </row>
    <row r="1543" spans="7:134" x14ac:dyDescent="0.25">
      <c r="G1543" s="1"/>
      <c r="H1543" s="1"/>
      <c r="CA1543" s="1"/>
      <c r="EC1543" s="2"/>
      <c r="ED1543" s="2"/>
    </row>
    <row r="1544" spans="7:134" x14ac:dyDescent="0.25">
      <c r="G1544" s="1"/>
      <c r="H1544" s="1"/>
      <c r="CA1544" s="1"/>
      <c r="EC1544" s="2"/>
      <c r="ED1544" s="2"/>
    </row>
    <row r="1545" spans="7:134" x14ac:dyDescent="0.25">
      <c r="G1545" s="1"/>
      <c r="H1545" s="1"/>
      <c r="CA1545" s="1"/>
      <c r="EC1545" s="2"/>
      <c r="ED1545" s="2"/>
    </row>
    <row r="1546" spans="7:134" x14ac:dyDescent="0.25">
      <c r="G1546" s="1"/>
      <c r="H1546" s="1"/>
      <c r="CA1546" s="1"/>
      <c r="EC1546" s="2"/>
      <c r="ED1546" s="2"/>
    </row>
    <row r="1547" spans="7:134" x14ac:dyDescent="0.25">
      <c r="G1547" s="1"/>
      <c r="H1547" s="1"/>
      <c r="CA1547" s="1"/>
      <c r="EC1547" s="2"/>
      <c r="ED1547" s="2"/>
    </row>
    <row r="1548" spans="7:134" x14ac:dyDescent="0.25">
      <c r="G1548" s="1"/>
      <c r="H1548" s="1"/>
      <c r="CA1548" s="1"/>
      <c r="EC1548" s="2"/>
      <c r="ED1548" s="2"/>
    </row>
    <row r="1549" spans="7:134" x14ac:dyDescent="0.25">
      <c r="G1549" s="1"/>
      <c r="H1549" s="1"/>
      <c r="CA1549" s="1"/>
      <c r="EC1549" s="2"/>
      <c r="ED1549" s="2"/>
    </row>
    <row r="1550" spans="7:134" x14ac:dyDescent="0.25">
      <c r="G1550" s="1"/>
      <c r="H1550" s="1"/>
      <c r="CA1550" s="1"/>
      <c r="EC1550" s="2"/>
      <c r="ED1550" s="2"/>
    </row>
    <row r="1551" spans="7:134" x14ac:dyDescent="0.25">
      <c r="G1551" s="1"/>
      <c r="H1551" s="1"/>
      <c r="CA1551" s="1"/>
      <c r="EC1551" s="2"/>
      <c r="ED1551" s="2"/>
    </row>
    <row r="1552" spans="7:134" x14ac:dyDescent="0.25">
      <c r="G1552" s="1"/>
      <c r="H1552" s="1"/>
      <c r="CA1552" s="1"/>
      <c r="EC1552" s="2"/>
      <c r="ED1552" s="2"/>
    </row>
    <row r="1553" spans="7:134" x14ac:dyDescent="0.25">
      <c r="G1553" s="1"/>
      <c r="H1553" s="1"/>
      <c r="CA1553" s="1"/>
      <c r="EC1553" s="2"/>
      <c r="ED1553" s="2"/>
    </row>
    <row r="1554" spans="7:134" x14ac:dyDescent="0.25">
      <c r="G1554" s="1"/>
      <c r="H1554" s="1"/>
      <c r="CA1554" s="1"/>
      <c r="EC1554" s="2"/>
      <c r="ED1554" s="2"/>
    </row>
    <row r="1555" spans="7:134" x14ac:dyDescent="0.25">
      <c r="G1555" s="1"/>
      <c r="H1555" s="1"/>
      <c r="CA1555" s="1"/>
      <c r="EC1555" s="2"/>
      <c r="ED1555" s="2"/>
    </row>
    <row r="1556" spans="7:134" x14ac:dyDescent="0.25">
      <c r="G1556" s="1"/>
      <c r="H1556" s="1"/>
      <c r="CA1556" s="1"/>
      <c r="EC1556" s="2"/>
      <c r="ED1556" s="2"/>
    </row>
    <row r="1557" spans="7:134" x14ac:dyDescent="0.25">
      <c r="G1557" s="1"/>
      <c r="H1557" s="1"/>
      <c r="CA1557" s="1"/>
      <c r="EC1557" s="2"/>
      <c r="ED1557" s="2"/>
    </row>
    <row r="1558" spans="7:134" x14ac:dyDescent="0.25">
      <c r="G1558" s="1"/>
      <c r="H1558" s="1"/>
      <c r="CA1558" s="1"/>
      <c r="EC1558" s="2"/>
      <c r="ED1558" s="2"/>
    </row>
    <row r="1559" spans="7:134" x14ac:dyDescent="0.25">
      <c r="G1559" s="1"/>
      <c r="H1559" s="1"/>
      <c r="CA1559" s="1"/>
      <c r="EC1559" s="2"/>
      <c r="ED1559" s="2"/>
    </row>
    <row r="1560" spans="7:134" x14ac:dyDescent="0.25">
      <c r="G1560" s="1"/>
      <c r="H1560" s="1"/>
      <c r="CA1560" s="1"/>
      <c r="EC1560" s="2"/>
      <c r="ED1560" s="2"/>
    </row>
    <row r="1561" spans="7:134" x14ac:dyDescent="0.25">
      <c r="G1561" s="1"/>
      <c r="H1561" s="1"/>
      <c r="CA1561" s="1"/>
      <c r="EC1561" s="2"/>
      <c r="ED1561" s="2"/>
    </row>
    <row r="1562" spans="7:134" x14ac:dyDescent="0.25">
      <c r="G1562" s="1"/>
      <c r="H1562" s="1"/>
      <c r="CA1562" s="1"/>
      <c r="EC1562" s="2"/>
      <c r="ED1562" s="2"/>
    </row>
    <row r="1563" spans="7:134" x14ac:dyDescent="0.25">
      <c r="G1563" s="1"/>
      <c r="H1563" s="1"/>
      <c r="CA1563" s="1"/>
      <c r="EC1563" s="2"/>
      <c r="ED1563" s="2"/>
    </row>
    <row r="1564" spans="7:134" x14ac:dyDescent="0.25">
      <c r="G1564" s="1"/>
      <c r="H1564" s="1"/>
      <c r="CA1564" s="1"/>
      <c r="EC1564" s="2"/>
      <c r="ED1564" s="2"/>
    </row>
    <row r="1565" spans="7:134" x14ac:dyDescent="0.25">
      <c r="G1565" s="1"/>
      <c r="H1565" s="1"/>
      <c r="CA1565" s="1"/>
      <c r="EC1565" s="2"/>
      <c r="ED1565" s="2"/>
    </row>
    <row r="1566" spans="7:134" x14ac:dyDescent="0.25">
      <c r="G1566" s="1"/>
      <c r="H1566" s="1"/>
      <c r="CA1566" s="1"/>
      <c r="EC1566" s="2"/>
      <c r="ED1566" s="2"/>
    </row>
    <row r="1567" spans="7:134" x14ac:dyDescent="0.25">
      <c r="G1567" s="1"/>
      <c r="H1567" s="1"/>
      <c r="CA1567" s="1"/>
      <c r="EC1567" s="2"/>
      <c r="ED1567" s="2"/>
    </row>
    <row r="1568" spans="7:134" x14ac:dyDescent="0.25">
      <c r="G1568" s="1"/>
      <c r="H1568" s="1"/>
      <c r="CA1568" s="1"/>
      <c r="EC1568" s="2"/>
      <c r="ED1568" s="2"/>
    </row>
    <row r="1569" spans="7:134" x14ac:dyDescent="0.25">
      <c r="G1569" s="1"/>
      <c r="H1569" s="1"/>
      <c r="CA1569" s="1"/>
      <c r="EC1569" s="2"/>
      <c r="ED1569" s="2"/>
    </row>
    <row r="1570" spans="7:134" x14ac:dyDescent="0.25">
      <c r="G1570" s="1"/>
      <c r="H1570" s="1"/>
      <c r="CA1570" s="1"/>
      <c r="EC1570" s="2"/>
      <c r="ED1570" s="2"/>
    </row>
    <row r="1571" spans="7:134" x14ac:dyDescent="0.25">
      <c r="G1571" s="1"/>
      <c r="H1571" s="1"/>
      <c r="CA1571" s="1"/>
      <c r="EC1571" s="2"/>
      <c r="ED1571" s="2"/>
    </row>
    <row r="1572" spans="7:134" x14ac:dyDescent="0.25">
      <c r="G1572" s="1"/>
      <c r="H1572" s="1"/>
      <c r="CA1572" s="1"/>
      <c r="EC1572" s="2"/>
      <c r="ED1572" s="2"/>
    </row>
    <row r="1573" spans="7:134" x14ac:dyDescent="0.25">
      <c r="G1573" s="1"/>
      <c r="H1573" s="1"/>
      <c r="CA1573" s="1"/>
      <c r="EC1573" s="2"/>
      <c r="ED1573" s="2"/>
    </row>
    <row r="1574" spans="7:134" x14ac:dyDescent="0.25">
      <c r="G1574" s="1"/>
      <c r="H1574" s="1"/>
      <c r="CA1574" s="1"/>
      <c r="EC1574" s="2"/>
      <c r="ED1574" s="2"/>
    </row>
    <row r="1575" spans="7:134" x14ac:dyDescent="0.25">
      <c r="G1575" s="1"/>
      <c r="H1575" s="1"/>
      <c r="AI1575" s="1"/>
      <c r="CA1575" s="1"/>
      <c r="EC1575" s="2"/>
      <c r="ED1575" s="2"/>
    </row>
    <row r="1576" spans="7:134" x14ac:dyDescent="0.25">
      <c r="G1576" s="1"/>
      <c r="H1576" s="1"/>
      <c r="CA1576" s="1"/>
      <c r="EC1576" s="2"/>
      <c r="ED1576" s="2"/>
    </row>
    <row r="1577" spans="7:134" x14ac:dyDescent="0.25">
      <c r="G1577" s="1"/>
      <c r="H1577" s="1"/>
      <c r="CA1577" s="1"/>
      <c r="EC1577" s="2"/>
      <c r="ED1577" s="2"/>
    </row>
    <row r="1578" spans="7:134" x14ac:dyDescent="0.25">
      <c r="G1578" s="1"/>
      <c r="H1578" s="1"/>
      <c r="CA1578" s="1"/>
      <c r="EC1578" s="2"/>
      <c r="ED1578" s="2"/>
    </row>
    <row r="1579" spans="7:134" x14ac:dyDescent="0.25">
      <c r="G1579" s="1"/>
      <c r="H1579" s="1"/>
      <c r="CA1579" s="1"/>
      <c r="EC1579" s="2"/>
      <c r="ED1579" s="2"/>
    </row>
    <row r="1580" spans="7:134" x14ac:dyDescent="0.25">
      <c r="G1580" s="1"/>
      <c r="H1580" s="1"/>
      <c r="CA1580" s="1"/>
      <c r="EC1580" s="2"/>
      <c r="ED1580" s="2"/>
    </row>
    <row r="1581" spans="7:134" x14ac:dyDescent="0.25">
      <c r="G1581" s="1"/>
      <c r="H1581" s="1"/>
      <c r="CA1581" s="1"/>
      <c r="EC1581" s="2"/>
      <c r="ED1581" s="2"/>
    </row>
    <row r="1582" spans="7:134" x14ac:dyDescent="0.25">
      <c r="G1582" s="1"/>
      <c r="H1582" s="1"/>
      <c r="CA1582" s="1"/>
      <c r="EC1582" s="2"/>
      <c r="ED1582" s="2"/>
    </row>
    <row r="1583" spans="7:134" x14ac:dyDescent="0.25">
      <c r="G1583" s="1"/>
      <c r="H1583" s="1"/>
      <c r="CA1583" s="1"/>
      <c r="EC1583" s="2"/>
      <c r="ED1583" s="2"/>
    </row>
    <row r="1584" spans="7:134" x14ac:dyDescent="0.25">
      <c r="G1584" s="1"/>
      <c r="H1584" s="1"/>
      <c r="CA1584" s="1"/>
      <c r="EC1584" s="2"/>
      <c r="ED1584" s="2"/>
    </row>
    <row r="1585" spans="7:134" x14ac:dyDescent="0.25">
      <c r="G1585" s="1"/>
      <c r="H1585" s="1"/>
      <c r="CA1585" s="1"/>
      <c r="EC1585" s="2"/>
      <c r="ED1585" s="2"/>
    </row>
    <row r="1586" spans="7:134" x14ac:dyDescent="0.25">
      <c r="G1586" s="1"/>
      <c r="H1586" s="1"/>
      <c r="CA1586" s="1"/>
      <c r="EC1586" s="2"/>
      <c r="ED1586" s="2"/>
    </row>
    <row r="1587" spans="7:134" x14ac:dyDescent="0.25">
      <c r="G1587" s="1"/>
      <c r="H1587" s="1"/>
      <c r="CA1587" s="1"/>
      <c r="EC1587" s="2"/>
      <c r="ED1587" s="2"/>
    </row>
    <row r="1588" spans="7:134" x14ac:dyDescent="0.25">
      <c r="G1588" s="1"/>
      <c r="H1588" s="1"/>
      <c r="CA1588" s="1"/>
      <c r="EC1588" s="2"/>
      <c r="ED1588" s="2"/>
    </row>
    <row r="1589" spans="7:134" x14ac:dyDescent="0.25">
      <c r="G1589" s="1"/>
      <c r="H1589" s="1"/>
      <c r="CA1589" s="1"/>
      <c r="EC1589" s="2"/>
      <c r="ED1589" s="2"/>
    </row>
    <row r="1590" spans="7:134" x14ac:dyDescent="0.25">
      <c r="G1590" s="1"/>
      <c r="H1590" s="1"/>
      <c r="CA1590" s="1"/>
      <c r="EC1590" s="2"/>
      <c r="ED1590" s="2"/>
    </row>
    <row r="1591" spans="7:134" x14ac:dyDescent="0.25">
      <c r="G1591" s="1"/>
      <c r="H1591" s="1"/>
      <c r="CA1591" s="1"/>
      <c r="EC1591" s="2"/>
      <c r="ED1591" s="2"/>
    </row>
    <row r="1592" spans="7:134" x14ac:dyDescent="0.25">
      <c r="G1592" s="1"/>
      <c r="H1592" s="1"/>
      <c r="CA1592" s="1"/>
      <c r="EC1592" s="2"/>
      <c r="ED1592" s="2"/>
    </row>
    <row r="1593" spans="7:134" x14ac:dyDescent="0.25">
      <c r="G1593" s="1"/>
      <c r="H1593" s="1"/>
      <c r="CA1593" s="1"/>
      <c r="EC1593" s="2"/>
      <c r="ED1593" s="2"/>
    </row>
    <row r="1594" spans="7:134" x14ac:dyDescent="0.25">
      <c r="G1594" s="1"/>
      <c r="H1594" s="1"/>
      <c r="CA1594" s="1"/>
      <c r="EC1594" s="2"/>
      <c r="ED1594" s="2"/>
    </row>
    <row r="1595" spans="7:134" x14ac:dyDescent="0.25">
      <c r="G1595" s="1"/>
      <c r="H1595" s="1"/>
      <c r="CA1595" s="1"/>
      <c r="EC1595" s="2"/>
      <c r="ED1595" s="2"/>
    </row>
    <row r="1596" spans="7:134" x14ac:dyDescent="0.25">
      <c r="G1596" s="1"/>
      <c r="H1596" s="1"/>
      <c r="CA1596" s="1"/>
      <c r="EC1596" s="2"/>
      <c r="ED1596" s="2"/>
    </row>
    <row r="1597" spans="7:134" x14ac:dyDescent="0.25">
      <c r="G1597" s="1"/>
      <c r="H1597" s="1"/>
      <c r="CA1597" s="1"/>
      <c r="EC1597" s="2"/>
      <c r="ED1597" s="2"/>
    </row>
    <row r="1598" spans="7:134" x14ac:dyDescent="0.25">
      <c r="G1598" s="1"/>
      <c r="H1598" s="1"/>
      <c r="CA1598" s="1"/>
      <c r="EC1598" s="2"/>
      <c r="ED1598" s="2"/>
    </row>
    <row r="1599" spans="7:134" x14ac:dyDescent="0.25">
      <c r="G1599" s="1"/>
      <c r="H1599" s="1"/>
      <c r="CA1599" s="1"/>
      <c r="EC1599" s="2"/>
      <c r="ED1599" s="2"/>
    </row>
    <row r="1600" spans="7:134" x14ac:dyDescent="0.25">
      <c r="G1600" s="1"/>
      <c r="H1600" s="1"/>
      <c r="CA1600" s="1"/>
      <c r="EC1600" s="2"/>
      <c r="ED1600" s="2"/>
    </row>
    <row r="1601" spans="7:134" x14ac:dyDescent="0.25">
      <c r="G1601" s="1"/>
      <c r="H1601" s="1"/>
      <c r="CA1601" s="1"/>
      <c r="EC1601" s="2"/>
      <c r="ED1601" s="2"/>
    </row>
    <row r="1602" spans="7:134" x14ac:dyDescent="0.25">
      <c r="G1602" s="1"/>
      <c r="H1602" s="1"/>
      <c r="CA1602" s="1"/>
      <c r="EC1602" s="2"/>
      <c r="ED1602" s="2"/>
    </row>
    <row r="1603" spans="7:134" x14ac:dyDescent="0.25">
      <c r="G1603" s="1"/>
      <c r="H1603" s="1"/>
      <c r="CA1603" s="1"/>
      <c r="EC1603" s="2"/>
      <c r="ED1603" s="2"/>
    </row>
    <row r="1604" spans="7:134" x14ac:dyDescent="0.25">
      <c r="G1604" s="1"/>
      <c r="H1604" s="1"/>
      <c r="CA1604" s="1"/>
      <c r="EC1604" s="2"/>
      <c r="ED1604" s="2"/>
    </row>
    <row r="1605" spans="7:134" x14ac:dyDescent="0.25">
      <c r="G1605" s="1"/>
      <c r="H1605" s="1"/>
      <c r="CA1605" s="1"/>
      <c r="EC1605" s="2"/>
      <c r="ED1605" s="2"/>
    </row>
    <row r="1606" spans="7:134" x14ac:dyDescent="0.25">
      <c r="G1606" s="1"/>
      <c r="H1606" s="1"/>
      <c r="CA1606" s="1"/>
      <c r="EC1606" s="2"/>
      <c r="ED1606" s="2"/>
    </row>
    <row r="1607" spans="7:134" x14ac:dyDescent="0.25">
      <c r="G1607" s="1"/>
      <c r="H1607" s="1"/>
      <c r="CA1607" s="1"/>
      <c r="EC1607" s="2"/>
      <c r="ED1607" s="2"/>
    </row>
    <row r="1608" spans="7:134" x14ac:dyDescent="0.25">
      <c r="G1608" s="1"/>
      <c r="H1608" s="1"/>
      <c r="CA1608" s="1"/>
      <c r="EC1608" s="2"/>
      <c r="ED1608" s="2"/>
    </row>
    <row r="1609" spans="7:134" x14ac:dyDescent="0.25">
      <c r="G1609" s="1"/>
      <c r="H1609" s="1"/>
      <c r="CA1609" s="1"/>
      <c r="EC1609" s="2"/>
      <c r="ED1609" s="2"/>
    </row>
    <row r="1610" spans="7:134" x14ac:dyDescent="0.25">
      <c r="G1610" s="1"/>
      <c r="H1610" s="1"/>
      <c r="CA1610" s="1"/>
      <c r="EC1610" s="2"/>
      <c r="ED1610" s="2"/>
    </row>
    <row r="1611" spans="7:134" x14ac:dyDescent="0.25">
      <c r="G1611" s="1"/>
      <c r="H1611" s="1"/>
      <c r="CA1611" s="1"/>
      <c r="EC1611" s="2"/>
      <c r="ED1611" s="2"/>
    </row>
    <row r="1612" spans="7:134" x14ac:dyDescent="0.25">
      <c r="G1612" s="1"/>
      <c r="H1612" s="1"/>
      <c r="CA1612" s="1"/>
      <c r="EC1612" s="2"/>
      <c r="ED1612" s="2"/>
    </row>
    <row r="1613" spans="7:134" x14ac:dyDescent="0.25">
      <c r="G1613" s="1"/>
      <c r="H1613" s="1"/>
      <c r="CA1613" s="1"/>
      <c r="EC1613" s="2"/>
      <c r="ED1613" s="2"/>
    </row>
    <row r="1614" spans="7:134" x14ac:dyDescent="0.25">
      <c r="G1614" s="1"/>
      <c r="H1614" s="1"/>
      <c r="CA1614" s="1"/>
      <c r="EC1614" s="2"/>
      <c r="ED1614" s="2"/>
    </row>
    <row r="1615" spans="7:134" x14ac:dyDescent="0.25">
      <c r="G1615" s="1"/>
      <c r="H1615" s="1"/>
      <c r="CA1615" s="1"/>
      <c r="EC1615" s="2"/>
      <c r="ED1615" s="2"/>
    </row>
    <row r="1616" spans="7:134" x14ac:dyDescent="0.25">
      <c r="G1616" s="1"/>
      <c r="H1616" s="1"/>
      <c r="CA1616" s="1"/>
      <c r="EC1616" s="2"/>
      <c r="ED1616" s="2"/>
    </row>
    <row r="1617" spans="7:134" x14ac:dyDescent="0.25">
      <c r="G1617" s="1"/>
      <c r="H1617" s="1"/>
      <c r="CA1617" s="1"/>
      <c r="EC1617" s="2"/>
      <c r="ED1617" s="2"/>
    </row>
    <row r="1618" spans="7:134" x14ac:dyDescent="0.25">
      <c r="G1618" s="1"/>
      <c r="H1618" s="1"/>
      <c r="CA1618" s="1"/>
      <c r="EC1618" s="2"/>
      <c r="ED1618" s="2"/>
    </row>
    <row r="1619" spans="7:134" x14ac:dyDescent="0.25">
      <c r="G1619" s="1"/>
      <c r="H1619" s="1"/>
      <c r="CA1619" s="1"/>
      <c r="EC1619" s="2"/>
      <c r="ED1619" s="2"/>
    </row>
    <row r="1620" spans="7:134" x14ac:dyDescent="0.25">
      <c r="G1620" s="1"/>
      <c r="H1620" s="1"/>
      <c r="CA1620" s="1"/>
      <c r="EC1620" s="2"/>
      <c r="ED1620" s="2"/>
    </row>
    <row r="1621" spans="7:134" x14ac:dyDescent="0.25">
      <c r="G1621" s="1"/>
      <c r="H1621" s="1"/>
      <c r="CA1621" s="1"/>
      <c r="EC1621" s="2"/>
      <c r="ED1621" s="2"/>
    </row>
    <row r="1622" spans="7:134" x14ac:dyDescent="0.25">
      <c r="G1622" s="1"/>
      <c r="H1622" s="1"/>
      <c r="CA1622" s="1"/>
      <c r="EC1622" s="2"/>
      <c r="ED1622" s="2"/>
    </row>
    <row r="1623" spans="7:134" x14ac:dyDescent="0.25">
      <c r="G1623" s="1"/>
      <c r="H1623" s="1"/>
      <c r="CA1623" s="1"/>
      <c r="EC1623" s="2"/>
      <c r="ED1623" s="2"/>
    </row>
    <row r="1624" spans="7:134" x14ac:dyDescent="0.25">
      <c r="G1624" s="1"/>
      <c r="H1624" s="1"/>
      <c r="CA1624" s="1"/>
      <c r="EC1624" s="2"/>
      <c r="ED1624" s="2"/>
    </row>
    <row r="1625" spans="7:134" x14ac:dyDescent="0.25">
      <c r="G1625" s="1"/>
      <c r="H1625" s="1"/>
      <c r="CA1625" s="1"/>
      <c r="EC1625" s="2"/>
      <c r="ED1625" s="2"/>
    </row>
    <row r="1626" spans="7:134" x14ac:dyDescent="0.25">
      <c r="G1626" s="1"/>
      <c r="H1626" s="1"/>
      <c r="CA1626" s="1"/>
      <c r="EC1626" s="2"/>
      <c r="ED1626" s="2"/>
    </row>
    <row r="1627" spans="7:134" x14ac:dyDescent="0.25">
      <c r="G1627" s="1"/>
      <c r="H1627" s="1"/>
      <c r="CA1627" s="1"/>
      <c r="EC1627" s="2"/>
      <c r="ED1627" s="2"/>
    </row>
    <row r="1628" spans="7:134" x14ac:dyDescent="0.25">
      <c r="G1628" s="1"/>
      <c r="H1628" s="1"/>
      <c r="CA1628" s="1"/>
      <c r="EC1628" s="2"/>
      <c r="ED1628" s="2"/>
    </row>
    <row r="1629" spans="7:134" x14ac:dyDescent="0.25">
      <c r="G1629" s="1"/>
      <c r="H1629" s="1"/>
      <c r="CA1629" s="1"/>
      <c r="EC1629" s="2"/>
      <c r="ED1629" s="2"/>
    </row>
    <row r="1630" spans="7:134" x14ac:dyDescent="0.25">
      <c r="G1630" s="1"/>
      <c r="H1630" s="1"/>
      <c r="CA1630" s="1"/>
      <c r="EC1630" s="2"/>
      <c r="ED1630" s="2"/>
    </row>
    <row r="1631" spans="7:134" x14ac:dyDescent="0.25">
      <c r="G1631" s="1"/>
      <c r="H1631" s="1"/>
      <c r="CA1631" s="1"/>
      <c r="EC1631" s="2"/>
      <c r="ED1631" s="2"/>
    </row>
    <row r="1632" spans="7:134" x14ac:dyDescent="0.25">
      <c r="G1632" s="1"/>
      <c r="H1632" s="1"/>
      <c r="CA1632" s="1"/>
      <c r="EC1632" s="2"/>
      <c r="ED1632" s="2"/>
    </row>
    <row r="1633" spans="7:134" x14ac:dyDescent="0.25">
      <c r="G1633" s="1"/>
      <c r="H1633" s="1"/>
      <c r="CA1633" s="1"/>
      <c r="EC1633" s="2"/>
      <c r="ED1633" s="2"/>
    </row>
    <row r="1634" spans="7:134" x14ac:dyDescent="0.25">
      <c r="G1634" s="1"/>
      <c r="H1634" s="1"/>
      <c r="CA1634" s="1"/>
      <c r="EC1634" s="2"/>
      <c r="ED1634" s="2"/>
    </row>
    <row r="1635" spans="7:134" x14ac:dyDescent="0.25">
      <c r="G1635" s="1"/>
      <c r="H1635" s="1"/>
      <c r="CA1635" s="1"/>
      <c r="EC1635" s="2"/>
      <c r="ED1635" s="2"/>
    </row>
    <row r="1636" spans="7:134" x14ac:dyDescent="0.25">
      <c r="G1636" s="1"/>
      <c r="H1636" s="1"/>
      <c r="CA1636" s="1"/>
      <c r="EC1636" s="2"/>
      <c r="ED1636" s="2"/>
    </row>
    <row r="1637" spans="7:134" x14ac:dyDescent="0.25">
      <c r="G1637" s="1"/>
      <c r="H1637" s="1"/>
      <c r="CA1637" s="1"/>
      <c r="EC1637" s="2"/>
      <c r="ED1637" s="2"/>
    </row>
    <row r="1638" spans="7:134" x14ac:dyDescent="0.25">
      <c r="G1638" s="1"/>
      <c r="H1638" s="1"/>
      <c r="CA1638" s="1"/>
      <c r="EC1638" s="2"/>
      <c r="ED1638" s="2"/>
    </row>
    <row r="1639" spans="7:134" x14ac:dyDescent="0.25">
      <c r="G1639" s="1"/>
      <c r="H1639" s="1"/>
      <c r="CA1639" s="1"/>
      <c r="EC1639" s="2"/>
      <c r="ED1639" s="2"/>
    </row>
    <row r="1640" spans="7:134" x14ac:dyDescent="0.25">
      <c r="G1640" s="1"/>
      <c r="H1640" s="1"/>
      <c r="CA1640" s="1"/>
      <c r="EC1640" s="2"/>
      <c r="ED1640" s="2"/>
    </row>
    <row r="1641" spans="7:134" x14ac:dyDescent="0.25">
      <c r="G1641" s="1"/>
      <c r="H1641" s="1"/>
      <c r="CA1641" s="1"/>
      <c r="EC1641" s="2"/>
      <c r="ED1641" s="2"/>
    </row>
    <row r="1642" spans="7:134" x14ac:dyDescent="0.25">
      <c r="G1642" s="1"/>
      <c r="H1642" s="1"/>
      <c r="CA1642" s="1"/>
      <c r="EC1642" s="2"/>
      <c r="ED1642" s="2"/>
    </row>
    <row r="1643" spans="7:134" x14ac:dyDescent="0.25">
      <c r="G1643" s="1"/>
      <c r="H1643" s="1"/>
      <c r="CA1643" s="1"/>
      <c r="EC1643" s="2"/>
      <c r="ED1643" s="2"/>
    </row>
    <row r="1644" spans="7:134" x14ac:dyDescent="0.25">
      <c r="G1644" s="1"/>
      <c r="H1644" s="1"/>
      <c r="CA1644" s="1"/>
      <c r="EC1644" s="2"/>
      <c r="ED1644" s="2"/>
    </row>
    <row r="1645" spans="7:134" x14ac:dyDescent="0.25">
      <c r="G1645" s="1"/>
      <c r="H1645" s="1"/>
      <c r="CA1645" s="1"/>
      <c r="EC1645" s="2"/>
      <c r="ED1645" s="2"/>
    </row>
    <row r="1646" spans="7:134" x14ac:dyDescent="0.25">
      <c r="G1646" s="1"/>
      <c r="H1646" s="1"/>
      <c r="CA1646" s="1"/>
      <c r="EC1646" s="2"/>
      <c r="ED1646" s="2"/>
    </row>
    <row r="1647" spans="7:134" x14ac:dyDescent="0.25">
      <c r="G1647" s="1"/>
      <c r="H1647" s="1"/>
      <c r="CA1647" s="1"/>
      <c r="EC1647" s="2"/>
      <c r="ED1647" s="2"/>
    </row>
    <row r="1648" spans="7:134" x14ac:dyDescent="0.25">
      <c r="G1648" s="1"/>
      <c r="H1648" s="1"/>
      <c r="CA1648" s="1"/>
      <c r="EC1648" s="2"/>
      <c r="ED1648" s="2"/>
    </row>
    <row r="1649" spans="7:134" x14ac:dyDescent="0.25">
      <c r="G1649" s="1"/>
      <c r="H1649" s="1"/>
      <c r="CA1649" s="1"/>
      <c r="EC1649" s="2"/>
      <c r="ED1649" s="2"/>
    </row>
    <row r="1650" spans="7:134" x14ac:dyDescent="0.25">
      <c r="G1650" s="1"/>
      <c r="H1650" s="1"/>
      <c r="CA1650" s="1"/>
      <c r="EC1650" s="2"/>
      <c r="ED1650" s="2"/>
    </row>
    <row r="1651" spans="7:134" x14ac:dyDescent="0.25">
      <c r="G1651" s="1"/>
      <c r="H1651" s="1"/>
      <c r="CA1651" s="1"/>
      <c r="EC1651" s="2"/>
      <c r="ED1651" s="2"/>
    </row>
    <row r="1652" spans="7:134" x14ac:dyDescent="0.25">
      <c r="G1652" s="1"/>
      <c r="H1652" s="1"/>
      <c r="CA1652" s="1"/>
      <c r="EC1652" s="2"/>
      <c r="ED1652" s="2"/>
    </row>
    <row r="1653" spans="7:134" x14ac:dyDescent="0.25">
      <c r="G1653" s="1"/>
      <c r="H1653" s="1"/>
      <c r="CA1653" s="1"/>
      <c r="EC1653" s="2"/>
      <c r="ED1653" s="2"/>
    </row>
    <row r="1654" spans="7:134" x14ac:dyDescent="0.25">
      <c r="G1654" s="1"/>
      <c r="H1654" s="1"/>
      <c r="CA1654" s="1"/>
      <c r="EC1654" s="2"/>
      <c r="ED1654" s="2"/>
    </row>
    <row r="1655" spans="7:134" x14ac:dyDescent="0.25">
      <c r="G1655" s="1"/>
      <c r="H1655" s="1"/>
      <c r="CA1655" s="1"/>
      <c r="EC1655" s="2"/>
      <c r="ED1655" s="2"/>
    </row>
    <row r="1656" spans="7:134" x14ac:dyDescent="0.25">
      <c r="G1656" s="1"/>
      <c r="H1656" s="1"/>
      <c r="CA1656" s="1"/>
      <c r="EC1656" s="2"/>
      <c r="ED1656" s="2"/>
    </row>
    <row r="1657" spans="7:134" x14ac:dyDescent="0.25">
      <c r="G1657" s="1"/>
      <c r="H1657" s="1"/>
      <c r="CA1657" s="1"/>
      <c r="EC1657" s="2"/>
      <c r="ED1657" s="2"/>
    </row>
    <row r="1658" spans="7:134" x14ac:dyDescent="0.25">
      <c r="G1658" s="1"/>
      <c r="H1658" s="1"/>
      <c r="CA1658" s="1"/>
      <c r="EC1658" s="2"/>
      <c r="ED1658" s="2"/>
    </row>
    <row r="1659" spans="7:134" x14ac:dyDescent="0.25">
      <c r="G1659" s="1"/>
      <c r="H1659" s="1"/>
      <c r="CA1659" s="1"/>
      <c r="EC1659" s="2"/>
      <c r="ED1659" s="2"/>
    </row>
    <row r="1660" spans="7:134" x14ac:dyDescent="0.25">
      <c r="G1660" s="1"/>
      <c r="H1660" s="1"/>
      <c r="CA1660" s="1"/>
      <c r="EC1660" s="2"/>
      <c r="ED1660" s="2"/>
    </row>
    <row r="1661" spans="7:134" x14ac:dyDescent="0.25">
      <c r="G1661" s="1"/>
      <c r="H1661" s="1"/>
      <c r="CA1661" s="1"/>
      <c r="EC1661" s="2"/>
      <c r="ED1661" s="2"/>
    </row>
    <row r="1662" spans="7:134" x14ac:dyDescent="0.25">
      <c r="G1662" s="1"/>
      <c r="H1662" s="1"/>
      <c r="CA1662" s="1"/>
      <c r="EC1662" s="2"/>
      <c r="ED1662" s="2"/>
    </row>
    <row r="1663" spans="7:134" x14ac:dyDescent="0.25">
      <c r="G1663" s="1"/>
      <c r="H1663" s="1"/>
      <c r="CA1663" s="1"/>
      <c r="EC1663" s="2"/>
      <c r="ED1663" s="2"/>
    </row>
    <row r="1664" spans="7:134" x14ac:dyDescent="0.25">
      <c r="G1664" s="1"/>
      <c r="H1664" s="1"/>
      <c r="CA1664" s="1"/>
      <c r="EC1664" s="2"/>
      <c r="ED1664" s="2"/>
    </row>
    <row r="1665" spans="7:134" x14ac:dyDescent="0.25">
      <c r="G1665" s="1"/>
      <c r="H1665" s="1"/>
      <c r="CA1665" s="1"/>
      <c r="EC1665" s="2"/>
      <c r="ED1665" s="2"/>
    </row>
    <row r="1666" spans="7:134" x14ac:dyDescent="0.25">
      <c r="G1666" s="1"/>
      <c r="H1666" s="1"/>
      <c r="CA1666" s="1"/>
      <c r="EC1666" s="2"/>
      <c r="ED1666" s="2"/>
    </row>
    <row r="1667" spans="7:134" x14ac:dyDescent="0.25">
      <c r="G1667" s="1"/>
      <c r="H1667" s="1"/>
      <c r="CA1667" s="1"/>
      <c r="EC1667" s="2"/>
      <c r="ED1667" s="2"/>
    </row>
    <row r="1668" spans="7:134" x14ac:dyDescent="0.25">
      <c r="G1668" s="1"/>
      <c r="H1668" s="1"/>
      <c r="CA1668" s="1"/>
      <c r="EC1668" s="2"/>
      <c r="ED1668" s="2"/>
    </row>
    <row r="1669" spans="7:134" x14ac:dyDescent="0.25">
      <c r="G1669" s="1"/>
      <c r="H1669" s="1"/>
      <c r="CA1669" s="1"/>
      <c r="EC1669" s="2"/>
      <c r="ED1669" s="2"/>
    </row>
    <row r="1670" spans="7:134" x14ac:dyDescent="0.25">
      <c r="G1670" s="1"/>
      <c r="H1670" s="1"/>
      <c r="CA1670" s="1"/>
      <c r="EC1670" s="2"/>
      <c r="ED1670" s="2"/>
    </row>
    <row r="1671" spans="7:134" x14ac:dyDescent="0.25">
      <c r="G1671" s="1"/>
      <c r="H1671" s="1"/>
      <c r="CA1671" s="1"/>
      <c r="EC1671" s="2"/>
      <c r="ED1671" s="2"/>
    </row>
    <row r="1672" spans="7:134" x14ac:dyDescent="0.25">
      <c r="G1672" s="1"/>
      <c r="H1672" s="1"/>
      <c r="CA1672" s="1"/>
      <c r="EC1672" s="2"/>
      <c r="ED1672" s="2"/>
    </row>
    <row r="1673" spans="7:134" x14ac:dyDescent="0.25">
      <c r="G1673" s="1"/>
      <c r="H1673" s="1"/>
      <c r="CA1673" s="1"/>
      <c r="EC1673" s="2"/>
      <c r="ED1673" s="2"/>
    </row>
    <row r="1674" spans="7:134" x14ac:dyDescent="0.25">
      <c r="G1674" s="1"/>
      <c r="H1674" s="1"/>
      <c r="CA1674" s="1"/>
      <c r="EC1674" s="2"/>
      <c r="ED1674" s="2"/>
    </row>
    <row r="1675" spans="7:134" x14ac:dyDescent="0.25">
      <c r="G1675" s="1"/>
      <c r="H1675" s="1"/>
      <c r="CA1675" s="1"/>
      <c r="EC1675" s="2"/>
      <c r="ED1675" s="2"/>
    </row>
    <row r="1676" spans="7:134" x14ac:dyDescent="0.25">
      <c r="G1676" s="1"/>
      <c r="H1676" s="1"/>
      <c r="CA1676" s="1"/>
      <c r="EC1676" s="2"/>
      <c r="ED1676" s="2"/>
    </row>
    <row r="1677" spans="7:134" x14ac:dyDescent="0.25">
      <c r="G1677" s="1"/>
      <c r="H1677" s="1"/>
      <c r="CA1677" s="1"/>
      <c r="EC1677" s="2"/>
      <c r="ED1677" s="2"/>
    </row>
    <row r="1678" spans="7:134" x14ac:dyDescent="0.25">
      <c r="G1678" s="1"/>
      <c r="H1678" s="1"/>
      <c r="CA1678" s="1"/>
      <c r="EC1678" s="2"/>
      <c r="ED1678" s="2"/>
    </row>
    <row r="1679" spans="7:134" x14ac:dyDescent="0.25">
      <c r="G1679" s="1"/>
      <c r="H1679" s="1"/>
      <c r="CA1679" s="1"/>
      <c r="EC1679" s="2"/>
      <c r="ED1679" s="2"/>
    </row>
    <row r="1680" spans="7:134" x14ac:dyDescent="0.25">
      <c r="G1680" s="1"/>
      <c r="H1680" s="1"/>
      <c r="CA1680" s="1"/>
      <c r="EC1680" s="2"/>
      <c r="ED1680" s="2"/>
    </row>
    <row r="1681" spans="7:134" x14ac:dyDescent="0.25">
      <c r="G1681" s="1"/>
      <c r="H1681" s="1"/>
      <c r="CA1681" s="1"/>
      <c r="EC1681" s="2"/>
      <c r="ED1681" s="2"/>
    </row>
    <row r="1682" spans="7:134" x14ac:dyDescent="0.25">
      <c r="G1682" s="1"/>
      <c r="H1682" s="1"/>
      <c r="CA1682" s="1"/>
      <c r="EC1682" s="2"/>
      <c r="ED1682" s="2"/>
    </row>
    <row r="1683" spans="7:134" x14ac:dyDescent="0.25">
      <c r="G1683" s="1"/>
      <c r="H1683" s="1"/>
      <c r="CA1683" s="1"/>
      <c r="EC1683" s="2"/>
      <c r="ED1683" s="2"/>
    </row>
    <row r="1684" spans="7:134" x14ac:dyDescent="0.25">
      <c r="G1684" s="1"/>
      <c r="H1684" s="1"/>
      <c r="CA1684" s="1"/>
      <c r="EC1684" s="2"/>
      <c r="ED1684" s="2"/>
    </row>
    <row r="1685" spans="7:134" x14ac:dyDescent="0.25">
      <c r="G1685" s="1"/>
      <c r="H1685" s="1"/>
      <c r="CA1685" s="1"/>
      <c r="EC1685" s="2"/>
      <c r="ED1685" s="2"/>
    </row>
    <row r="1686" spans="7:134" x14ac:dyDescent="0.25">
      <c r="G1686" s="1"/>
      <c r="H1686" s="1"/>
      <c r="CA1686" s="1"/>
      <c r="EC1686" s="2"/>
      <c r="ED1686" s="2"/>
    </row>
    <row r="1687" spans="7:134" x14ac:dyDescent="0.25">
      <c r="G1687" s="1"/>
      <c r="H1687" s="1"/>
      <c r="AI1687" s="1"/>
      <c r="CA1687" s="1"/>
      <c r="EC1687" s="2"/>
      <c r="ED1687" s="2"/>
    </row>
    <row r="1688" spans="7:134" x14ac:dyDescent="0.25">
      <c r="G1688" s="1"/>
      <c r="H1688" s="1"/>
      <c r="CA1688" s="1"/>
      <c r="EC1688" s="2"/>
      <c r="ED1688" s="2"/>
    </row>
    <row r="1689" spans="7:134" x14ac:dyDescent="0.25">
      <c r="G1689" s="1"/>
      <c r="H1689" s="1"/>
      <c r="CA1689" s="1"/>
      <c r="EC1689" s="2"/>
      <c r="ED1689" s="2"/>
    </row>
    <row r="1690" spans="7:134" x14ac:dyDescent="0.25">
      <c r="G1690" s="1"/>
      <c r="H1690" s="1"/>
      <c r="CA1690" s="1"/>
      <c r="EC1690" s="2"/>
      <c r="ED1690" s="2"/>
    </row>
    <row r="1691" spans="7:134" x14ac:dyDescent="0.25">
      <c r="G1691" s="1"/>
      <c r="H1691" s="1"/>
      <c r="CA1691" s="1"/>
      <c r="EC1691" s="2"/>
      <c r="ED1691" s="2"/>
    </row>
    <row r="1692" spans="7:134" x14ac:dyDescent="0.25">
      <c r="G1692" s="1"/>
      <c r="H1692" s="1"/>
      <c r="CA1692" s="1"/>
      <c r="EC1692" s="2"/>
      <c r="ED1692" s="2"/>
    </row>
    <row r="1693" spans="7:134" x14ac:dyDescent="0.25">
      <c r="G1693" s="1"/>
      <c r="H1693" s="1"/>
      <c r="CA1693" s="1"/>
      <c r="EC1693" s="2"/>
      <c r="ED1693" s="2"/>
    </row>
    <row r="1694" spans="7:134" x14ac:dyDescent="0.25">
      <c r="G1694" s="1"/>
      <c r="H1694" s="1"/>
      <c r="CA1694" s="1"/>
      <c r="EC1694" s="2"/>
      <c r="ED1694" s="2"/>
    </row>
    <row r="1695" spans="7:134" x14ac:dyDescent="0.25">
      <c r="G1695" s="1"/>
      <c r="H1695" s="1"/>
      <c r="CA1695" s="1"/>
      <c r="EC1695" s="2"/>
      <c r="ED1695" s="2"/>
    </row>
    <row r="1696" spans="7:134" x14ac:dyDescent="0.25">
      <c r="G1696" s="1"/>
      <c r="H1696" s="1"/>
      <c r="CA1696" s="1"/>
      <c r="EC1696" s="2"/>
      <c r="ED1696" s="2"/>
    </row>
    <row r="1697" spans="7:134" x14ac:dyDescent="0.25">
      <c r="G1697" s="1"/>
      <c r="H1697" s="1"/>
      <c r="CA1697" s="1"/>
      <c r="EC1697" s="2"/>
      <c r="ED1697" s="2"/>
    </row>
    <row r="1698" spans="7:134" x14ac:dyDescent="0.25">
      <c r="G1698" s="1"/>
      <c r="H1698" s="1"/>
      <c r="CA1698" s="1"/>
      <c r="EC1698" s="2"/>
      <c r="ED1698" s="2"/>
    </row>
    <row r="1699" spans="7:134" x14ac:dyDescent="0.25">
      <c r="G1699" s="1"/>
      <c r="H1699" s="1"/>
      <c r="CA1699" s="1"/>
      <c r="EC1699" s="2"/>
      <c r="ED1699" s="2"/>
    </row>
    <row r="1700" spans="7:134" x14ac:dyDescent="0.25">
      <c r="G1700" s="1"/>
      <c r="H1700" s="1"/>
      <c r="CA1700" s="1"/>
      <c r="EC1700" s="2"/>
      <c r="ED1700" s="2"/>
    </row>
    <row r="1701" spans="7:134" x14ac:dyDescent="0.25">
      <c r="G1701" s="1"/>
      <c r="H1701" s="1"/>
      <c r="CA1701" s="1"/>
      <c r="EC1701" s="2"/>
      <c r="ED1701" s="2"/>
    </row>
    <row r="1702" spans="7:134" x14ac:dyDescent="0.25">
      <c r="G1702" s="1"/>
      <c r="H1702" s="1"/>
      <c r="CA1702" s="1"/>
      <c r="EC1702" s="2"/>
      <c r="ED1702" s="2"/>
    </row>
    <row r="1703" spans="7:134" x14ac:dyDescent="0.25">
      <c r="G1703" s="1"/>
      <c r="H1703" s="1"/>
      <c r="CA1703" s="1"/>
      <c r="EC1703" s="2"/>
      <c r="ED1703" s="2"/>
    </row>
    <row r="1704" spans="7:134" x14ac:dyDescent="0.25">
      <c r="G1704" s="1"/>
      <c r="H1704" s="1"/>
      <c r="CA1704" s="1"/>
      <c r="EC1704" s="2"/>
      <c r="ED1704" s="2"/>
    </row>
    <row r="1705" spans="7:134" x14ac:dyDescent="0.25">
      <c r="G1705" s="1"/>
      <c r="H1705" s="1"/>
      <c r="CA1705" s="1"/>
      <c r="EC1705" s="2"/>
      <c r="ED1705" s="2"/>
    </row>
    <row r="1706" spans="7:134" x14ac:dyDescent="0.25">
      <c r="G1706" s="1"/>
      <c r="H1706" s="1"/>
      <c r="CA1706" s="1"/>
      <c r="EC1706" s="2"/>
      <c r="ED1706" s="2"/>
    </row>
    <row r="1707" spans="7:134" x14ac:dyDescent="0.25">
      <c r="G1707" s="1"/>
      <c r="H1707" s="1"/>
      <c r="CA1707" s="1"/>
      <c r="EC1707" s="2"/>
      <c r="ED1707" s="2"/>
    </row>
    <row r="1708" spans="7:134" x14ac:dyDescent="0.25">
      <c r="G1708" s="1"/>
      <c r="H1708" s="1"/>
      <c r="CA1708" s="1"/>
      <c r="EC1708" s="2"/>
      <c r="ED1708" s="2"/>
    </row>
    <row r="1709" spans="7:134" x14ac:dyDescent="0.25">
      <c r="G1709" s="1"/>
      <c r="H1709" s="1"/>
      <c r="CA1709" s="1"/>
      <c r="EC1709" s="2"/>
      <c r="ED1709" s="2"/>
    </row>
    <row r="1710" spans="7:134" x14ac:dyDescent="0.25">
      <c r="G1710" s="1"/>
      <c r="H1710" s="1"/>
      <c r="CA1710" s="1"/>
      <c r="EC1710" s="2"/>
      <c r="ED1710" s="2"/>
    </row>
    <row r="1711" spans="7:134" x14ac:dyDescent="0.25">
      <c r="G1711" s="1"/>
      <c r="H1711" s="1"/>
      <c r="CA1711" s="1"/>
      <c r="EC1711" s="2"/>
      <c r="ED1711" s="2"/>
    </row>
    <row r="1712" spans="7:134" x14ac:dyDescent="0.25">
      <c r="G1712" s="1"/>
      <c r="H1712" s="1"/>
      <c r="CA1712" s="1"/>
      <c r="EC1712" s="2"/>
      <c r="ED1712" s="2"/>
    </row>
    <row r="1713" spans="7:134" x14ac:dyDescent="0.25">
      <c r="G1713" s="1"/>
      <c r="H1713" s="1"/>
      <c r="CA1713" s="1"/>
      <c r="EC1713" s="2"/>
      <c r="ED1713" s="2"/>
    </row>
    <row r="1714" spans="7:134" x14ac:dyDescent="0.25">
      <c r="G1714" s="1"/>
      <c r="H1714" s="1"/>
      <c r="CA1714" s="1"/>
      <c r="EC1714" s="2"/>
      <c r="ED1714" s="2"/>
    </row>
    <row r="1715" spans="7:134" x14ac:dyDescent="0.25">
      <c r="G1715" s="1"/>
      <c r="H1715" s="1"/>
      <c r="CA1715" s="1"/>
      <c r="EC1715" s="2"/>
      <c r="ED1715" s="2"/>
    </row>
    <row r="1716" spans="7:134" x14ac:dyDescent="0.25">
      <c r="G1716" s="1"/>
      <c r="H1716" s="1"/>
      <c r="CA1716" s="1"/>
      <c r="EC1716" s="2"/>
      <c r="ED1716" s="2"/>
    </row>
    <row r="1717" spans="7:134" x14ac:dyDescent="0.25">
      <c r="G1717" s="1"/>
      <c r="H1717" s="1"/>
      <c r="CA1717" s="1"/>
      <c r="EC1717" s="2"/>
      <c r="ED1717" s="2"/>
    </row>
    <row r="1718" spans="7:134" x14ac:dyDescent="0.25">
      <c r="G1718" s="1"/>
      <c r="H1718" s="1"/>
      <c r="CA1718" s="1"/>
      <c r="EC1718" s="2"/>
      <c r="ED1718" s="2"/>
    </row>
    <row r="1719" spans="7:134" x14ac:dyDescent="0.25">
      <c r="G1719" s="1"/>
      <c r="H1719" s="1"/>
      <c r="CA1719" s="1"/>
      <c r="EC1719" s="2"/>
      <c r="ED1719" s="2"/>
    </row>
    <row r="1720" spans="7:134" x14ac:dyDescent="0.25">
      <c r="G1720" s="1"/>
      <c r="H1720" s="1"/>
      <c r="CA1720" s="1"/>
      <c r="EC1720" s="2"/>
      <c r="ED1720" s="2"/>
    </row>
    <row r="1721" spans="7:134" x14ac:dyDescent="0.25">
      <c r="G1721" s="1"/>
      <c r="H1721" s="1"/>
      <c r="CA1721" s="1"/>
      <c r="EC1721" s="2"/>
      <c r="ED1721" s="2"/>
    </row>
    <row r="1722" spans="7:134" x14ac:dyDescent="0.25">
      <c r="G1722" s="1"/>
      <c r="H1722" s="1"/>
      <c r="CA1722" s="1"/>
      <c r="EC1722" s="2"/>
      <c r="ED1722" s="2"/>
    </row>
    <row r="1723" spans="7:134" x14ac:dyDescent="0.25">
      <c r="G1723" s="1"/>
      <c r="H1723" s="1"/>
      <c r="CA1723" s="1"/>
      <c r="EC1723" s="2"/>
      <c r="ED1723" s="2"/>
    </row>
    <row r="1724" spans="7:134" x14ac:dyDescent="0.25">
      <c r="G1724" s="1"/>
      <c r="H1724" s="1"/>
      <c r="CA1724" s="1"/>
      <c r="EC1724" s="2"/>
      <c r="ED1724" s="2"/>
    </row>
    <row r="1725" spans="7:134" x14ac:dyDescent="0.25">
      <c r="G1725" s="1"/>
      <c r="H1725" s="1"/>
      <c r="CA1725" s="1"/>
      <c r="EC1725" s="2"/>
      <c r="ED1725" s="2"/>
    </row>
    <row r="1726" spans="7:134" x14ac:dyDescent="0.25">
      <c r="G1726" s="1"/>
      <c r="H1726" s="1"/>
      <c r="CA1726" s="1"/>
      <c r="EC1726" s="2"/>
      <c r="ED1726" s="2"/>
    </row>
    <row r="1727" spans="7:134" x14ac:dyDescent="0.25">
      <c r="G1727" s="1"/>
      <c r="H1727" s="1"/>
      <c r="CA1727" s="1"/>
      <c r="EC1727" s="2"/>
      <c r="ED1727" s="2"/>
    </row>
    <row r="1728" spans="7:134" x14ac:dyDescent="0.25">
      <c r="G1728" s="1"/>
      <c r="H1728" s="1"/>
      <c r="CA1728" s="1"/>
      <c r="EC1728" s="2"/>
      <c r="ED1728" s="2"/>
    </row>
    <row r="1729" spans="7:134" x14ac:dyDescent="0.25">
      <c r="G1729" s="1"/>
      <c r="H1729" s="1"/>
      <c r="CA1729" s="1"/>
      <c r="EC1729" s="2"/>
      <c r="ED1729" s="2"/>
    </row>
    <row r="1730" spans="7:134" x14ac:dyDescent="0.25">
      <c r="G1730" s="1"/>
      <c r="H1730" s="1"/>
      <c r="CA1730" s="1"/>
      <c r="EC1730" s="2"/>
      <c r="ED1730" s="2"/>
    </row>
    <row r="1731" spans="7:134" x14ac:dyDescent="0.25">
      <c r="G1731" s="1"/>
      <c r="H1731" s="1"/>
      <c r="CA1731" s="1"/>
      <c r="EC1731" s="2"/>
      <c r="ED1731" s="2"/>
    </row>
    <row r="1732" spans="7:134" x14ac:dyDescent="0.25">
      <c r="G1732" s="1"/>
      <c r="H1732" s="1"/>
      <c r="CA1732" s="1"/>
      <c r="EC1732" s="2"/>
      <c r="ED1732" s="2"/>
    </row>
    <row r="1733" spans="7:134" x14ac:dyDescent="0.25">
      <c r="G1733" s="1"/>
      <c r="H1733" s="1"/>
      <c r="CA1733" s="1"/>
      <c r="EC1733" s="2"/>
      <c r="ED1733" s="2"/>
    </row>
    <row r="1734" spans="7:134" x14ac:dyDescent="0.25">
      <c r="G1734" s="1"/>
      <c r="H1734" s="1"/>
      <c r="CA1734" s="1"/>
      <c r="EC1734" s="2"/>
      <c r="ED1734" s="2"/>
    </row>
    <row r="1735" spans="7:134" x14ac:dyDescent="0.25">
      <c r="G1735" s="1"/>
      <c r="H1735" s="1"/>
      <c r="CA1735" s="1"/>
      <c r="EC1735" s="2"/>
      <c r="ED1735" s="2"/>
    </row>
    <row r="1736" spans="7:134" x14ac:dyDescent="0.25">
      <c r="G1736" s="1"/>
      <c r="H1736" s="1"/>
      <c r="CA1736" s="1"/>
      <c r="EC1736" s="2"/>
      <c r="ED1736" s="2"/>
    </row>
    <row r="1737" spans="7:134" x14ac:dyDescent="0.25">
      <c r="G1737" s="1"/>
      <c r="H1737" s="1"/>
      <c r="CA1737" s="1"/>
      <c r="EC1737" s="2"/>
      <c r="ED1737" s="2"/>
    </row>
    <row r="1738" spans="7:134" x14ac:dyDescent="0.25">
      <c r="G1738" s="1"/>
      <c r="H1738" s="1"/>
      <c r="CA1738" s="1"/>
      <c r="EC1738" s="2"/>
      <c r="ED1738" s="2"/>
    </row>
    <row r="1739" spans="7:134" x14ac:dyDescent="0.25">
      <c r="G1739" s="1"/>
      <c r="H1739" s="1"/>
      <c r="CA1739" s="1"/>
      <c r="EC1739" s="2"/>
      <c r="ED1739" s="2"/>
    </row>
    <row r="1740" spans="7:134" x14ac:dyDescent="0.25">
      <c r="G1740" s="1"/>
      <c r="H1740" s="1"/>
      <c r="CA1740" s="1"/>
      <c r="EC1740" s="2"/>
      <c r="ED1740" s="2"/>
    </row>
    <row r="1741" spans="7:134" x14ac:dyDescent="0.25">
      <c r="G1741" s="1"/>
      <c r="H1741" s="1"/>
      <c r="CA1741" s="1"/>
      <c r="EC1741" s="2"/>
      <c r="ED1741" s="2"/>
    </row>
    <row r="1742" spans="7:134" x14ac:dyDescent="0.25">
      <c r="G1742" s="1"/>
      <c r="H1742" s="1"/>
      <c r="CA1742" s="1"/>
      <c r="EC1742" s="2"/>
      <c r="ED1742" s="2"/>
    </row>
    <row r="1743" spans="7:134" x14ac:dyDescent="0.25">
      <c r="G1743" s="1"/>
      <c r="H1743" s="1"/>
      <c r="CA1743" s="1"/>
      <c r="EC1743" s="2"/>
      <c r="ED1743" s="2"/>
    </row>
    <row r="1744" spans="7:134" x14ac:dyDescent="0.25">
      <c r="G1744" s="1"/>
      <c r="H1744" s="1"/>
      <c r="CA1744" s="1"/>
      <c r="EC1744" s="2"/>
      <c r="ED1744" s="2"/>
    </row>
    <row r="1745" spans="7:134" x14ac:dyDescent="0.25">
      <c r="G1745" s="1"/>
      <c r="H1745" s="1"/>
      <c r="CA1745" s="1"/>
      <c r="EC1745" s="2"/>
      <c r="ED1745" s="2"/>
    </row>
    <row r="1746" spans="7:134" x14ac:dyDescent="0.25">
      <c r="G1746" s="1"/>
      <c r="H1746" s="1"/>
      <c r="CA1746" s="1"/>
      <c r="EC1746" s="2"/>
      <c r="ED1746" s="2"/>
    </row>
    <row r="1747" spans="7:134" x14ac:dyDescent="0.25">
      <c r="G1747" s="1"/>
      <c r="H1747" s="1"/>
      <c r="CA1747" s="1"/>
      <c r="EC1747" s="2"/>
      <c r="ED1747" s="2"/>
    </row>
    <row r="1748" spans="7:134" x14ac:dyDescent="0.25">
      <c r="G1748" s="1"/>
      <c r="H1748" s="1"/>
      <c r="CA1748" s="1"/>
      <c r="EC1748" s="2"/>
      <c r="ED1748" s="2"/>
    </row>
    <row r="1749" spans="7:134" x14ac:dyDescent="0.25">
      <c r="G1749" s="1"/>
      <c r="H1749" s="1"/>
      <c r="CA1749" s="1"/>
      <c r="EC1749" s="2"/>
      <c r="ED1749" s="2"/>
    </row>
    <row r="1750" spans="7:134" x14ac:dyDescent="0.25">
      <c r="G1750" s="1"/>
      <c r="H1750" s="1"/>
      <c r="CA1750" s="1"/>
      <c r="EC1750" s="2"/>
      <c r="ED1750" s="2"/>
    </row>
    <row r="1751" spans="7:134" x14ac:dyDescent="0.25">
      <c r="G1751" s="1"/>
      <c r="H1751" s="1"/>
      <c r="CA1751" s="1"/>
      <c r="EC1751" s="2"/>
      <c r="ED1751" s="2"/>
    </row>
    <row r="1752" spans="7:134" x14ac:dyDescent="0.25">
      <c r="G1752" s="1"/>
      <c r="H1752" s="1"/>
      <c r="CA1752" s="1"/>
      <c r="EC1752" s="2"/>
      <c r="ED1752" s="2"/>
    </row>
    <row r="1753" spans="7:134" x14ac:dyDescent="0.25">
      <c r="G1753" s="1"/>
      <c r="H1753" s="1"/>
      <c r="CA1753" s="1"/>
      <c r="EC1753" s="2"/>
      <c r="ED1753" s="2"/>
    </row>
    <row r="1754" spans="7:134" x14ac:dyDescent="0.25">
      <c r="G1754" s="1"/>
      <c r="H1754" s="1"/>
      <c r="CA1754" s="1"/>
      <c r="EC1754" s="2"/>
      <c r="ED1754" s="2"/>
    </row>
    <row r="1755" spans="7:134" x14ac:dyDescent="0.25">
      <c r="G1755" s="1"/>
      <c r="H1755" s="1"/>
      <c r="CA1755" s="1"/>
      <c r="EC1755" s="2"/>
      <c r="ED1755" s="2"/>
    </row>
    <row r="1756" spans="7:134" x14ac:dyDescent="0.25">
      <c r="G1756" s="1"/>
      <c r="H1756" s="1"/>
      <c r="CA1756" s="1"/>
      <c r="EC1756" s="2"/>
      <c r="ED1756" s="2"/>
    </row>
    <row r="1757" spans="7:134" x14ac:dyDescent="0.25">
      <c r="G1757" s="1"/>
      <c r="H1757" s="1"/>
      <c r="CA1757" s="1"/>
      <c r="EC1757" s="2"/>
      <c r="ED1757" s="2"/>
    </row>
    <row r="1758" spans="7:134" x14ac:dyDescent="0.25">
      <c r="G1758" s="1"/>
      <c r="H1758" s="1"/>
      <c r="CA1758" s="1"/>
      <c r="EC1758" s="2"/>
      <c r="ED1758" s="2"/>
    </row>
    <row r="1759" spans="7:134" x14ac:dyDescent="0.25">
      <c r="G1759" s="1"/>
      <c r="H1759" s="1"/>
      <c r="CA1759" s="1"/>
      <c r="EC1759" s="2"/>
      <c r="ED1759" s="2"/>
    </row>
    <row r="1760" spans="7:134" x14ac:dyDescent="0.25">
      <c r="G1760" s="1"/>
      <c r="H1760" s="1"/>
      <c r="CA1760" s="1"/>
      <c r="EC1760" s="2"/>
      <c r="ED1760" s="2"/>
    </row>
    <row r="1761" spans="7:134" x14ac:dyDescent="0.25">
      <c r="G1761" s="1"/>
      <c r="H1761" s="1"/>
      <c r="CA1761" s="1"/>
      <c r="EC1761" s="2"/>
      <c r="ED1761" s="2"/>
    </row>
    <row r="1762" spans="7:134" x14ac:dyDescent="0.25">
      <c r="G1762" s="1"/>
      <c r="H1762" s="1"/>
      <c r="CA1762" s="1"/>
      <c r="EC1762" s="2"/>
      <c r="ED1762" s="2"/>
    </row>
    <row r="1763" spans="7:134" x14ac:dyDescent="0.25">
      <c r="G1763" s="1"/>
      <c r="H1763" s="1"/>
      <c r="CA1763" s="1"/>
      <c r="EC1763" s="2"/>
      <c r="ED1763" s="2"/>
    </row>
    <row r="1764" spans="7:134" x14ac:dyDescent="0.25">
      <c r="G1764" s="1"/>
      <c r="H1764" s="1"/>
      <c r="CA1764" s="1"/>
      <c r="EC1764" s="2"/>
      <c r="ED1764" s="2"/>
    </row>
    <row r="1765" spans="7:134" x14ac:dyDescent="0.25">
      <c r="G1765" s="1"/>
      <c r="H1765" s="1"/>
      <c r="CA1765" s="1"/>
      <c r="EC1765" s="2"/>
      <c r="ED1765" s="2"/>
    </row>
    <row r="1766" spans="7:134" x14ac:dyDescent="0.25">
      <c r="G1766" s="1"/>
      <c r="H1766" s="1"/>
      <c r="CA1766" s="1"/>
      <c r="EC1766" s="2"/>
      <c r="ED1766" s="2"/>
    </row>
    <row r="1767" spans="7:134" x14ac:dyDescent="0.25">
      <c r="G1767" s="1"/>
      <c r="H1767" s="1"/>
      <c r="CA1767" s="1"/>
      <c r="EC1767" s="2"/>
      <c r="ED1767" s="2"/>
    </row>
    <row r="1768" spans="7:134" x14ac:dyDescent="0.25">
      <c r="G1768" s="1"/>
      <c r="H1768" s="1"/>
      <c r="CA1768" s="1"/>
      <c r="EC1768" s="2"/>
      <c r="ED1768" s="2"/>
    </row>
    <row r="1769" spans="7:134" x14ac:dyDescent="0.25">
      <c r="G1769" s="1"/>
      <c r="H1769" s="1"/>
      <c r="CA1769" s="1"/>
      <c r="EC1769" s="2"/>
      <c r="ED1769" s="2"/>
    </row>
    <row r="1770" spans="7:134" x14ac:dyDescent="0.25">
      <c r="G1770" s="1"/>
      <c r="H1770" s="1"/>
      <c r="CA1770" s="1"/>
      <c r="EC1770" s="2"/>
      <c r="ED1770" s="2"/>
    </row>
    <row r="1771" spans="7:134" x14ac:dyDescent="0.25">
      <c r="G1771" s="1"/>
      <c r="H1771" s="1"/>
      <c r="CA1771" s="1"/>
      <c r="EC1771" s="2"/>
      <c r="ED1771" s="2"/>
    </row>
    <row r="1772" spans="7:134" x14ac:dyDescent="0.25">
      <c r="G1772" s="1"/>
      <c r="H1772" s="1"/>
      <c r="CA1772" s="1"/>
      <c r="EC1772" s="2"/>
      <c r="ED1772" s="2"/>
    </row>
    <row r="1773" spans="7:134" x14ac:dyDescent="0.25">
      <c r="G1773" s="1"/>
      <c r="H1773" s="1"/>
      <c r="CA1773" s="1"/>
      <c r="EC1773" s="2"/>
      <c r="ED1773" s="2"/>
    </row>
    <row r="1774" spans="7:134" x14ac:dyDescent="0.25">
      <c r="G1774" s="1"/>
      <c r="H1774" s="1"/>
      <c r="CA1774" s="1"/>
      <c r="EC1774" s="2"/>
      <c r="ED1774" s="2"/>
    </row>
    <row r="1775" spans="7:134" x14ac:dyDescent="0.25">
      <c r="G1775" s="1"/>
      <c r="H1775" s="1"/>
      <c r="CA1775" s="1"/>
      <c r="EC1775" s="2"/>
      <c r="ED1775" s="2"/>
    </row>
    <row r="1776" spans="7:134" x14ac:dyDescent="0.25">
      <c r="G1776" s="1"/>
      <c r="H1776" s="1"/>
      <c r="CA1776" s="1"/>
      <c r="EC1776" s="2"/>
      <c r="ED1776" s="2"/>
    </row>
    <row r="1777" spans="7:134" x14ac:dyDescent="0.25">
      <c r="G1777" s="1"/>
      <c r="H1777" s="1"/>
      <c r="CA1777" s="1"/>
      <c r="EC1777" s="2"/>
      <c r="ED1777" s="2"/>
    </row>
    <row r="1778" spans="7:134" x14ac:dyDescent="0.25">
      <c r="G1778" s="1"/>
      <c r="H1778" s="1"/>
      <c r="CA1778" s="1"/>
      <c r="EC1778" s="2"/>
      <c r="ED1778" s="2"/>
    </row>
    <row r="1779" spans="7:134" x14ac:dyDescent="0.25">
      <c r="G1779" s="1"/>
      <c r="H1779" s="1"/>
      <c r="CA1779" s="1"/>
      <c r="EC1779" s="2"/>
      <c r="ED1779" s="2"/>
    </row>
    <row r="1780" spans="7:134" x14ac:dyDescent="0.25">
      <c r="G1780" s="1"/>
      <c r="H1780" s="1"/>
      <c r="CA1780" s="1"/>
      <c r="EC1780" s="2"/>
      <c r="ED1780" s="2"/>
    </row>
    <row r="1781" spans="7:134" x14ac:dyDescent="0.25">
      <c r="G1781" s="1"/>
      <c r="H1781" s="1"/>
      <c r="CA1781" s="1"/>
      <c r="EC1781" s="2"/>
      <c r="ED1781" s="2"/>
    </row>
    <row r="1782" spans="7:134" x14ac:dyDescent="0.25">
      <c r="G1782" s="1"/>
      <c r="H1782" s="1"/>
      <c r="CA1782" s="1"/>
      <c r="EC1782" s="2"/>
      <c r="ED1782" s="2"/>
    </row>
    <row r="1783" spans="7:134" x14ac:dyDescent="0.25">
      <c r="G1783" s="1"/>
      <c r="H1783" s="1"/>
      <c r="CA1783" s="1"/>
      <c r="EC1783" s="2"/>
      <c r="ED1783" s="2"/>
    </row>
    <row r="1784" spans="7:134" x14ac:dyDescent="0.25">
      <c r="G1784" s="1"/>
      <c r="H1784" s="1"/>
      <c r="CA1784" s="1"/>
      <c r="EC1784" s="2"/>
      <c r="ED1784" s="2"/>
    </row>
    <row r="1785" spans="7:134" x14ac:dyDescent="0.25">
      <c r="G1785" s="1"/>
      <c r="H1785" s="1"/>
      <c r="CA1785" s="1"/>
      <c r="EC1785" s="2"/>
      <c r="ED1785" s="2"/>
    </row>
    <row r="1786" spans="7:134" x14ac:dyDescent="0.25">
      <c r="G1786" s="1"/>
      <c r="H1786" s="1"/>
      <c r="CA1786" s="1"/>
      <c r="EC1786" s="2"/>
      <c r="ED1786" s="2"/>
    </row>
    <row r="1787" spans="7:134" x14ac:dyDescent="0.25">
      <c r="G1787" s="1"/>
      <c r="H1787" s="1"/>
      <c r="CA1787" s="1"/>
      <c r="EC1787" s="2"/>
      <c r="ED1787" s="2"/>
    </row>
    <row r="1788" spans="7:134" x14ac:dyDescent="0.25">
      <c r="G1788" s="1"/>
      <c r="H1788" s="1"/>
      <c r="CA1788" s="1"/>
      <c r="EC1788" s="2"/>
      <c r="ED1788" s="2"/>
    </row>
    <row r="1789" spans="7:134" x14ac:dyDescent="0.25">
      <c r="G1789" s="1"/>
      <c r="H1789" s="1"/>
      <c r="CA1789" s="1"/>
      <c r="EC1789" s="2"/>
      <c r="ED1789" s="2"/>
    </row>
    <row r="1790" spans="7:134" x14ac:dyDescent="0.25">
      <c r="G1790" s="1"/>
      <c r="H1790" s="1"/>
      <c r="CA1790" s="1"/>
      <c r="EC1790" s="2"/>
      <c r="ED1790" s="2"/>
    </row>
    <row r="1791" spans="7:134" x14ac:dyDescent="0.25">
      <c r="G1791" s="1"/>
      <c r="H1791" s="1"/>
      <c r="CA1791" s="1"/>
      <c r="EC1791" s="2"/>
      <c r="ED1791" s="2"/>
    </row>
    <row r="1792" spans="7:134" x14ac:dyDescent="0.25">
      <c r="G1792" s="1"/>
      <c r="H1792" s="1"/>
      <c r="CA1792" s="1"/>
      <c r="EC1792" s="2"/>
      <c r="ED1792" s="2"/>
    </row>
    <row r="1793" spans="7:134" x14ac:dyDescent="0.25">
      <c r="G1793" s="1"/>
      <c r="H1793" s="1"/>
      <c r="CA1793" s="1"/>
      <c r="EC1793" s="2"/>
      <c r="ED1793" s="2"/>
    </row>
    <row r="1794" spans="7:134" x14ac:dyDescent="0.25">
      <c r="G1794" s="1"/>
      <c r="H1794" s="1"/>
      <c r="CA1794" s="1"/>
      <c r="EC1794" s="2"/>
      <c r="ED1794" s="2"/>
    </row>
    <row r="1795" spans="7:134" x14ac:dyDescent="0.25">
      <c r="G1795" s="1"/>
      <c r="H1795" s="1"/>
      <c r="CA1795" s="1"/>
      <c r="EC1795" s="2"/>
      <c r="ED1795" s="2"/>
    </row>
    <row r="1796" spans="7:134" x14ac:dyDescent="0.25">
      <c r="G1796" s="1"/>
      <c r="H1796" s="1"/>
      <c r="CA1796" s="1"/>
      <c r="EC1796" s="2"/>
      <c r="ED1796" s="2"/>
    </row>
    <row r="1797" spans="7:134" x14ac:dyDescent="0.25">
      <c r="G1797" s="1"/>
      <c r="H1797" s="1"/>
      <c r="CA1797" s="1"/>
      <c r="EC1797" s="2"/>
      <c r="ED1797" s="2"/>
    </row>
    <row r="1798" spans="7:134" x14ac:dyDescent="0.25">
      <c r="G1798" s="1"/>
      <c r="H1798" s="1"/>
      <c r="CA1798" s="1"/>
      <c r="EC1798" s="2"/>
      <c r="ED1798" s="2"/>
    </row>
    <row r="1799" spans="7:134" x14ac:dyDescent="0.25">
      <c r="G1799" s="1"/>
      <c r="H1799" s="1"/>
      <c r="CA1799" s="1"/>
      <c r="EC1799" s="2"/>
      <c r="ED1799" s="2"/>
    </row>
    <row r="1800" spans="7:134" x14ac:dyDescent="0.25">
      <c r="G1800" s="1"/>
      <c r="H1800" s="1"/>
      <c r="CA1800" s="1"/>
      <c r="EC1800" s="2"/>
      <c r="ED1800" s="2"/>
    </row>
    <row r="1801" spans="7:134" x14ac:dyDescent="0.25">
      <c r="G1801" s="1"/>
      <c r="H1801" s="1"/>
      <c r="CA1801" s="1"/>
      <c r="EC1801" s="2"/>
      <c r="ED1801" s="2"/>
    </row>
    <row r="1802" spans="7:134" x14ac:dyDescent="0.25">
      <c r="G1802" s="1"/>
      <c r="H1802" s="1"/>
      <c r="CA1802" s="1"/>
      <c r="EC1802" s="2"/>
      <c r="ED1802" s="2"/>
    </row>
    <row r="1803" spans="7:134" x14ac:dyDescent="0.25">
      <c r="G1803" s="1"/>
      <c r="H1803" s="1"/>
      <c r="CA1803" s="1"/>
      <c r="EC1803" s="2"/>
      <c r="ED1803" s="2"/>
    </row>
    <row r="1804" spans="7:134" x14ac:dyDescent="0.25">
      <c r="G1804" s="1"/>
      <c r="H1804" s="1"/>
      <c r="CA1804" s="1"/>
      <c r="EC1804" s="2"/>
      <c r="ED1804" s="2"/>
    </row>
    <row r="1805" spans="7:134" x14ac:dyDescent="0.25">
      <c r="G1805" s="1"/>
      <c r="H1805" s="1"/>
      <c r="CA1805" s="1"/>
      <c r="EC1805" s="2"/>
      <c r="ED1805" s="2"/>
    </row>
    <row r="1806" spans="7:134" x14ac:dyDescent="0.25">
      <c r="G1806" s="1"/>
      <c r="H1806" s="1"/>
      <c r="CA1806" s="1"/>
      <c r="EC1806" s="2"/>
      <c r="ED1806" s="2"/>
    </row>
    <row r="1807" spans="7:134" x14ac:dyDescent="0.25">
      <c r="G1807" s="1"/>
      <c r="H1807" s="1"/>
      <c r="CA1807" s="1"/>
      <c r="EC1807" s="2"/>
      <c r="ED1807" s="2"/>
    </row>
    <row r="1808" spans="7:134" x14ac:dyDescent="0.25">
      <c r="G1808" s="1"/>
      <c r="H1808" s="1"/>
      <c r="CA1808" s="1"/>
      <c r="EC1808" s="2"/>
      <c r="ED1808" s="2"/>
    </row>
    <row r="1809" spans="7:134" x14ac:dyDescent="0.25">
      <c r="G1809" s="1"/>
      <c r="H1809" s="1"/>
      <c r="CA1809" s="1"/>
      <c r="EC1809" s="2"/>
      <c r="ED1809" s="2"/>
    </row>
    <row r="1810" spans="7:134" x14ac:dyDescent="0.25">
      <c r="G1810" s="1"/>
      <c r="H1810" s="1"/>
      <c r="CA1810" s="1"/>
      <c r="EC1810" s="2"/>
      <c r="ED1810" s="2"/>
    </row>
    <row r="1811" spans="7:134" x14ac:dyDescent="0.25">
      <c r="G1811" s="1"/>
      <c r="H1811" s="1"/>
      <c r="CA1811" s="1"/>
      <c r="EC1811" s="2"/>
      <c r="ED1811" s="2"/>
    </row>
    <row r="1812" spans="7:134" x14ac:dyDescent="0.25">
      <c r="G1812" s="1"/>
      <c r="H1812" s="1"/>
      <c r="CA1812" s="1"/>
      <c r="EC1812" s="2"/>
      <c r="ED1812" s="2"/>
    </row>
    <row r="1813" spans="7:134" x14ac:dyDescent="0.25">
      <c r="G1813" s="1"/>
      <c r="H1813" s="1"/>
      <c r="CA1813" s="1"/>
      <c r="EC1813" s="2"/>
      <c r="ED1813" s="2"/>
    </row>
    <row r="1814" spans="7:134" x14ac:dyDescent="0.25">
      <c r="G1814" s="1"/>
      <c r="H1814" s="1"/>
      <c r="CA1814" s="1"/>
      <c r="EC1814" s="2"/>
      <c r="ED1814" s="2"/>
    </row>
    <row r="1815" spans="7:134" x14ac:dyDescent="0.25">
      <c r="G1815" s="1"/>
      <c r="H1815" s="1"/>
      <c r="CA1815" s="1"/>
      <c r="EC1815" s="2"/>
      <c r="ED1815" s="2"/>
    </row>
    <row r="1816" spans="7:134" x14ac:dyDescent="0.25">
      <c r="G1816" s="1"/>
      <c r="H1816" s="1"/>
      <c r="CA1816" s="1"/>
      <c r="EC1816" s="2"/>
      <c r="ED1816" s="2"/>
    </row>
    <row r="1817" spans="7:134" x14ac:dyDescent="0.25">
      <c r="G1817" s="1"/>
      <c r="H1817" s="1"/>
      <c r="CA1817" s="1"/>
      <c r="EC1817" s="2"/>
      <c r="ED1817" s="2"/>
    </row>
    <row r="1818" spans="7:134" x14ac:dyDescent="0.25">
      <c r="G1818" s="1"/>
      <c r="H1818" s="1"/>
      <c r="CA1818" s="1"/>
      <c r="EC1818" s="2"/>
      <c r="ED1818" s="2"/>
    </row>
    <row r="1819" spans="7:134" x14ac:dyDescent="0.25">
      <c r="G1819" s="1"/>
      <c r="H1819" s="1"/>
      <c r="CA1819" s="1"/>
      <c r="EC1819" s="2"/>
      <c r="ED1819" s="2"/>
    </row>
    <row r="1820" spans="7:134" x14ac:dyDescent="0.25">
      <c r="G1820" s="1"/>
      <c r="H1820" s="1"/>
      <c r="CA1820" s="1"/>
      <c r="EC1820" s="2"/>
      <c r="ED1820" s="2"/>
    </row>
    <row r="1821" spans="7:134" x14ac:dyDescent="0.25">
      <c r="G1821" s="1"/>
      <c r="H1821" s="1"/>
      <c r="CA1821" s="1"/>
      <c r="EC1821" s="2"/>
      <c r="ED1821" s="2"/>
    </row>
    <row r="1822" spans="7:134" x14ac:dyDescent="0.25">
      <c r="G1822" s="1"/>
      <c r="H1822" s="1"/>
      <c r="CA1822" s="1"/>
      <c r="EC1822" s="2"/>
      <c r="ED1822" s="2"/>
    </row>
    <row r="1823" spans="7:134" x14ac:dyDescent="0.25">
      <c r="G1823" s="1"/>
      <c r="H1823" s="1"/>
      <c r="CA1823" s="1"/>
      <c r="EC1823" s="2"/>
      <c r="ED1823" s="2"/>
    </row>
    <row r="1824" spans="7:134" x14ac:dyDescent="0.25">
      <c r="G1824" s="1"/>
      <c r="H1824" s="1"/>
      <c r="CA1824" s="1"/>
      <c r="EC1824" s="2"/>
      <c r="ED1824" s="2"/>
    </row>
    <row r="1825" spans="7:134" x14ac:dyDescent="0.25">
      <c r="G1825" s="1"/>
      <c r="H1825" s="1"/>
      <c r="CA1825" s="1"/>
      <c r="EC1825" s="2"/>
      <c r="ED1825" s="2"/>
    </row>
    <row r="1826" spans="7:134" x14ac:dyDescent="0.25">
      <c r="G1826" s="1"/>
      <c r="H1826" s="1"/>
      <c r="CA1826" s="1"/>
      <c r="EC1826" s="2"/>
      <c r="ED1826" s="2"/>
    </row>
    <row r="1827" spans="7:134" x14ac:dyDescent="0.25">
      <c r="G1827" s="1"/>
      <c r="H1827" s="1"/>
      <c r="CA1827" s="1"/>
      <c r="EC1827" s="2"/>
      <c r="ED1827" s="2"/>
    </row>
    <row r="1828" spans="7:134" x14ac:dyDescent="0.25">
      <c r="G1828" s="1"/>
      <c r="H1828" s="1"/>
      <c r="CA1828" s="1"/>
      <c r="EC1828" s="2"/>
      <c r="ED1828" s="2"/>
    </row>
    <row r="1829" spans="7:134" x14ac:dyDescent="0.25">
      <c r="G1829" s="1"/>
      <c r="H1829" s="1"/>
      <c r="CA1829" s="1"/>
      <c r="EC1829" s="2"/>
      <c r="ED1829" s="2"/>
    </row>
    <row r="1830" spans="7:134" x14ac:dyDescent="0.25">
      <c r="G1830" s="1"/>
      <c r="H1830" s="1"/>
      <c r="CA1830" s="1"/>
      <c r="EC1830" s="2"/>
      <c r="ED1830" s="2"/>
    </row>
    <row r="1831" spans="7:134" x14ac:dyDescent="0.25">
      <c r="G1831" s="1"/>
      <c r="H1831" s="1"/>
      <c r="CA1831" s="1"/>
      <c r="EC1831" s="2"/>
      <c r="ED1831" s="2"/>
    </row>
    <row r="1832" spans="7:134" x14ac:dyDescent="0.25">
      <c r="G1832" s="1"/>
      <c r="H1832" s="1"/>
      <c r="CA1832" s="1"/>
      <c r="EC1832" s="2"/>
      <c r="ED1832" s="2"/>
    </row>
    <row r="1833" spans="7:134" x14ac:dyDescent="0.25">
      <c r="G1833" s="1"/>
      <c r="H1833" s="1"/>
      <c r="CA1833" s="1"/>
      <c r="EC1833" s="2"/>
      <c r="ED1833" s="2"/>
    </row>
    <row r="1834" spans="7:134" x14ac:dyDescent="0.25">
      <c r="G1834" s="1"/>
      <c r="H1834" s="1"/>
      <c r="CA1834" s="1"/>
      <c r="EC1834" s="2"/>
      <c r="ED1834" s="2"/>
    </row>
    <row r="1835" spans="7:134" x14ac:dyDescent="0.25">
      <c r="G1835" s="1"/>
      <c r="H1835" s="1"/>
      <c r="CA1835" s="1"/>
      <c r="EC1835" s="2"/>
      <c r="ED1835" s="2"/>
    </row>
    <row r="1836" spans="7:134" x14ac:dyDescent="0.25">
      <c r="G1836" s="1"/>
      <c r="H1836" s="1"/>
      <c r="CA1836" s="1"/>
      <c r="EC1836" s="2"/>
      <c r="ED1836" s="2"/>
    </row>
    <row r="1837" spans="7:134" x14ac:dyDescent="0.25">
      <c r="G1837" s="1"/>
      <c r="H1837" s="1"/>
      <c r="CA1837" s="1"/>
      <c r="EC1837" s="2"/>
      <c r="ED1837" s="2"/>
    </row>
    <row r="1838" spans="7:134" x14ac:dyDescent="0.25">
      <c r="G1838" s="1"/>
      <c r="H1838" s="1"/>
      <c r="CA1838" s="1"/>
      <c r="EC1838" s="2"/>
      <c r="ED1838" s="2"/>
    </row>
    <row r="1839" spans="7:134" x14ac:dyDescent="0.25">
      <c r="G1839" s="1"/>
      <c r="H1839" s="1"/>
      <c r="CA1839" s="1"/>
      <c r="EC1839" s="2"/>
      <c r="ED1839" s="2"/>
    </row>
    <row r="1840" spans="7:134" x14ac:dyDescent="0.25">
      <c r="G1840" s="1"/>
      <c r="H1840" s="1"/>
      <c r="CA1840" s="1"/>
      <c r="EC1840" s="2"/>
      <c r="ED1840" s="2"/>
    </row>
    <row r="1841" spans="7:134" x14ac:dyDescent="0.25">
      <c r="G1841" s="1"/>
      <c r="H1841" s="1"/>
      <c r="CA1841" s="1"/>
      <c r="EC1841" s="2"/>
      <c r="ED1841" s="2"/>
    </row>
    <row r="1842" spans="7:134" x14ac:dyDescent="0.25">
      <c r="G1842" s="1"/>
      <c r="H1842" s="1"/>
      <c r="CA1842" s="1"/>
      <c r="EC1842" s="2"/>
      <c r="ED1842" s="2"/>
    </row>
    <row r="1843" spans="7:134" x14ac:dyDescent="0.25">
      <c r="G1843" s="1"/>
      <c r="H1843" s="1"/>
      <c r="CA1843" s="1"/>
      <c r="EC1843" s="2"/>
      <c r="ED1843" s="2"/>
    </row>
    <row r="1844" spans="7:134" x14ac:dyDescent="0.25">
      <c r="G1844" s="1"/>
      <c r="H1844" s="1"/>
      <c r="CA1844" s="1"/>
      <c r="EC1844" s="2"/>
      <c r="ED1844" s="2"/>
    </row>
    <row r="1845" spans="7:134" x14ac:dyDescent="0.25">
      <c r="G1845" s="1"/>
      <c r="H1845" s="1"/>
      <c r="CA1845" s="1"/>
      <c r="EC1845" s="2"/>
      <c r="ED1845" s="2"/>
    </row>
    <row r="1846" spans="7:134" x14ac:dyDescent="0.25">
      <c r="G1846" s="1"/>
      <c r="H1846" s="1"/>
      <c r="CA1846" s="1"/>
      <c r="EC1846" s="2"/>
      <c r="ED1846" s="2"/>
    </row>
    <row r="1847" spans="7:134" x14ac:dyDescent="0.25">
      <c r="G1847" s="1"/>
      <c r="H1847" s="1"/>
      <c r="CA1847" s="1"/>
      <c r="EC1847" s="2"/>
      <c r="ED1847" s="2"/>
    </row>
    <row r="1848" spans="7:134" x14ac:dyDescent="0.25">
      <c r="G1848" s="1"/>
      <c r="H1848" s="1"/>
      <c r="CA1848" s="1"/>
      <c r="EC1848" s="2"/>
      <c r="ED1848" s="2"/>
    </row>
    <row r="1849" spans="7:134" x14ac:dyDescent="0.25">
      <c r="G1849" s="1"/>
      <c r="H1849" s="1"/>
      <c r="CA1849" s="1"/>
      <c r="EC1849" s="2"/>
      <c r="ED1849" s="2"/>
    </row>
    <row r="1850" spans="7:134" x14ac:dyDescent="0.25">
      <c r="G1850" s="1"/>
      <c r="H1850" s="1"/>
      <c r="CA1850" s="1"/>
      <c r="EC1850" s="2"/>
      <c r="ED1850" s="2"/>
    </row>
    <row r="1851" spans="7:134" x14ac:dyDescent="0.25">
      <c r="G1851" s="1"/>
      <c r="H1851" s="1"/>
      <c r="CA1851" s="1"/>
      <c r="EC1851" s="2"/>
      <c r="ED1851" s="2"/>
    </row>
    <row r="1852" spans="7:134" x14ac:dyDescent="0.25">
      <c r="G1852" s="1"/>
      <c r="H1852" s="1"/>
      <c r="CA1852" s="1"/>
      <c r="EC1852" s="2"/>
      <c r="ED1852" s="2"/>
    </row>
    <row r="1853" spans="7:134" x14ac:dyDescent="0.25">
      <c r="G1853" s="1"/>
      <c r="H1853" s="1"/>
      <c r="CA1853" s="1"/>
      <c r="EC1853" s="2"/>
      <c r="ED1853" s="2"/>
    </row>
    <row r="1854" spans="7:134" x14ac:dyDescent="0.25">
      <c r="G1854" s="1"/>
      <c r="H1854" s="1"/>
      <c r="CA1854" s="1"/>
      <c r="EC1854" s="2"/>
      <c r="ED1854" s="2"/>
    </row>
    <row r="1855" spans="7:134" x14ac:dyDescent="0.25">
      <c r="G1855" s="1"/>
      <c r="H1855" s="1"/>
      <c r="CA1855" s="1"/>
      <c r="EC1855" s="2"/>
      <c r="ED1855" s="2"/>
    </row>
    <row r="1856" spans="7:134" x14ac:dyDescent="0.25">
      <c r="G1856" s="1"/>
      <c r="H1856" s="1"/>
      <c r="CA1856" s="1"/>
      <c r="EC1856" s="2"/>
      <c r="ED1856" s="2"/>
    </row>
    <row r="1857" spans="7:134" x14ac:dyDescent="0.25">
      <c r="G1857" s="1"/>
      <c r="H1857" s="1"/>
      <c r="CA1857" s="1"/>
      <c r="EC1857" s="2"/>
      <c r="ED1857" s="2"/>
    </row>
    <row r="1858" spans="7:134" x14ac:dyDescent="0.25">
      <c r="G1858" s="1"/>
      <c r="H1858" s="1"/>
      <c r="CA1858" s="1"/>
      <c r="EC1858" s="2"/>
      <c r="ED1858" s="2"/>
    </row>
    <row r="1859" spans="7:134" x14ac:dyDescent="0.25">
      <c r="G1859" s="1"/>
      <c r="H1859" s="1"/>
      <c r="CA1859" s="1"/>
      <c r="EC1859" s="2"/>
      <c r="ED1859" s="2"/>
    </row>
    <row r="1860" spans="7:134" x14ac:dyDescent="0.25">
      <c r="G1860" s="1"/>
      <c r="H1860" s="1"/>
      <c r="CA1860" s="1"/>
      <c r="EC1860" s="2"/>
      <c r="ED1860" s="2"/>
    </row>
    <row r="1861" spans="7:134" x14ac:dyDescent="0.25">
      <c r="G1861" s="1"/>
      <c r="H1861" s="1"/>
      <c r="CA1861" s="1"/>
      <c r="EC1861" s="2"/>
      <c r="ED1861" s="2"/>
    </row>
    <row r="1862" spans="7:134" x14ac:dyDescent="0.25">
      <c r="G1862" s="1"/>
      <c r="H1862" s="1"/>
      <c r="CA1862" s="1"/>
      <c r="EC1862" s="2"/>
      <c r="ED1862" s="2"/>
    </row>
    <row r="1863" spans="7:134" x14ac:dyDescent="0.25">
      <c r="G1863" s="1"/>
      <c r="H1863" s="1"/>
      <c r="CA1863" s="1"/>
      <c r="EC1863" s="2"/>
      <c r="ED1863" s="2"/>
    </row>
    <row r="1864" spans="7:134" x14ac:dyDescent="0.25">
      <c r="G1864" s="1"/>
      <c r="H1864" s="1"/>
      <c r="CA1864" s="1"/>
      <c r="EC1864" s="2"/>
      <c r="ED1864" s="2"/>
    </row>
    <row r="1865" spans="7:134" x14ac:dyDescent="0.25">
      <c r="G1865" s="1"/>
      <c r="H1865" s="1"/>
      <c r="CA1865" s="1"/>
      <c r="EC1865" s="2"/>
      <c r="ED1865" s="2"/>
    </row>
    <row r="1866" spans="7:134" x14ac:dyDescent="0.25">
      <c r="G1866" s="1"/>
      <c r="H1866" s="1"/>
      <c r="CA1866" s="1"/>
      <c r="EC1866" s="2"/>
      <c r="ED1866" s="2"/>
    </row>
    <row r="1867" spans="7:134" x14ac:dyDescent="0.25">
      <c r="G1867" s="1"/>
      <c r="H1867" s="1"/>
      <c r="CA1867" s="1"/>
      <c r="EC1867" s="2"/>
      <c r="ED1867" s="2"/>
    </row>
    <row r="1868" spans="7:134" x14ac:dyDescent="0.25">
      <c r="G1868" s="1"/>
      <c r="H1868" s="1"/>
      <c r="CA1868" s="1"/>
      <c r="EC1868" s="2"/>
      <c r="ED1868" s="2"/>
    </row>
    <row r="1869" spans="7:134" x14ac:dyDescent="0.25">
      <c r="G1869" s="1"/>
      <c r="H1869" s="1"/>
      <c r="CA1869" s="1"/>
      <c r="EC1869" s="2"/>
      <c r="ED1869" s="2"/>
    </row>
    <row r="1870" spans="7:134" x14ac:dyDescent="0.25">
      <c r="G1870" s="1"/>
      <c r="H1870" s="1"/>
      <c r="CA1870" s="1"/>
      <c r="EC1870" s="2"/>
      <c r="ED1870" s="2"/>
    </row>
    <row r="1871" spans="7:134" x14ac:dyDescent="0.25">
      <c r="G1871" s="1"/>
      <c r="H1871" s="1"/>
      <c r="CA1871" s="1"/>
      <c r="EC1871" s="2"/>
      <c r="ED1871" s="2"/>
    </row>
    <row r="1872" spans="7:134" x14ac:dyDescent="0.25">
      <c r="G1872" s="1"/>
      <c r="H1872" s="1"/>
      <c r="CA1872" s="1"/>
      <c r="EC1872" s="2"/>
      <c r="ED1872" s="2"/>
    </row>
    <row r="1873" spans="7:134" x14ac:dyDescent="0.25">
      <c r="G1873" s="1"/>
      <c r="H1873" s="1"/>
      <c r="CA1873" s="1"/>
      <c r="EC1873" s="2"/>
      <c r="ED1873" s="2"/>
    </row>
    <row r="1874" spans="7:134" x14ac:dyDescent="0.25">
      <c r="G1874" s="1"/>
      <c r="H1874" s="1"/>
      <c r="CA1874" s="1"/>
      <c r="EC1874" s="2"/>
      <c r="ED1874" s="2"/>
    </row>
    <row r="1875" spans="7:134" x14ac:dyDescent="0.25">
      <c r="G1875" s="1"/>
      <c r="H1875" s="1"/>
      <c r="CA1875" s="1"/>
      <c r="EC1875" s="2"/>
      <c r="ED1875" s="2"/>
    </row>
    <row r="1876" spans="7:134" x14ac:dyDescent="0.25">
      <c r="G1876" s="1"/>
      <c r="H1876" s="1"/>
      <c r="CA1876" s="1"/>
      <c r="EC1876" s="2"/>
      <c r="ED1876" s="2"/>
    </row>
    <row r="1877" spans="7:134" x14ac:dyDescent="0.25">
      <c r="G1877" s="1"/>
      <c r="H1877" s="1"/>
      <c r="CA1877" s="1"/>
      <c r="EC1877" s="2"/>
      <c r="ED1877" s="2"/>
    </row>
    <row r="1878" spans="7:134" x14ac:dyDescent="0.25">
      <c r="G1878" s="1"/>
      <c r="H1878" s="1"/>
      <c r="CA1878" s="1"/>
      <c r="EC1878" s="2"/>
      <c r="ED1878" s="2"/>
    </row>
    <row r="1879" spans="7:134" x14ac:dyDescent="0.25">
      <c r="G1879" s="1"/>
      <c r="H1879" s="1"/>
      <c r="CA1879" s="1"/>
      <c r="EC1879" s="2"/>
      <c r="ED1879" s="2"/>
    </row>
    <row r="1880" spans="7:134" x14ac:dyDescent="0.25">
      <c r="G1880" s="1"/>
      <c r="H1880" s="1"/>
      <c r="CA1880" s="1"/>
      <c r="EC1880" s="2"/>
      <c r="ED1880" s="2"/>
    </row>
    <row r="1881" spans="7:134" x14ac:dyDescent="0.25">
      <c r="G1881" s="1"/>
      <c r="H1881" s="1"/>
      <c r="CA1881" s="1"/>
      <c r="EC1881" s="2"/>
      <c r="ED1881" s="2"/>
    </row>
    <row r="1882" spans="7:134" x14ac:dyDescent="0.25">
      <c r="G1882" s="1"/>
      <c r="H1882" s="1"/>
      <c r="CA1882" s="1"/>
      <c r="EC1882" s="2"/>
      <c r="ED1882" s="2"/>
    </row>
    <row r="1883" spans="7:134" x14ac:dyDescent="0.25">
      <c r="G1883" s="1"/>
      <c r="H1883" s="1"/>
      <c r="CA1883" s="1"/>
      <c r="EC1883" s="2"/>
      <c r="ED1883" s="2"/>
    </row>
    <row r="1884" spans="7:134" x14ac:dyDescent="0.25">
      <c r="G1884" s="1"/>
      <c r="H1884" s="1"/>
      <c r="CA1884" s="1"/>
      <c r="EC1884" s="2"/>
      <c r="ED1884" s="2"/>
    </row>
    <row r="1885" spans="7:134" x14ac:dyDescent="0.25">
      <c r="G1885" s="1"/>
      <c r="H1885" s="1"/>
      <c r="CA1885" s="1"/>
      <c r="EC1885" s="2"/>
      <c r="ED1885" s="2"/>
    </row>
    <row r="1886" spans="7:134" x14ac:dyDescent="0.25">
      <c r="G1886" s="1"/>
      <c r="H1886" s="1"/>
      <c r="CA1886" s="1"/>
      <c r="EC1886" s="2"/>
      <c r="ED1886" s="2"/>
    </row>
    <row r="1887" spans="7:134" x14ac:dyDescent="0.25">
      <c r="G1887" s="1"/>
      <c r="H1887" s="1"/>
      <c r="CA1887" s="1"/>
      <c r="EC1887" s="2"/>
      <c r="ED1887" s="2"/>
    </row>
    <row r="1888" spans="7:134" x14ac:dyDescent="0.25">
      <c r="G1888" s="1"/>
      <c r="H1888" s="1"/>
      <c r="CA1888" s="1"/>
      <c r="EC1888" s="2"/>
      <c r="ED1888" s="2"/>
    </row>
    <row r="1889" spans="7:134" x14ac:dyDescent="0.25">
      <c r="G1889" s="1"/>
      <c r="H1889" s="1"/>
      <c r="CA1889" s="1"/>
      <c r="EC1889" s="2"/>
      <c r="ED1889" s="2"/>
    </row>
    <row r="1890" spans="7:134" x14ac:dyDescent="0.25">
      <c r="G1890" s="1"/>
      <c r="H1890" s="1"/>
      <c r="CA1890" s="1"/>
      <c r="EC1890" s="2"/>
      <c r="ED1890" s="2"/>
    </row>
    <row r="1891" spans="7:134" x14ac:dyDescent="0.25">
      <c r="G1891" s="1"/>
      <c r="H1891" s="1"/>
      <c r="CA1891" s="1"/>
      <c r="EC1891" s="2"/>
      <c r="ED1891" s="2"/>
    </row>
    <row r="1892" spans="7:134" x14ac:dyDescent="0.25">
      <c r="G1892" s="1"/>
      <c r="H1892" s="1"/>
      <c r="CA1892" s="1"/>
      <c r="EC1892" s="2"/>
      <c r="ED1892" s="2"/>
    </row>
    <row r="1893" spans="7:134" x14ac:dyDescent="0.25">
      <c r="G1893" s="1"/>
      <c r="H1893" s="1"/>
      <c r="CA1893" s="1"/>
      <c r="EC1893" s="2"/>
      <c r="ED1893" s="2"/>
    </row>
    <row r="1894" spans="7:134" x14ac:dyDescent="0.25">
      <c r="G1894" s="1"/>
      <c r="H1894" s="1"/>
      <c r="CA1894" s="1"/>
      <c r="EC1894" s="2"/>
      <c r="ED1894" s="2"/>
    </row>
    <row r="1895" spans="7:134" x14ac:dyDescent="0.25">
      <c r="G1895" s="1"/>
      <c r="H1895" s="1"/>
      <c r="CA1895" s="1"/>
      <c r="EC1895" s="2"/>
      <c r="ED1895" s="2"/>
    </row>
    <row r="1896" spans="7:134" x14ac:dyDescent="0.25">
      <c r="G1896" s="1"/>
      <c r="H1896" s="1"/>
      <c r="CA1896" s="1"/>
      <c r="EC1896" s="2"/>
      <c r="ED1896" s="2"/>
    </row>
    <row r="1897" spans="7:134" x14ac:dyDescent="0.25">
      <c r="G1897" s="1"/>
      <c r="H1897" s="1"/>
      <c r="CA1897" s="1"/>
      <c r="EC1897" s="2"/>
      <c r="ED1897" s="2"/>
    </row>
    <row r="1898" spans="7:134" x14ac:dyDescent="0.25">
      <c r="G1898" s="1"/>
      <c r="H1898" s="1"/>
      <c r="CA1898" s="1"/>
      <c r="EC1898" s="2"/>
      <c r="ED1898" s="2"/>
    </row>
    <row r="1899" spans="7:134" x14ac:dyDescent="0.25">
      <c r="G1899" s="1"/>
      <c r="H1899" s="1"/>
      <c r="CA1899" s="1"/>
      <c r="EC1899" s="2"/>
      <c r="ED1899" s="2"/>
    </row>
    <row r="1900" spans="7:134" x14ac:dyDescent="0.25">
      <c r="G1900" s="1"/>
      <c r="H1900" s="1"/>
      <c r="CA1900" s="1"/>
      <c r="EC1900" s="2"/>
      <c r="ED1900" s="2"/>
    </row>
    <row r="1901" spans="7:134" x14ac:dyDescent="0.25">
      <c r="G1901" s="1"/>
      <c r="H1901" s="1"/>
      <c r="CA1901" s="1"/>
      <c r="EC1901" s="2"/>
      <c r="ED1901" s="2"/>
    </row>
    <row r="1902" spans="7:134" x14ac:dyDescent="0.25">
      <c r="G1902" s="1"/>
      <c r="H1902" s="1"/>
      <c r="CA1902" s="1"/>
      <c r="EC1902" s="2"/>
      <c r="ED1902" s="2"/>
    </row>
    <row r="1903" spans="7:134" x14ac:dyDescent="0.25">
      <c r="G1903" s="1"/>
      <c r="H1903" s="1"/>
      <c r="CA1903" s="1"/>
      <c r="EC1903" s="2"/>
      <c r="ED1903" s="2"/>
    </row>
    <row r="1904" spans="7:134" x14ac:dyDescent="0.25">
      <c r="G1904" s="1"/>
      <c r="H1904" s="1"/>
      <c r="CA1904" s="1"/>
      <c r="EC1904" s="2"/>
      <c r="ED1904" s="2"/>
    </row>
    <row r="1905" spans="7:134" x14ac:dyDescent="0.25">
      <c r="G1905" s="1"/>
      <c r="H1905" s="1"/>
      <c r="CA1905" s="1"/>
      <c r="EC1905" s="2"/>
      <c r="ED1905" s="2"/>
    </row>
    <row r="1906" spans="7:134" x14ac:dyDescent="0.25">
      <c r="G1906" s="1"/>
      <c r="H1906" s="1"/>
      <c r="CA1906" s="1"/>
      <c r="EC1906" s="2"/>
      <c r="ED1906" s="2"/>
    </row>
    <row r="1907" spans="7:134" x14ac:dyDescent="0.25">
      <c r="G1907" s="1"/>
      <c r="H1907" s="1"/>
      <c r="CA1907" s="1"/>
      <c r="EC1907" s="2"/>
      <c r="ED1907" s="2"/>
    </row>
    <row r="1908" spans="7:134" x14ac:dyDescent="0.25">
      <c r="G1908" s="1"/>
      <c r="H1908" s="1"/>
      <c r="CA1908" s="1"/>
      <c r="EC1908" s="2"/>
      <c r="ED1908" s="2"/>
    </row>
    <row r="1909" spans="7:134" x14ac:dyDescent="0.25">
      <c r="G1909" s="1"/>
      <c r="H1909" s="1"/>
      <c r="CA1909" s="1"/>
      <c r="EC1909" s="2"/>
      <c r="ED1909" s="2"/>
    </row>
    <row r="1910" spans="7:134" x14ac:dyDescent="0.25">
      <c r="G1910" s="1"/>
      <c r="H1910" s="1"/>
      <c r="CA1910" s="1"/>
      <c r="EC1910" s="2"/>
      <c r="ED1910" s="2"/>
    </row>
    <row r="1911" spans="7:134" x14ac:dyDescent="0.25">
      <c r="G1911" s="1"/>
      <c r="H1911" s="1"/>
      <c r="CA1911" s="1"/>
      <c r="EC1911" s="2"/>
      <c r="ED1911" s="2"/>
    </row>
    <row r="1912" spans="7:134" x14ac:dyDescent="0.25">
      <c r="G1912" s="1"/>
      <c r="H1912" s="1"/>
      <c r="AI1912" s="1"/>
      <c r="CA1912" s="1"/>
      <c r="EC1912" s="2"/>
      <c r="ED1912" s="2"/>
    </row>
    <row r="1913" spans="7:134" x14ac:dyDescent="0.25">
      <c r="G1913" s="1"/>
      <c r="H1913" s="1"/>
      <c r="CA1913" s="1"/>
      <c r="EC1913" s="2"/>
      <c r="ED1913" s="2"/>
    </row>
    <row r="1914" spans="7:134" x14ac:dyDescent="0.25">
      <c r="G1914" s="1"/>
      <c r="H1914" s="1"/>
      <c r="CA1914" s="1"/>
      <c r="EC1914" s="2"/>
      <c r="ED1914" s="2"/>
    </row>
    <row r="1915" spans="7:134" x14ac:dyDescent="0.25">
      <c r="G1915" s="1"/>
      <c r="H1915" s="1"/>
      <c r="CA1915" s="1"/>
      <c r="EC1915" s="2"/>
      <c r="ED1915" s="2"/>
    </row>
    <row r="1916" spans="7:134" x14ac:dyDescent="0.25">
      <c r="G1916" s="1"/>
      <c r="H1916" s="1"/>
      <c r="CA1916" s="1"/>
      <c r="EC1916" s="2"/>
      <c r="ED1916" s="2"/>
    </row>
    <row r="1917" spans="7:134" x14ac:dyDescent="0.25">
      <c r="G1917" s="1"/>
      <c r="H1917" s="1"/>
      <c r="CA1917" s="1"/>
      <c r="EC1917" s="2"/>
      <c r="ED1917" s="2"/>
    </row>
    <row r="1918" spans="7:134" x14ac:dyDescent="0.25">
      <c r="G1918" s="1"/>
      <c r="H1918" s="1"/>
      <c r="CA1918" s="1"/>
      <c r="EC1918" s="2"/>
      <c r="ED1918" s="2"/>
    </row>
    <row r="1919" spans="7:134" x14ac:dyDescent="0.25">
      <c r="G1919" s="1"/>
      <c r="H1919" s="1"/>
      <c r="CA1919" s="1"/>
      <c r="EC1919" s="2"/>
      <c r="ED1919" s="2"/>
    </row>
    <row r="1920" spans="7:134" x14ac:dyDescent="0.25">
      <c r="G1920" s="1"/>
      <c r="H1920" s="1"/>
      <c r="CA1920" s="1"/>
      <c r="EC1920" s="2"/>
      <c r="ED1920" s="2"/>
    </row>
    <row r="1921" spans="7:134" x14ac:dyDescent="0.25">
      <c r="G1921" s="1"/>
      <c r="H1921" s="1"/>
      <c r="CA1921" s="1"/>
      <c r="EC1921" s="2"/>
      <c r="ED1921" s="2"/>
    </row>
    <row r="1922" spans="7:134" x14ac:dyDescent="0.25">
      <c r="G1922" s="1"/>
      <c r="H1922" s="1"/>
      <c r="CA1922" s="1"/>
      <c r="EC1922" s="2"/>
      <c r="ED1922" s="2"/>
    </row>
    <row r="1923" spans="7:134" x14ac:dyDescent="0.25">
      <c r="G1923" s="1"/>
      <c r="H1923" s="1"/>
      <c r="CA1923" s="1"/>
      <c r="EC1923" s="2"/>
      <c r="ED1923" s="2"/>
    </row>
    <row r="1924" spans="7:134" x14ac:dyDescent="0.25">
      <c r="G1924" s="1"/>
      <c r="H1924" s="1"/>
      <c r="CA1924" s="1"/>
      <c r="EC1924" s="2"/>
      <c r="ED1924" s="2"/>
    </row>
    <row r="1925" spans="7:134" x14ac:dyDescent="0.25">
      <c r="G1925" s="1"/>
      <c r="H1925" s="1"/>
      <c r="CA1925" s="1"/>
      <c r="EC1925" s="2"/>
      <c r="ED1925" s="2"/>
    </row>
    <row r="1926" spans="7:134" x14ac:dyDescent="0.25">
      <c r="G1926" s="1"/>
      <c r="H1926" s="1"/>
      <c r="CA1926" s="1"/>
      <c r="EC1926" s="2"/>
      <c r="ED1926" s="2"/>
    </row>
    <row r="1927" spans="7:134" x14ac:dyDescent="0.25">
      <c r="G1927" s="1"/>
      <c r="H1927" s="1"/>
      <c r="CA1927" s="1"/>
      <c r="EC1927" s="2"/>
      <c r="ED1927" s="2"/>
    </row>
    <row r="1928" spans="7:134" x14ac:dyDescent="0.25">
      <c r="G1928" s="1"/>
      <c r="H1928" s="1"/>
      <c r="CA1928" s="1"/>
      <c r="EC1928" s="2"/>
      <c r="ED1928" s="2"/>
    </row>
    <row r="1929" spans="7:134" x14ac:dyDescent="0.25">
      <c r="G1929" s="1"/>
      <c r="H1929" s="1"/>
      <c r="CA1929" s="1"/>
      <c r="EC1929" s="2"/>
      <c r="ED1929" s="2"/>
    </row>
    <row r="1930" spans="7:134" x14ac:dyDescent="0.25">
      <c r="G1930" s="1"/>
      <c r="H1930" s="1"/>
      <c r="CA1930" s="1"/>
      <c r="EC1930" s="2"/>
      <c r="ED1930" s="2"/>
    </row>
    <row r="1931" spans="7:134" x14ac:dyDescent="0.25">
      <c r="G1931" s="1"/>
      <c r="H1931" s="1"/>
      <c r="CA1931" s="1"/>
      <c r="EC1931" s="2"/>
      <c r="ED1931" s="2"/>
    </row>
    <row r="1932" spans="7:134" x14ac:dyDescent="0.25">
      <c r="G1932" s="1"/>
      <c r="H1932" s="1"/>
      <c r="CA1932" s="1"/>
      <c r="EC1932" s="2"/>
      <c r="ED1932" s="2"/>
    </row>
    <row r="1933" spans="7:134" x14ac:dyDescent="0.25">
      <c r="G1933" s="1"/>
      <c r="H1933" s="1"/>
      <c r="CA1933" s="1"/>
      <c r="EC1933" s="2"/>
      <c r="ED1933" s="2"/>
    </row>
    <row r="1934" spans="7:134" x14ac:dyDescent="0.25">
      <c r="G1934" s="1"/>
      <c r="H1934" s="1"/>
      <c r="CA1934" s="1"/>
      <c r="EC1934" s="2"/>
      <c r="ED1934" s="2"/>
    </row>
    <row r="1935" spans="7:134" x14ac:dyDescent="0.25">
      <c r="G1935" s="1"/>
      <c r="H1935" s="1"/>
      <c r="CA1935" s="1"/>
      <c r="EC1935" s="2"/>
      <c r="ED1935" s="2"/>
    </row>
    <row r="1936" spans="7:134" x14ac:dyDescent="0.25">
      <c r="G1936" s="1"/>
      <c r="H1936" s="1"/>
      <c r="CA1936" s="1"/>
      <c r="EC1936" s="2"/>
      <c r="ED1936" s="2"/>
    </row>
    <row r="1937" spans="7:134" x14ac:dyDescent="0.25">
      <c r="G1937" s="1"/>
      <c r="H1937" s="1"/>
      <c r="CA1937" s="1"/>
      <c r="EC1937" s="2"/>
      <c r="ED1937" s="2"/>
    </row>
    <row r="1938" spans="7:134" x14ac:dyDescent="0.25">
      <c r="G1938" s="1"/>
      <c r="H1938" s="1"/>
      <c r="CA1938" s="1"/>
      <c r="EC1938" s="2"/>
      <c r="ED1938" s="2"/>
    </row>
    <row r="1939" spans="7:134" x14ac:dyDescent="0.25">
      <c r="G1939" s="1"/>
      <c r="H1939" s="1"/>
      <c r="CA1939" s="1"/>
      <c r="EC1939" s="2"/>
      <c r="ED1939" s="2"/>
    </row>
    <row r="1940" spans="7:134" x14ac:dyDescent="0.25">
      <c r="G1940" s="1"/>
      <c r="H1940" s="1"/>
      <c r="CA1940" s="1"/>
      <c r="EC1940" s="2"/>
      <c r="ED1940" s="2"/>
    </row>
    <row r="1941" spans="7:134" x14ac:dyDescent="0.25">
      <c r="G1941" s="1"/>
      <c r="H1941" s="1"/>
      <c r="CA1941" s="1"/>
      <c r="EC1941" s="2"/>
      <c r="ED1941" s="2"/>
    </row>
    <row r="1942" spans="7:134" x14ac:dyDescent="0.25">
      <c r="G1942" s="1"/>
      <c r="H1942" s="1"/>
      <c r="CA1942" s="1"/>
      <c r="EC1942" s="2"/>
      <c r="ED1942" s="2"/>
    </row>
    <row r="1943" spans="7:134" x14ac:dyDescent="0.25">
      <c r="G1943" s="1"/>
      <c r="H1943" s="1"/>
      <c r="CA1943" s="1"/>
      <c r="EC1943" s="2"/>
      <c r="ED1943" s="2"/>
    </row>
    <row r="1944" spans="7:134" x14ac:dyDescent="0.25">
      <c r="G1944" s="1"/>
      <c r="H1944" s="1"/>
      <c r="CA1944" s="1"/>
      <c r="EC1944" s="2"/>
      <c r="ED1944" s="2"/>
    </row>
    <row r="1945" spans="7:134" x14ac:dyDescent="0.25">
      <c r="G1945" s="1"/>
      <c r="H1945" s="1"/>
      <c r="CA1945" s="1"/>
      <c r="EC1945" s="2"/>
      <c r="ED1945" s="2"/>
    </row>
    <row r="1946" spans="7:134" x14ac:dyDescent="0.25">
      <c r="G1946" s="1"/>
      <c r="H1946" s="1"/>
      <c r="CA1946" s="1"/>
      <c r="EC1946" s="2"/>
      <c r="ED1946" s="2"/>
    </row>
    <row r="1947" spans="7:134" x14ac:dyDescent="0.25">
      <c r="G1947" s="1"/>
      <c r="H1947" s="1"/>
      <c r="CA1947" s="1"/>
      <c r="EC1947" s="2"/>
      <c r="ED1947" s="2"/>
    </row>
    <row r="1948" spans="7:134" x14ac:dyDescent="0.25">
      <c r="G1948" s="1"/>
      <c r="H1948" s="1"/>
      <c r="CA1948" s="1"/>
      <c r="EC1948" s="2"/>
      <c r="ED1948" s="2"/>
    </row>
    <row r="1949" spans="7:134" x14ac:dyDescent="0.25">
      <c r="G1949" s="1"/>
      <c r="H1949" s="1"/>
      <c r="CA1949" s="1"/>
      <c r="EC1949" s="2"/>
      <c r="ED1949" s="2"/>
    </row>
    <row r="1950" spans="7:134" x14ac:dyDescent="0.25">
      <c r="G1950" s="1"/>
      <c r="H1950" s="1"/>
      <c r="CA1950" s="1"/>
      <c r="EC1950" s="2"/>
      <c r="ED1950" s="2"/>
    </row>
    <row r="1951" spans="7:134" x14ac:dyDescent="0.25">
      <c r="G1951" s="1"/>
      <c r="H1951" s="1"/>
      <c r="CA1951" s="1"/>
      <c r="EC1951" s="2"/>
      <c r="ED1951" s="2"/>
    </row>
    <row r="1952" spans="7:134" x14ac:dyDescent="0.25">
      <c r="G1952" s="1"/>
      <c r="H1952" s="1"/>
      <c r="CA1952" s="1"/>
      <c r="EC1952" s="2"/>
      <c r="ED1952" s="2"/>
    </row>
    <row r="1953" spans="7:134" x14ac:dyDescent="0.25">
      <c r="G1953" s="1"/>
      <c r="H1953" s="1"/>
      <c r="CA1953" s="1"/>
      <c r="EC1953" s="2"/>
      <c r="ED1953" s="2"/>
    </row>
    <row r="1954" spans="7:134" x14ac:dyDescent="0.25">
      <c r="G1954" s="1"/>
      <c r="H1954" s="1"/>
      <c r="CA1954" s="1"/>
      <c r="EC1954" s="2"/>
      <c r="ED1954" s="2"/>
    </row>
    <row r="1955" spans="7:134" x14ac:dyDescent="0.25">
      <c r="G1955" s="1"/>
      <c r="H1955" s="1"/>
      <c r="CA1955" s="1"/>
      <c r="EC1955" s="2"/>
      <c r="ED1955" s="2"/>
    </row>
    <row r="1956" spans="7:134" x14ac:dyDescent="0.25">
      <c r="G1956" s="1"/>
      <c r="H1956" s="1"/>
      <c r="CA1956" s="1"/>
      <c r="EC1956" s="2"/>
      <c r="ED1956" s="2"/>
    </row>
    <row r="1957" spans="7:134" x14ac:dyDescent="0.25">
      <c r="G1957" s="1"/>
      <c r="H1957" s="1"/>
      <c r="CA1957" s="1"/>
      <c r="EC1957" s="2"/>
      <c r="ED1957" s="2"/>
    </row>
    <row r="1958" spans="7:134" x14ac:dyDescent="0.25">
      <c r="G1958" s="1"/>
      <c r="H1958" s="1"/>
      <c r="CA1958" s="1"/>
      <c r="EC1958" s="2"/>
      <c r="ED1958" s="2"/>
    </row>
    <row r="1959" spans="7:134" x14ac:dyDescent="0.25">
      <c r="G1959" s="1"/>
      <c r="H1959" s="1"/>
      <c r="CA1959" s="1"/>
      <c r="EC1959" s="2"/>
      <c r="ED1959" s="2"/>
    </row>
    <row r="1960" spans="7:134" x14ac:dyDescent="0.25">
      <c r="G1960" s="1"/>
      <c r="H1960" s="1"/>
      <c r="CA1960" s="1"/>
      <c r="EC1960" s="2"/>
      <c r="ED1960" s="2"/>
    </row>
    <row r="1961" spans="7:134" x14ac:dyDescent="0.25">
      <c r="G1961" s="1"/>
      <c r="H1961" s="1"/>
      <c r="CA1961" s="1"/>
      <c r="EC1961" s="2"/>
      <c r="ED1961" s="2"/>
    </row>
    <row r="1962" spans="7:134" x14ac:dyDescent="0.25">
      <c r="G1962" s="1"/>
      <c r="H1962" s="1"/>
      <c r="CA1962" s="1"/>
      <c r="EC1962" s="2"/>
      <c r="ED1962" s="2"/>
    </row>
    <row r="1963" spans="7:134" x14ac:dyDescent="0.25">
      <c r="G1963" s="1"/>
      <c r="H1963" s="1"/>
      <c r="CA1963" s="1"/>
      <c r="EC1963" s="2"/>
      <c r="ED1963" s="2"/>
    </row>
    <row r="1964" spans="7:134" x14ac:dyDescent="0.25">
      <c r="G1964" s="1"/>
      <c r="H1964" s="1"/>
      <c r="CA1964" s="1"/>
      <c r="EC1964" s="2"/>
      <c r="ED1964" s="2"/>
    </row>
    <row r="1965" spans="7:134" x14ac:dyDescent="0.25">
      <c r="G1965" s="1"/>
      <c r="H1965" s="1"/>
      <c r="CA1965" s="1"/>
      <c r="EC1965" s="2"/>
      <c r="ED1965" s="2"/>
    </row>
    <row r="1966" spans="7:134" x14ac:dyDescent="0.25">
      <c r="G1966" s="1"/>
      <c r="H1966" s="1"/>
      <c r="CA1966" s="1"/>
      <c r="EC1966" s="2"/>
      <c r="ED1966" s="2"/>
    </row>
    <row r="1967" spans="7:134" x14ac:dyDescent="0.25">
      <c r="G1967" s="1"/>
      <c r="H1967" s="1"/>
      <c r="CA1967" s="1"/>
      <c r="EC1967" s="2"/>
      <c r="ED1967" s="2"/>
    </row>
    <row r="1968" spans="7:134" x14ac:dyDescent="0.25">
      <c r="G1968" s="1"/>
      <c r="H1968" s="1"/>
      <c r="CA1968" s="1"/>
      <c r="EC1968" s="2"/>
      <c r="ED1968" s="2"/>
    </row>
    <row r="1969" spans="7:134" x14ac:dyDescent="0.25">
      <c r="G1969" s="1"/>
      <c r="H1969" s="1"/>
      <c r="CA1969" s="1"/>
      <c r="EC1969" s="2"/>
      <c r="ED1969" s="2"/>
    </row>
    <row r="1970" spans="7:134" x14ac:dyDescent="0.25">
      <c r="G1970" s="1"/>
      <c r="H1970" s="1"/>
      <c r="CA1970" s="1"/>
      <c r="EC1970" s="2"/>
      <c r="ED1970" s="2"/>
    </row>
    <row r="1971" spans="7:134" x14ac:dyDescent="0.25">
      <c r="G1971" s="1"/>
      <c r="H1971" s="1"/>
      <c r="CA1971" s="1"/>
      <c r="EC1971" s="2"/>
      <c r="ED1971" s="2"/>
    </row>
    <row r="1972" spans="7:134" x14ac:dyDescent="0.25">
      <c r="G1972" s="1"/>
      <c r="H1972" s="1"/>
      <c r="CA1972" s="1"/>
      <c r="EC1972" s="2"/>
      <c r="ED1972" s="2"/>
    </row>
    <row r="1973" spans="7:134" x14ac:dyDescent="0.25">
      <c r="G1973" s="1"/>
      <c r="H1973" s="1"/>
      <c r="CA1973" s="1"/>
      <c r="EC1973" s="2"/>
      <c r="ED1973" s="2"/>
    </row>
    <row r="1974" spans="7:134" x14ac:dyDescent="0.25">
      <c r="G1974" s="1"/>
      <c r="H1974" s="1"/>
      <c r="CA1974" s="1"/>
      <c r="EC1974" s="2"/>
      <c r="ED1974" s="2"/>
    </row>
    <row r="1975" spans="7:134" x14ac:dyDescent="0.25">
      <c r="G1975" s="1"/>
      <c r="H1975" s="1"/>
      <c r="CA1975" s="1"/>
      <c r="EC1975" s="2"/>
      <c r="ED1975" s="2"/>
    </row>
    <row r="1976" spans="7:134" x14ac:dyDescent="0.25">
      <c r="G1976" s="1"/>
      <c r="H1976" s="1"/>
      <c r="CA1976" s="1"/>
      <c r="EC1976" s="2"/>
      <c r="ED1976" s="2"/>
    </row>
    <row r="1977" spans="7:134" x14ac:dyDescent="0.25">
      <c r="G1977" s="1"/>
      <c r="H1977" s="1"/>
      <c r="CA1977" s="1"/>
      <c r="EC1977" s="2"/>
      <c r="ED1977" s="2"/>
    </row>
    <row r="1978" spans="7:134" x14ac:dyDescent="0.25">
      <c r="G1978" s="1"/>
      <c r="H1978" s="1"/>
      <c r="CA1978" s="1"/>
      <c r="EC1978" s="2"/>
      <c r="ED1978" s="2"/>
    </row>
    <row r="1979" spans="7:134" x14ac:dyDescent="0.25">
      <c r="G1979" s="1"/>
      <c r="H1979" s="1"/>
      <c r="CA1979" s="1"/>
      <c r="EC1979" s="2"/>
      <c r="ED1979" s="2"/>
    </row>
    <row r="1980" spans="7:134" x14ac:dyDescent="0.25">
      <c r="G1980" s="1"/>
      <c r="H1980" s="1"/>
      <c r="CA1980" s="1"/>
      <c r="EC1980" s="2"/>
      <c r="ED1980" s="2"/>
    </row>
    <row r="1981" spans="7:134" x14ac:dyDescent="0.25">
      <c r="G1981" s="1"/>
      <c r="H1981" s="1"/>
      <c r="CA1981" s="1"/>
      <c r="EC1981" s="2"/>
      <c r="ED1981" s="2"/>
    </row>
    <row r="1982" spans="7:134" x14ac:dyDescent="0.25">
      <c r="G1982" s="1"/>
      <c r="H1982" s="1"/>
      <c r="CA1982" s="1"/>
      <c r="EC1982" s="2"/>
      <c r="ED1982" s="2"/>
    </row>
    <row r="1983" spans="7:134" x14ac:dyDescent="0.25">
      <c r="G1983" s="1"/>
      <c r="H1983" s="1"/>
      <c r="CA1983" s="1"/>
      <c r="EC1983" s="2"/>
      <c r="ED1983" s="2"/>
    </row>
    <row r="1984" spans="7:134" x14ac:dyDescent="0.25">
      <c r="G1984" s="1"/>
      <c r="H1984" s="1"/>
      <c r="CA1984" s="1"/>
      <c r="EC1984" s="2"/>
      <c r="ED1984" s="2"/>
    </row>
    <row r="1985" spans="7:134" x14ac:dyDescent="0.25">
      <c r="G1985" s="1"/>
      <c r="H1985" s="1"/>
      <c r="CA1985" s="1"/>
      <c r="EC1985" s="2"/>
      <c r="ED1985" s="2"/>
    </row>
    <row r="1986" spans="7:134" x14ac:dyDescent="0.25">
      <c r="G1986" s="1"/>
      <c r="H1986" s="1"/>
      <c r="CA1986" s="1"/>
      <c r="EC1986" s="2"/>
      <c r="ED1986" s="2"/>
    </row>
    <row r="1987" spans="7:134" x14ac:dyDescent="0.25">
      <c r="G1987" s="1"/>
      <c r="H1987" s="1"/>
      <c r="CA1987" s="1"/>
      <c r="EC1987" s="2"/>
      <c r="ED1987" s="2"/>
    </row>
    <row r="1988" spans="7:134" x14ac:dyDescent="0.25">
      <c r="G1988" s="1"/>
      <c r="H1988" s="1"/>
      <c r="CA1988" s="1"/>
      <c r="EC1988" s="2"/>
      <c r="ED1988" s="2"/>
    </row>
    <row r="1989" spans="7:134" x14ac:dyDescent="0.25">
      <c r="G1989" s="1"/>
      <c r="H1989" s="1"/>
      <c r="CA1989" s="1"/>
      <c r="EC1989" s="2"/>
      <c r="ED1989" s="2"/>
    </row>
    <row r="1990" spans="7:134" x14ac:dyDescent="0.25">
      <c r="G1990" s="1"/>
      <c r="H1990" s="1"/>
      <c r="CA1990" s="1"/>
      <c r="EC1990" s="2"/>
      <c r="ED1990" s="2"/>
    </row>
    <row r="1991" spans="7:134" x14ac:dyDescent="0.25">
      <c r="G1991" s="1"/>
      <c r="H1991" s="1"/>
      <c r="CA1991" s="1"/>
      <c r="EC1991" s="2"/>
      <c r="ED1991" s="2"/>
    </row>
    <row r="1992" spans="7:134" x14ac:dyDescent="0.25">
      <c r="G1992" s="1"/>
      <c r="H1992" s="1"/>
      <c r="CA1992" s="1"/>
      <c r="EC1992" s="2"/>
      <c r="ED1992" s="2"/>
    </row>
    <row r="1993" spans="7:134" x14ac:dyDescent="0.25">
      <c r="G1993" s="1"/>
      <c r="H1993" s="1"/>
      <c r="CA1993" s="1"/>
      <c r="EC1993" s="2"/>
      <c r="ED1993" s="2"/>
    </row>
    <row r="1994" spans="7:134" x14ac:dyDescent="0.25">
      <c r="G1994" s="1"/>
      <c r="H1994" s="1"/>
      <c r="CA1994" s="1"/>
      <c r="EC1994" s="2"/>
      <c r="ED1994" s="2"/>
    </row>
    <row r="1995" spans="7:134" x14ac:dyDescent="0.25">
      <c r="G1995" s="1"/>
      <c r="H1995" s="1"/>
      <c r="CA1995" s="1"/>
      <c r="EC1995" s="2"/>
      <c r="ED1995" s="2"/>
    </row>
    <row r="1996" spans="7:134" x14ac:dyDescent="0.25">
      <c r="G1996" s="1"/>
      <c r="H1996" s="1"/>
      <c r="CA1996" s="1"/>
      <c r="EC1996" s="2"/>
      <c r="ED1996" s="2"/>
    </row>
    <row r="1997" spans="7:134" x14ac:dyDescent="0.25">
      <c r="G1997" s="1"/>
      <c r="H1997" s="1"/>
      <c r="CA1997" s="1"/>
      <c r="EC1997" s="2"/>
      <c r="ED1997" s="2"/>
    </row>
    <row r="1998" spans="7:134" x14ac:dyDescent="0.25">
      <c r="G1998" s="1"/>
      <c r="H1998" s="1"/>
      <c r="CA1998" s="1"/>
      <c r="EC1998" s="2"/>
      <c r="ED1998" s="2"/>
    </row>
    <row r="1999" spans="7:134" x14ac:dyDescent="0.25">
      <c r="G1999" s="1"/>
      <c r="H1999" s="1"/>
      <c r="CA1999" s="1"/>
      <c r="EC1999" s="2"/>
      <c r="ED1999" s="2"/>
    </row>
    <row r="2000" spans="7:134" x14ac:dyDescent="0.25">
      <c r="G2000" s="1"/>
      <c r="H2000" s="1"/>
      <c r="CA2000" s="1"/>
      <c r="EC2000" s="2"/>
      <c r="ED2000" s="2"/>
    </row>
    <row r="2001" spans="7:134" x14ac:dyDescent="0.25">
      <c r="G2001" s="1"/>
      <c r="H2001" s="1"/>
      <c r="CA2001" s="1"/>
      <c r="EC2001" s="2"/>
      <c r="ED2001" s="2"/>
    </row>
    <row r="2002" spans="7:134" x14ac:dyDescent="0.25">
      <c r="G2002" s="1"/>
      <c r="H2002" s="1"/>
      <c r="CA2002" s="1"/>
      <c r="EC2002" s="2"/>
      <c r="ED2002" s="2"/>
    </row>
    <row r="2003" spans="7:134" x14ac:dyDescent="0.25">
      <c r="G2003" s="1"/>
      <c r="H2003" s="1"/>
      <c r="CA2003" s="1"/>
      <c r="EC2003" s="2"/>
      <c r="ED2003" s="2"/>
    </row>
    <row r="2004" spans="7:134" x14ac:dyDescent="0.25">
      <c r="G2004" s="1"/>
      <c r="H2004" s="1"/>
      <c r="CA2004" s="1"/>
      <c r="EC2004" s="2"/>
      <c r="ED2004" s="2"/>
    </row>
    <row r="2005" spans="7:134" x14ac:dyDescent="0.25">
      <c r="G2005" s="1"/>
      <c r="H2005" s="1"/>
      <c r="CA2005" s="1"/>
      <c r="EC2005" s="2"/>
      <c r="ED2005" s="2"/>
    </row>
    <row r="2006" spans="7:134" x14ac:dyDescent="0.25">
      <c r="G2006" s="1"/>
      <c r="H2006" s="1"/>
      <c r="CA2006" s="1"/>
      <c r="EC2006" s="2"/>
      <c r="ED2006" s="2"/>
    </row>
    <row r="2007" spans="7:134" x14ac:dyDescent="0.25">
      <c r="G2007" s="1"/>
      <c r="H2007" s="1"/>
      <c r="CA2007" s="1"/>
      <c r="EC2007" s="2"/>
      <c r="ED2007" s="2"/>
    </row>
    <row r="2008" spans="7:134" x14ac:dyDescent="0.25">
      <c r="G2008" s="1"/>
      <c r="H2008" s="1"/>
      <c r="CA2008" s="1"/>
      <c r="EC2008" s="2"/>
      <c r="ED2008" s="2"/>
    </row>
    <row r="2009" spans="7:134" x14ac:dyDescent="0.25">
      <c r="G2009" s="1"/>
      <c r="H2009" s="1"/>
      <c r="CA2009" s="1"/>
      <c r="EC2009" s="2"/>
      <c r="ED2009" s="2"/>
    </row>
    <row r="2010" spans="7:134" x14ac:dyDescent="0.25">
      <c r="G2010" s="1"/>
      <c r="H2010" s="1"/>
      <c r="CA2010" s="1"/>
      <c r="EC2010" s="2"/>
      <c r="ED2010" s="2"/>
    </row>
    <row r="2011" spans="7:134" x14ac:dyDescent="0.25">
      <c r="G2011" s="1"/>
      <c r="H2011" s="1"/>
      <c r="CA2011" s="1"/>
      <c r="EC2011" s="2"/>
      <c r="ED2011" s="2"/>
    </row>
    <row r="2012" spans="7:134" x14ac:dyDescent="0.25">
      <c r="G2012" s="1"/>
      <c r="H2012" s="1"/>
      <c r="CA2012" s="1"/>
      <c r="EC2012" s="2"/>
      <c r="ED2012" s="2"/>
    </row>
    <row r="2013" spans="7:134" x14ac:dyDescent="0.25">
      <c r="G2013" s="1"/>
      <c r="H2013" s="1"/>
      <c r="CA2013" s="1"/>
      <c r="EC2013" s="2"/>
      <c r="ED2013" s="2"/>
    </row>
    <row r="2014" spans="7:134" x14ac:dyDescent="0.25">
      <c r="G2014" s="1"/>
      <c r="H2014" s="1"/>
      <c r="CA2014" s="1"/>
      <c r="EC2014" s="2"/>
      <c r="ED2014" s="2"/>
    </row>
    <row r="2015" spans="7:134" x14ac:dyDescent="0.25">
      <c r="G2015" s="1"/>
      <c r="H2015" s="1"/>
      <c r="CA2015" s="1"/>
      <c r="EC2015" s="2"/>
      <c r="ED2015" s="2"/>
    </row>
    <row r="2016" spans="7:134" x14ac:dyDescent="0.25">
      <c r="G2016" s="1"/>
      <c r="H2016" s="1"/>
      <c r="CA2016" s="1"/>
      <c r="EC2016" s="2"/>
      <c r="ED2016" s="2"/>
    </row>
    <row r="2017" spans="7:134" x14ac:dyDescent="0.25">
      <c r="G2017" s="1"/>
      <c r="H2017" s="1"/>
      <c r="CA2017" s="1"/>
      <c r="EC2017" s="2"/>
      <c r="ED2017" s="2"/>
    </row>
    <row r="2018" spans="7:134" x14ac:dyDescent="0.25">
      <c r="G2018" s="1"/>
      <c r="H2018" s="1"/>
      <c r="CA2018" s="1"/>
      <c r="EC2018" s="2"/>
      <c r="ED2018" s="2"/>
    </row>
    <row r="2019" spans="7:134" x14ac:dyDescent="0.25">
      <c r="G2019" s="1"/>
      <c r="H2019" s="1"/>
      <c r="CA2019" s="1"/>
      <c r="EC2019" s="2"/>
      <c r="ED2019" s="2"/>
    </row>
    <row r="2020" spans="7:134" x14ac:dyDescent="0.25">
      <c r="G2020" s="1"/>
      <c r="H2020" s="1"/>
      <c r="CA2020" s="1"/>
      <c r="EC2020" s="2"/>
      <c r="ED2020" s="2"/>
    </row>
    <row r="2021" spans="7:134" x14ac:dyDescent="0.25">
      <c r="G2021" s="1"/>
      <c r="H2021" s="1"/>
      <c r="CA2021" s="1"/>
      <c r="EC2021" s="2"/>
      <c r="ED2021" s="2"/>
    </row>
    <row r="2022" spans="7:134" x14ac:dyDescent="0.25">
      <c r="G2022" s="1"/>
      <c r="H2022" s="1"/>
      <c r="CA2022" s="1"/>
      <c r="EC2022" s="2"/>
      <c r="ED2022" s="2"/>
    </row>
    <row r="2023" spans="7:134" x14ac:dyDescent="0.25">
      <c r="G2023" s="1"/>
      <c r="H2023" s="1"/>
      <c r="CA2023" s="1"/>
      <c r="EC2023" s="2"/>
      <c r="ED2023" s="2"/>
    </row>
    <row r="2024" spans="7:134" x14ac:dyDescent="0.25">
      <c r="G2024" s="1"/>
      <c r="H2024" s="1"/>
      <c r="CA2024" s="1"/>
      <c r="EC2024" s="2"/>
      <c r="ED2024" s="2"/>
    </row>
    <row r="2025" spans="7:134" x14ac:dyDescent="0.25">
      <c r="G2025" s="1"/>
      <c r="H2025" s="1"/>
      <c r="CA2025" s="1"/>
      <c r="EC2025" s="2"/>
      <c r="ED2025" s="2"/>
    </row>
    <row r="2026" spans="7:134" x14ac:dyDescent="0.25">
      <c r="G2026" s="1"/>
      <c r="H2026" s="1"/>
      <c r="CA2026" s="1"/>
      <c r="EC2026" s="2"/>
      <c r="ED2026" s="2"/>
    </row>
    <row r="2027" spans="7:134" x14ac:dyDescent="0.25">
      <c r="G2027" s="1"/>
      <c r="H2027" s="1"/>
      <c r="CA2027" s="1"/>
      <c r="EC2027" s="2"/>
      <c r="ED2027" s="2"/>
    </row>
    <row r="2028" spans="7:134" x14ac:dyDescent="0.25">
      <c r="G2028" s="1"/>
      <c r="H2028" s="1"/>
      <c r="CA2028" s="1"/>
      <c r="EC2028" s="2"/>
      <c r="ED2028" s="2"/>
    </row>
    <row r="2029" spans="7:134" x14ac:dyDescent="0.25">
      <c r="G2029" s="1"/>
      <c r="H2029" s="1"/>
      <c r="CA2029" s="1"/>
      <c r="EC2029" s="2"/>
      <c r="ED2029" s="2"/>
    </row>
    <row r="2030" spans="7:134" x14ac:dyDescent="0.25">
      <c r="G2030" s="1"/>
      <c r="H2030" s="1"/>
      <c r="CA2030" s="1"/>
      <c r="EC2030" s="2"/>
      <c r="ED2030" s="2"/>
    </row>
    <row r="2031" spans="7:134" x14ac:dyDescent="0.25">
      <c r="G2031" s="1"/>
      <c r="H2031" s="1"/>
      <c r="CA2031" s="1"/>
      <c r="EC2031" s="2"/>
      <c r="ED2031" s="2"/>
    </row>
    <row r="2032" spans="7:134" x14ac:dyDescent="0.25">
      <c r="G2032" s="1"/>
      <c r="H2032" s="1"/>
      <c r="CA2032" s="1"/>
      <c r="EC2032" s="2"/>
      <c r="ED2032" s="2"/>
    </row>
    <row r="2033" spans="7:134" x14ac:dyDescent="0.25">
      <c r="G2033" s="1"/>
      <c r="H2033" s="1"/>
      <c r="CA2033" s="1"/>
      <c r="EC2033" s="2"/>
      <c r="ED2033" s="2"/>
    </row>
    <row r="2034" spans="7:134" x14ac:dyDescent="0.25">
      <c r="G2034" s="1"/>
      <c r="H2034" s="1"/>
      <c r="CA2034" s="1"/>
      <c r="EC2034" s="2"/>
      <c r="ED2034" s="2"/>
    </row>
    <row r="2035" spans="7:134" x14ac:dyDescent="0.25">
      <c r="G2035" s="1"/>
      <c r="H2035" s="1"/>
      <c r="CA2035" s="1"/>
      <c r="EC2035" s="2"/>
      <c r="ED2035" s="2"/>
    </row>
    <row r="2036" spans="7:134" x14ac:dyDescent="0.25">
      <c r="G2036" s="1"/>
      <c r="H2036" s="1"/>
      <c r="CA2036" s="1"/>
      <c r="EC2036" s="2"/>
      <c r="ED2036" s="2"/>
    </row>
    <row r="2037" spans="7:134" x14ac:dyDescent="0.25">
      <c r="G2037" s="1"/>
      <c r="H2037" s="1"/>
      <c r="CA2037" s="1"/>
      <c r="EC2037" s="2"/>
      <c r="ED2037" s="2"/>
    </row>
    <row r="2038" spans="7:134" x14ac:dyDescent="0.25">
      <c r="G2038" s="1"/>
      <c r="H2038" s="1"/>
      <c r="CA2038" s="1"/>
      <c r="EC2038" s="2"/>
      <c r="ED2038" s="2"/>
    </row>
    <row r="2039" spans="7:134" x14ac:dyDescent="0.25">
      <c r="G2039" s="1"/>
      <c r="H2039" s="1"/>
      <c r="CA2039" s="1"/>
      <c r="EC2039" s="2"/>
      <c r="ED2039" s="2"/>
    </row>
    <row r="2040" spans="7:134" x14ac:dyDescent="0.25">
      <c r="G2040" s="1"/>
      <c r="H2040" s="1"/>
      <c r="CA2040" s="1"/>
      <c r="EC2040" s="2"/>
      <c r="ED2040" s="2"/>
    </row>
    <row r="2041" spans="7:134" x14ac:dyDescent="0.25">
      <c r="G2041" s="1"/>
      <c r="H2041" s="1"/>
      <c r="CA2041" s="1"/>
      <c r="EC2041" s="2"/>
      <c r="ED2041" s="2"/>
    </row>
    <row r="2042" spans="7:134" x14ac:dyDescent="0.25">
      <c r="G2042" s="1"/>
      <c r="H2042" s="1"/>
      <c r="CA2042" s="1"/>
      <c r="EC2042" s="2"/>
      <c r="ED2042" s="2"/>
    </row>
    <row r="2043" spans="7:134" x14ac:dyDescent="0.25">
      <c r="G2043" s="1"/>
      <c r="H2043" s="1"/>
      <c r="CA2043" s="1"/>
      <c r="EC2043" s="2"/>
      <c r="ED2043" s="2"/>
    </row>
    <row r="2044" spans="7:134" x14ac:dyDescent="0.25">
      <c r="G2044" s="1"/>
      <c r="H2044" s="1"/>
      <c r="CA2044" s="1"/>
      <c r="EC2044" s="2"/>
      <c r="ED2044" s="2"/>
    </row>
    <row r="2045" spans="7:134" x14ac:dyDescent="0.25">
      <c r="G2045" s="1"/>
      <c r="H2045" s="1"/>
      <c r="CA2045" s="1"/>
      <c r="EC2045" s="2"/>
      <c r="ED2045" s="2"/>
    </row>
    <row r="2046" spans="7:134" x14ac:dyDescent="0.25">
      <c r="G2046" s="1"/>
      <c r="H2046" s="1"/>
      <c r="CA2046" s="1"/>
      <c r="EC2046" s="2"/>
      <c r="ED2046" s="2"/>
    </row>
    <row r="2047" spans="7:134" x14ac:dyDescent="0.25">
      <c r="G2047" s="1"/>
      <c r="H2047" s="1"/>
      <c r="CA2047" s="1"/>
      <c r="EC2047" s="2"/>
      <c r="ED2047" s="2"/>
    </row>
    <row r="2048" spans="7:134" x14ac:dyDescent="0.25">
      <c r="G2048" s="1"/>
      <c r="H2048" s="1"/>
      <c r="CA2048" s="1"/>
      <c r="EC2048" s="2"/>
      <c r="ED2048" s="2"/>
    </row>
    <row r="2049" spans="7:134" x14ac:dyDescent="0.25">
      <c r="G2049" s="1"/>
      <c r="H2049" s="1"/>
      <c r="CA2049" s="1"/>
      <c r="EC2049" s="2"/>
      <c r="ED2049" s="2"/>
    </row>
    <row r="2050" spans="7:134" x14ac:dyDescent="0.25">
      <c r="G2050" s="1"/>
      <c r="H2050" s="1"/>
      <c r="CA2050" s="1"/>
      <c r="EC2050" s="2"/>
      <c r="ED2050" s="2"/>
    </row>
    <row r="2051" spans="7:134" x14ac:dyDescent="0.25">
      <c r="G2051" s="1"/>
      <c r="H2051" s="1"/>
      <c r="CA2051" s="1"/>
      <c r="EC2051" s="2"/>
      <c r="ED2051" s="2"/>
    </row>
    <row r="2052" spans="7:134" x14ac:dyDescent="0.25">
      <c r="G2052" s="1"/>
      <c r="H2052" s="1"/>
      <c r="CA2052" s="1"/>
      <c r="EC2052" s="2"/>
      <c r="ED2052" s="2"/>
    </row>
    <row r="2053" spans="7:134" x14ac:dyDescent="0.25">
      <c r="G2053" s="1"/>
      <c r="H2053" s="1"/>
      <c r="CA2053" s="1"/>
      <c r="EC2053" s="2"/>
      <c r="ED2053" s="2"/>
    </row>
    <row r="2054" spans="7:134" x14ac:dyDescent="0.25">
      <c r="G2054" s="1"/>
      <c r="H2054" s="1"/>
      <c r="CA2054" s="1"/>
      <c r="EC2054" s="2"/>
      <c r="ED2054" s="2"/>
    </row>
    <row r="2055" spans="7:134" x14ac:dyDescent="0.25">
      <c r="G2055" s="1"/>
      <c r="H2055" s="1"/>
      <c r="CA2055" s="1"/>
      <c r="EC2055" s="2"/>
      <c r="ED2055" s="2"/>
    </row>
    <row r="2056" spans="7:134" x14ac:dyDescent="0.25">
      <c r="G2056" s="1"/>
      <c r="H2056" s="1"/>
      <c r="CA2056" s="1"/>
      <c r="EC2056" s="2"/>
      <c r="ED2056" s="2"/>
    </row>
    <row r="2057" spans="7:134" x14ac:dyDescent="0.25">
      <c r="G2057" s="1"/>
      <c r="H2057" s="1"/>
      <c r="CA2057" s="1"/>
      <c r="EC2057" s="2"/>
      <c r="ED2057" s="2"/>
    </row>
    <row r="2058" spans="7:134" x14ac:dyDescent="0.25">
      <c r="G2058" s="1"/>
      <c r="H2058" s="1"/>
      <c r="CA2058" s="1"/>
      <c r="EC2058" s="2"/>
      <c r="ED2058" s="2"/>
    </row>
    <row r="2059" spans="7:134" x14ac:dyDescent="0.25">
      <c r="G2059" s="1"/>
      <c r="H2059" s="1"/>
      <c r="CA2059" s="1"/>
      <c r="EC2059" s="2"/>
      <c r="ED2059" s="2"/>
    </row>
    <row r="2060" spans="7:134" x14ac:dyDescent="0.25">
      <c r="G2060" s="1"/>
      <c r="H2060" s="1"/>
      <c r="CA2060" s="1"/>
      <c r="EC2060" s="2"/>
      <c r="ED2060" s="2"/>
    </row>
    <row r="2061" spans="7:134" x14ac:dyDescent="0.25">
      <c r="G2061" s="1"/>
      <c r="H2061" s="1"/>
      <c r="CA2061" s="1"/>
      <c r="EC2061" s="2"/>
      <c r="ED2061" s="2"/>
    </row>
    <row r="2062" spans="7:134" x14ac:dyDescent="0.25">
      <c r="G2062" s="1"/>
      <c r="H2062" s="1"/>
      <c r="CA2062" s="1"/>
      <c r="EC2062" s="2"/>
      <c r="ED2062" s="2"/>
    </row>
    <row r="2063" spans="7:134" x14ac:dyDescent="0.25">
      <c r="G2063" s="1"/>
      <c r="H2063" s="1"/>
      <c r="CA2063" s="1"/>
      <c r="EC2063" s="2"/>
      <c r="ED2063" s="2"/>
    </row>
    <row r="2064" spans="7:134" x14ac:dyDescent="0.25">
      <c r="G2064" s="1"/>
      <c r="H2064" s="1"/>
      <c r="CA2064" s="1"/>
      <c r="EC2064" s="2"/>
      <c r="ED2064" s="2"/>
    </row>
    <row r="2065" spans="7:134" x14ac:dyDescent="0.25">
      <c r="G2065" s="1"/>
      <c r="H2065" s="1"/>
      <c r="CA2065" s="1"/>
      <c r="EC2065" s="2"/>
      <c r="ED2065" s="2"/>
    </row>
    <row r="2066" spans="7:134" x14ac:dyDescent="0.25">
      <c r="G2066" s="1"/>
      <c r="H2066" s="1"/>
      <c r="CA2066" s="1"/>
      <c r="EC2066" s="2"/>
      <c r="ED2066" s="2"/>
    </row>
    <row r="2067" spans="7:134" x14ac:dyDescent="0.25">
      <c r="G2067" s="1"/>
      <c r="H2067" s="1"/>
      <c r="AI2067" s="1"/>
      <c r="CA2067" s="1"/>
      <c r="EC2067" s="2"/>
      <c r="ED2067" s="2"/>
    </row>
    <row r="2068" spans="7:134" x14ac:dyDescent="0.25">
      <c r="G2068" s="1"/>
      <c r="H2068" s="1"/>
      <c r="CA2068" s="1"/>
      <c r="EC2068" s="2"/>
      <c r="ED2068" s="2"/>
    </row>
    <row r="2069" spans="7:134" x14ac:dyDescent="0.25">
      <c r="G2069" s="1"/>
      <c r="H2069" s="1"/>
      <c r="CA2069" s="1"/>
      <c r="EC2069" s="2"/>
      <c r="ED2069" s="2"/>
    </row>
    <row r="2070" spans="7:134" x14ac:dyDescent="0.25">
      <c r="G2070" s="1"/>
      <c r="H2070" s="1"/>
      <c r="CA2070" s="1"/>
      <c r="EC2070" s="2"/>
      <c r="ED2070" s="2"/>
    </row>
    <row r="2071" spans="7:134" x14ac:dyDescent="0.25">
      <c r="G2071" s="1"/>
      <c r="H2071" s="1"/>
      <c r="CA2071" s="1"/>
      <c r="EC2071" s="2"/>
      <c r="ED2071" s="2"/>
    </row>
    <row r="2072" spans="7:134" x14ac:dyDescent="0.25">
      <c r="G2072" s="1"/>
      <c r="H2072" s="1"/>
      <c r="CA2072" s="1"/>
      <c r="EC2072" s="2"/>
      <c r="ED2072" s="2"/>
    </row>
    <row r="2073" spans="7:134" x14ac:dyDescent="0.25">
      <c r="G2073" s="1"/>
      <c r="H2073" s="1"/>
      <c r="CA2073" s="1"/>
      <c r="EC2073" s="2"/>
      <c r="ED2073" s="2"/>
    </row>
    <row r="2074" spans="7:134" x14ac:dyDescent="0.25">
      <c r="G2074" s="1"/>
      <c r="H2074" s="1"/>
      <c r="CA2074" s="1"/>
      <c r="EC2074" s="2"/>
      <c r="ED2074" s="2"/>
    </row>
    <row r="2075" spans="7:134" x14ac:dyDescent="0.25">
      <c r="G2075" s="1"/>
      <c r="H2075" s="1"/>
      <c r="CA2075" s="1"/>
      <c r="EC2075" s="2"/>
      <c r="ED2075" s="2"/>
    </row>
    <row r="2076" spans="7:134" x14ac:dyDescent="0.25">
      <c r="G2076" s="1"/>
      <c r="H2076" s="1"/>
      <c r="CA2076" s="1"/>
      <c r="EC2076" s="2"/>
      <c r="ED2076" s="2"/>
    </row>
    <row r="2077" spans="7:134" x14ac:dyDescent="0.25">
      <c r="G2077" s="1"/>
      <c r="H2077" s="1"/>
      <c r="CA2077" s="1"/>
      <c r="EC2077" s="2"/>
      <c r="ED2077" s="2"/>
    </row>
    <row r="2078" spans="7:134" x14ac:dyDescent="0.25">
      <c r="G2078" s="1"/>
      <c r="H2078" s="1"/>
      <c r="CA2078" s="1"/>
      <c r="EC2078" s="2"/>
      <c r="ED2078" s="2"/>
    </row>
    <row r="2079" spans="7:134" x14ac:dyDescent="0.25">
      <c r="G2079" s="1"/>
      <c r="H2079" s="1"/>
      <c r="CA2079" s="1"/>
      <c r="EC2079" s="2"/>
      <c r="ED2079" s="2"/>
    </row>
    <row r="2080" spans="7:134" x14ac:dyDescent="0.25">
      <c r="G2080" s="1"/>
      <c r="H2080" s="1"/>
      <c r="CA2080" s="1"/>
      <c r="EC2080" s="2"/>
      <c r="ED2080" s="2"/>
    </row>
    <row r="2081" spans="7:134" x14ac:dyDescent="0.25">
      <c r="G2081" s="1"/>
      <c r="H2081" s="1"/>
      <c r="CA2081" s="1"/>
      <c r="EC2081" s="2"/>
      <c r="ED2081" s="2"/>
    </row>
    <row r="2082" spans="7:134" x14ac:dyDescent="0.25">
      <c r="G2082" s="1"/>
      <c r="H2082" s="1"/>
      <c r="CA2082" s="1"/>
      <c r="EC2082" s="2"/>
      <c r="ED2082" s="2"/>
    </row>
    <row r="2083" spans="7:134" x14ac:dyDescent="0.25">
      <c r="G2083" s="1"/>
      <c r="H2083" s="1"/>
      <c r="CA2083" s="1"/>
      <c r="EC2083" s="2"/>
      <c r="ED2083" s="2"/>
    </row>
    <row r="2084" spans="7:134" x14ac:dyDescent="0.25">
      <c r="G2084" s="1"/>
      <c r="H2084" s="1"/>
      <c r="CA2084" s="1"/>
      <c r="EC2084" s="2"/>
      <c r="ED2084" s="2"/>
    </row>
    <row r="2085" spans="7:134" x14ac:dyDescent="0.25">
      <c r="G2085" s="1"/>
      <c r="H2085" s="1"/>
      <c r="CA2085" s="1"/>
      <c r="EC2085" s="2"/>
      <c r="ED2085" s="2"/>
    </row>
    <row r="2086" spans="7:134" x14ac:dyDescent="0.25">
      <c r="G2086" s="1"/>
      <c r="H2086" s="1"/>
      <c r="CA2086" s="1"/>
      <c r="EC2086" s="2"/>
      <c r="ED2086" s="2"/>
    </row>
    <row r="2087" spans="7:134" x14ac:dyDescent="0.25">
      <c r="G2087" s="1"/>
      <c r="H2087" s="1"/>
      <c r="CA2087" s="1"/>
      <c r="EC2087" s="2"/>
      <c r="ED2087" s="2"/>
    </row>
    <row r="2088" spans="7:134" x14ac:dyDescent="0.25">
      <c r="G2088" s="1"/>
      <c r="H2088" s="1"/>
      <c r="CA2088" s="1"/>
      <c r="EC2088" s="2"/>
      <c r="ED2088" s="2"/>
    </row>
    <row r="2089" spans="7:134" x14ac:dyDescent="0.25">
      <c r="G2089" s="1"/>
      <c r="H2089" s="1"/>
      <c r="CA2089" s="1"/>
      <c r="EC2089" s="2"/>
      <c r="ED2089" s="2"/>
    </row>
    <row r="2090" spans="7:134" x14ac:dyDescent="0.25">
      <c r="G2090" s="1"/>
      <c r="H2090" s="1"/>
      <c r="CA2090" s="1"/>
      <c r="EC2090" s="2"/>
      <c r="ED2090" s="2"/>
    </row>
    <row r="2091" spans="7:134" x14ac:dyDescent="0.25">
      <c r="G2091" s="1"/>
      <c r="H2091" s="1"/>
      <c r="CA2091" s="1"/>
      <c r="EC2091" s="2"/>
      <c r="ED2091" s="2"/>
    </row>
    <row r="2092" spans="7:134" x14ac:dyDescent="0.25">
      <c r="G2092" s="1"/>
      <c r="H2092" s="1"/>
      <c r="CA2092" s="1"/>
      <c r="EC2092" s="2"/>
      <c r="ED2092" s="2"/>
    </row>
    <row r="2093" spans="7:134" x14ac:dyDescent="0.25">
      <c r="G2093" s="1"/>
      <c r="H2093" s="1"/>
      <c r="CA2093" s="1"/>
      <c r="EC2093" s="2"/>
      <c r="ED2093" s="2"/>
    </row>
    <row r="2094" spans="7:134" x14ac:dyDescent="0.25">
      <c r="G2094" s="1"/>
      <c r="H2094" s="1"/>
      <c r="CA2094" s="1"/>
      <c r="EC2094" s="2"/>
      <c r="ED2094" s="2"/>
    </row>
    <row r="2095" spans="7:134" x14ac:dyDescent="0.25">
      <c r="G2095" s="1"/>
      <c r="H2095" s="1"/>
      <c r="CA2095" s="1"/>
      <c r="EC2095" s="2"/>
      <c r="ED2095" s="2"/>
    </row>
    <row r="2096" spans="7:134" x14ac:dyDescent="0.25">
      <c r="G2096" s="1"/>
      <c r="H2096" s="1"/>
      <c r="CA2096" s="1"/>
      <c r="EC2096" s="2"/>
      <c r="ED2096" s="2"/>
    </row>
    <row r="2097" spans="7:134" x14ac:dyDescent="0.25">
      <c r="G2097" s="1"/>
      <c r="H2097" s="1"/>
      <c r="CA2097" s="1"/>
      <c r="EC2097" s="2"/>
      <c r="ED2097" s="2"/>
    </row>
    <row r="2098" spans="7:134" x14ac:dyDescent="0.25">
      <c r="G2098" s="1"/>
      <c r="H2098" s="1"/>
      <c r="CA2098" s="1"/>
      <c r="EC2098" s="2"/>
      <c r="ED2098" s="2"/>
    </row>
    <row r="2099" spans="7:134" x14ac:dyDescent="0.25">
      <c r="G2099" s="1"/>
      <c r="H2099" s="1"/>
      <c r="CA2099" s="1"/>
      <c r="EC2099" s="2"/>
      <c r="ED2099" s="2"/>
    </row>
    <row r="2100" spans="7:134" x14ac:dyDescent="0.25">
      <c r="G2100" s="1"/>
      <c r="H2100" s="1"/>
      <c r="CA2100" s="1"/>
      <c r="EC2100" s="2"/>
      <c r="ED2100" s="2"/>
    </row>
    <row r="2101" spans="7:134" x14ac:dyDescent="0.25">
      <c r="G2101" s="1"/>
      <c r="H2101" s="1"/>
      <c r="CA2101" s="1"/>
      <c r="EC2101" s="2"/>
      <c r="ED2101" s="2"/>
    </row>
    <row r="2102" spans="7:134" x14ac:dyDescent="0.25">
      <c r="G2102" s="1"/>
      <c r="H2102" s="1"/>
      <c r="CA2102" s="1"/>
      <c r="EC2102" s="2"/>
      <c r="ED2102" s="2"/>
    </row>
    <row r="2103" spans="7:134" x14ac:dyDescent="0.25">
      <c r="G2103" s="1"/>
      <c r="H2103" s="1"/>
      <c r="CA2103" s="1"/>
      <c r="EC2103" s="2"/>
      <c r="ED2103" s="2"/>
    </row>
    <row r="2104" spans="7:134" x14ac:dyDescent="0.25">
      <c r="G2104" s="1"/>
      <c r="H2104" s="1"/>
      <c r="CA2104" s="1"/>
      <c r="EC2104" s="2"/>
      <c r="ED2104" s="2"/>
    </row>
    <row r="2105" spans="7:134" x14ac:dyDescent="0.25">
      <c r="G2105" s="1"/>
      <c r="H2105" s="1"/>
      <c r="CA2105" s="1"/>
      <c r="EC2105" s="2"/>
      <c r="ED2105" s="2"/>
    </row>
    <row r="2106" spans="7:134" x14ac:dyDescent="0.25">
      <c r="G2106" s="1"/>
      <c r="H2106" s="1"/>
      <c r="CA2106" s="1"/>
      <c r="EC2106" s="2"/>
      <c r="ED2106" s="2"/>
    </row>
    <row r="2107" spans="7:134" x14ac:dyDescent="0.25">
      <c r="G2107" s="1"/>
      <c r="H2107" s="1"/>
      <c r="CA2107" s="1"/>
      <c r="EC2107" s="2"/>
      <c r="ED2107" s="2"/>
    </row>
    <row r="2108" spans="7:134" x14ac:dyDescent="0.25">
      <c r="G2108" s="1"/>
      <c r="H2108" s="1"/>
      <c r="CA2108" s="1"/>
      <c r="EC2108" s="2"/>
      <c r="ED2108" s="2"/>
    </row>
    <row r="2109" spans="7:134" x14ac:dyDescent="0.25">
      <c r="G2109" s="1"/>
      <c r="H2109" s="1"/>
      <c r="CA2109" s="1"/>
      <c r="EC2109" s="2"/>
      <c r="ED2109" s="2"/>
    </row>
    <row r="2110" spans="7:134" x14ac:dyDescent="0.25">
      <c r="G2110" s="1"/>
      <c r="H2110" s="1"/>
      <c r="CA2110" s="1"/>
      <c r="EC2110" s="2"/>
      <c r="ED2110" s="2"/>
    </row>
    <row r="2111" spans="7:134" x14ac:dyDescent="0.25">
      <c r="G2111" s="1"/>
      <c r="H2111" s="1"/>
      <c r="CA2111" s="1"/>
      <c r="EC2111" s="2"/>
      <c r="ED2111" s="2"/>
    </row>
    <row r="2112" spans="7:134" x14ac:dyDescent="0.25">
      <c r="G2112" s="1"/>
      <c r="H2112" s="1"/>
      <c r="CA2112" s="1"/>
      <c r="EC2112" s="2"/>
      <c r="ED2112" s="2"/>
    </row>
    <row r="2113" spans="7:134" x14ac:dyDescent="0.25">
      <c r="G2113" s="1"/>
      <c r="H2113" s="1"/>
      <c r="CA2113" s="1"/>
      <c r="EC2113" s="2"/>
      <c r="ED2113" s="2"/>
    </row>
    <row r="2114" spans="7:134" x14ac:dyDescent="0.25">
      <c r="G2114" s="1"/>
      <c r="H2114" s="1"/>
      <c r="CA2114" s="1"/>
      <c r="EC2114" s="2"/>
      <c r="ED2114" s="2"/>
    </row>
    <row r="2115" spans="7:134" x14ac:dyDescent="0.25">
      <c r="G2115" s="1"/>
      <c r="H2115" s="1"/>
      <c r="CA2115" s="1"/>
      <c r="EC2115" s="2"/>
      <c r="ED2115" s="2"/>
    </row>
    <row r="2116" spans="7:134" x14ac:dyDescent="0.25">
      <c r="G2116" s="1"/>
      <c r="H2116" s="1"/>
      <c r="CA2116" s="1"/>
      <c r="EC2116" s="2"/>
      <c r="ED2116" s="2"/>
    </row>
    <row r="2117" spans="7:134" x14ac:dyDescent="0.25">
      <c r="G2117" s="1"/>
      <c r="H2117" s="1"/>
      <c r="CA2117" s="1"/>
      <c r="EC2117" s="2"/>
      <c r="ED2117" s="2"/>
    </row>
    <row r="2118" spans="7:134" x14ac:dyDescent="0.25">
      <c r="G2118" s="1"/>
      <c r="H2118" s="1"/>
      <c r="CA2118" s="1"/>
      <c r="EC2118" s="2"/>
      <c r="ED2118" s="2"/>
    </row>
    <row r="2119" spans="7:134" x14ac:dyDescent="0.25">
      <c r="G2119" s="1"/>
      <c r="H2119" s="1"/>
      <c r="CA2119" s="1"/>
      <c r="EC2119" s="2"/>
      <c r="ED2119" s="2"/>
    </row>
    <row r="2120" spans="7:134" x14ac:dyDescent="0.25">
      <c r="G2120" s="1"/>
      <c r="H2120" s="1"/>
      <c r="CA2120" s="1"/>
      <c r="EC2120" s="2"/>
      <c r="ED2120" s="2"/>
    </row>
    <row r="2121" spans="7:134" x14ac:dyDescent="0.25">
      <c r="G2121" s="1"/>
      <c r="H2121" s="1"/>
      <c r="CA2121" s="1"/>
      <c r="EC2121" s="2"/>
      <c r="ED2121" s="2"/>
    </row>
    <row r="2122" spans="7:134" x14ac:dyDescent="0.25">
      <c r="G2122" s="1"/>
      <c r="H2122" s="1"/>
      <c r="CA2122" s="1"/>
      <c r="EC2122" s="2"/>
      <c r="ED2122" s="2"/>
    </row>
    <row r="2123" spans="7:134" x14ac:dyDescent="0.25">
      <c r="G2123" s="1"/>
      <c r="H2123" s="1"/>
      <c r="CA2123" s="1"/>
      <c r="EC2123" s="2"/>
      <c r="ED2123" s="2"/>
    </row>
    <row r="2124" spans="7:134" x14ac:dyDescent="0.25">
      <c r="G2124" s="1"/>
      <c r="H2124" s="1"/>
      <c r="CA2124" s="1"/>
      <c r="EC2124" s="2"/>
      <c r="ED2124" s="2"/>
    </row>
    <row r="2125" spans="7:134" x14ac:dyDescent="0.25">
      <c r="G2125" s="1"/>
      <c r="H2125" s="1"/>
      <c r="CA2125" s="1"/>
      <c r="EC2125" s="2"/>
      <c r="ED2125" s="2"/>
    </row>
    <row r="2126" spans="7:134" x14ac:dyDescent="0.25">
      <c r="G2126" s="1"/>
      <c r="H2126" s="1"/>
      <c r="CA2126" s="1"/>
      <c r="EC2126" s="2"/>
      <c r="ED2126" s="2"/>
    </row>
    <row r="2127" spans="7:134" x14ac:dyDescent="0.25">
      <c r="G2127" s="1"/>
      <c r="H2127" s="1"/>
      <c r="CA2127" s="1"/>
      <c r="EC2127" s="2"/>
      <c r="ED2127" s="2"/>
    </row>
    <row r="2128" spans="7:134" x14ac:dyDescent="0.25">
      <c r="G2128" s="1"/>
      <c r="H2128" s="1"/>
      <c r="CA2128" s="1"/>
      <c r="EC2128" s="2"/>
      <c r="ED2128" s="2"/>
    </row>
    <row r="2129" spans="7:134" x14ac:dyDescent="0.25">
      <c r="G2129" s="1"/>
      <c r="H2129" s="1"/>
      <c r="CA2129" s="1"/>
      <c r="EC2129" s="2"/>
      <c r="ED2129" s="2"/>
    </row>
    <row r="2130" spans="7:134" x14ac:dyDescent="0.25">
      <c r="G2130" s="1"/>
      <c r="H2130" s="1"/>
      <c r="CA2130" s="1"/>
      <c r="EC2130" s="2"/>
      <c r="ED2130" s="2"/>
    </row>
    <row r="2131" spans="7:134" x14ac:dyDescent="0.25">
      <c r="G2131" s="1"/>
      <c r="H2131" s="1"/>
      <c r="CA2131" s="1"/>
      <c r="EC2131" s="2"/>
      <c r="ED2131" s="2"/>
    </row>
    <row r="2132" spans="7:134" x14ac:dyDescent="0.25">
      <c r="G2132" s="1"/>
      <c r="H2132" s="1"/>
      <c r="CA2132" s="1"/>
      <c r="EC2132" s="2"/>
      <c r="ED2132" s="2"/>
    </row>
    <row r="2133" spans="7:134" x14ac:dyDescent="0.25">
      <c r="G2133" s="1"/>
      <c r="H2133" s="1"/>
      <c r="CA2133" s="1"/>
      <c r="EC2133" s="2"/>
      <c r="ED2133" s="2"/>
    </row>
    <row r="2134" spans="7:134" x14ac:dyDescent="0.25">
      <c r="G2134" s="1"/>
      <c r="H2134" s="1"/>
      <c r="CA2134" s="1"/>
      <c r="EC2134" s="2"/>
      <c r="ED2134" s="2"/>
    </row>
    <row r="2135" spans="7:134" x14ac:dyDescent="0.25">
      <c r="G2135" s="1"/>
      <c r="H2135" s="1"/>
      <c r="CA2135" s="1"/>
      <c r="EC2135" s="2"/>
      <c r="ED2135" s="2"/>
    </row>
    <row r="2136" spans="7:134" x14ac:dyDescent="0.25">
      <c r="G2136" s="1"/>
      <c r="H2136" s="1"/>
      <c r="CA2136" s="1"/>
      <c r="EC2136" s="2"/>
      <c r="ED2136" s="2"/>
    </row>
    <row r="2137" spans="7:134" x14ac:dyDescent="0.25">
      <c r="G2137" s="1"/>
      <c r="H2137" s="1"/>
      <c r="CA2137" s="1"/>
      <c r="EC2137" s="2"/>
      <c r="ED2137" s="2"/>
    </row>
    <row r="2138" spans="7:134" x14ac:dyDescent="0.25">
      <c r="G2138" s="1"/>
      <c r="H2138" s="1"/>
      <c r="CA2138" s="1"/>
      <c r="EC2138" s="2"/>
      <c r="ED2138" s="2"/>
    </row>
    <row r="2139" spans="7:134" x14ac:dyDescent="0.25">
      <c r="G2139" s="1"/>
      <c r="H2139" s="1"/>
      <c r="CA2139" s="1"/>
      <c r="EC2139" s="2"/>
      <c r="ED2139" s="2"/>
    </row>
    <row r="2140" spans="7:134" x14ac:dyDescent="0.25">
      <c r="G2140" s="1"/>
      <c r="H2140" s="1"/>
      <c r="CA2140" s="1"/>
      <c r="EC2140" s="2"/>
      <c r="ED2140" s="2"/>
    </row>
    <row r="2141" spans="7:134" x14ac:dyDescent="0.25">
      <c r="G2141" s="1"/>
      <c r="H2141" s="1"/>
      <c r="CA2141" s="1"/>
      <c r="EC2141" s="2"/>
      <c r="ED2141" s="2"/>
    </row>
    <row r="2142" spans="7:134" x14ac:dyDescent="0.25">
      <c r="G2142" s="1"/>
      <c r="H2142" s="1"/>
      <c r="CA2142" s="1"/>
      <c r="EC2142" s="2"/>
      <c r="ED2142" s="2"/>
    </row>
    <row r="2143" spans="7:134" x14ac:dyDescent="0.25">
      <c r="G2143" s="1"/>
      <c r="H2143" s="1"/>
      <c r="CA2143" s="1"/>
      <c r="EC2143" s="2"/>
      <c r="ED2143" s="2"/>
    </row>
    <row r="2144" spans="7:134" x14ac:dyDescent="0.25">
      <c r="G2144" s="1"/>
      <c r="H2144" s="1"/>
      <c r="CA2144" s="1"/>
      <c r="EC2144" s="2"/>
      <c r="ED2144" s="2"/>
    </row>
    <row r="2145" spans="7:134" x14ac:dyDescent="0.25">
      <c r="G2145" s="1"/>
      <c r="H2145" s="1"/>
      <c r="CA2145" s="1"/>
      <c r="EC2145" s="2"/>
      <c r="ED2145" s="2"/>
    </row>
    <row r="2146" spans="7:134" x14ac:dyDescent="0.25">
      <c r="G2146" s="1"/>
      <c r="H2146" s="1"/>
      <c r="CA2146" s="1"/>
      <c r="EC2146" s="2"/>
      <c r="ED2146" s="2"/>
    </row>
    <row r="2147" spans="7:134" x14ac:dyDescent="0.25">
      <c r="G2147" s="1"/>
      <c r="H2147" s="1"/>
      <c r="CA2147" s="1"/>
      <c r="EC2147" s="2"/>
      <c r="ED2147" s="2"/>
    </row>
    <row r="2148" spans="7:134" x14ac:dyDescent="0.25">
      <c r="G2148" s="1"/>
      <c r="H2148" s="1"/>
      <c r="CA2148" s="1"/>
      <c r="EC2148" s="2"/>
      <c r="ED2148" s="2"/>
    </row>
    <row r="2149" spans="7:134" x14ac:dyDescent="0.25">
      <c r="G2149" s="1"/>
      <c r="H2149" s="1"/>
      <c r="CA2149" s="1"/>
      <c r="EC2149" s="2"/>
      <c r="ED2149" s="2"/>
    </row>
    <row r="2150" spans="7:134" x14ac:dyDescent="0.25">
      <c r="G2150" s="1"/>
      <c r="H2150" s="1"/>
      <c r="CA2150" s="1"/>
      <c r="EC2150" s="2"/>
      <c r="ED2150" s="2"/>
    </row>
    <row r="2151" spans="7:134" x14ac:dyDescent="0.25">
      <c r="G2151" s="1"/>
      <c r="H2151" s="1"/>
      <c r="CA2151" s="1"/>
      <c r="EC2151" s="2"/>
      <c r="ED2151" s="2"/>
    </row>
    <row r="2152" spans="7:134" x14ac:dyDescent="0.25">
      <c r="G2152" s="1"/>
      <c r="H2152" s="1"/>
      <c r="CA2152" s="1"/>
      <c r="EC2152" s="2"/>
      <c r="ED2152" s="2"/>
    </row>
    <row r="2153" spans="7:134" x14ac:dyDescent="0.25">
      <c r="G2153" s="1"/>
      <c r="H2153" s="1"/>
      <c r="CA2153" s="1"/>
      <c r="EC2153" s="2"/>
      <c r="ED2153" s="2"/>
    </row>
    <row r="2154" spans="7:134" x14ac:dyDescent="0.25">
      <c r="G2154" s="1"/>
      <c r="H2154" s="1"/>
      <c r="CA2154" s="1"/>
      <c r="EC2154" s="2"/>
      <c r="ED2154" s="2"/>
    </row>
    <row r="2155" spans="7:134" x14ac:dyDescent="0.25">
      <c r="G2155" s="1"/>
      <c r="H2155" s="1"/>
      <c r="CA2155" s="1"/>
      <c r="EC2155" s="2"/>
      <c r="ED2155" s="2"/>
    </row>
    <row r="2156" spans="7:134" x14ac:dyDescent="0.25">
      <c r="G2156" s="1"/>
      <c r="H2156" s="1"/>
      <c r="CA2156" s="1"/>
      <c r="EC2156" s="2"/>
      <c r="ED2156" s="2"/>
    </row>
    <row r="2157" spans="7:134" x14ac:dyDescent="0.25">
      <c r="G2157" s="1"/>
      <c r="H2157" s="1"/>
      <c r="CA2157" s="1"/>
      <c r="EC2157" s="2"/>
      <c r="ED2157" s="2"/>
    </row>
    <row r="2158" spans="7:134" x14ac:dyDescent="0.25">
      <c r="G2158" s="1"/>
      <c r="H2158" s="1"/>
      <c r="CA2158" s="1"/>
      <c r="EC2158" s="2"/>
      <c r="ED2158" s="2"/>
    </row>
    <row r="2159" spans="7:134" x14ac:dyDescent="0.25">
      <c r="G2159" s="1"/>
      <c r="H2159" s="1"/>
      <c r="CA2159" s="1"/>
      <c r="EC2159" s="2"/>
      <c r="ED2159" s="2"/>
    </row>
    <row r="2160" spans="7:134" x14ac:dyDescent="0.25">
      <c r="G2160" s="1"/>
      <c r="H2160" s="1"/>
      <c r="CA2160" s="1"/>
      <c r="EC2160" s="2"/>
      <c r="ED2160" s="2"/>
    </row>
    <row r="2161" spans="7:134" x14ac:dyDescent="0.25">
      <c r="G2161" s="1"/>
      <c r="H2161" s="1"/>
      <c r="CA2161" s="1"/>
      <c r="EC2161" s="2"/>
      <c r="ED2161" s="2"/>
    </row>
    <row r="2162" spans="7:134" x14ac:dyDescent="0.25">
      <c r="G2162" s="1"/>
      <c r="H2162" s="1"/>
      <c r="CA2162" s="1"/>
      <c r="EC2162" s="2"/>
      <c r="ED2162" s="2"/>
    </row>
    <row r="2163" spans="7:134" x14ac:dyDescent="0.25">
      <c r="G2163" s="1"/>
      <c r="H2163" s="1"/>
      <c r="CA2163" s="1"/>
      <c r="EC2163" s="2"/>
      <c r="ED2163" s="2"/>
    </row>
    <row r="2164" spans="7:134" x14ac:dyDescent="0.25">
      <c r="G2164" s="1"/>
      <c r="H2164" s="1"/>
      <c r="CA2164" s="1"/>
      <c r="EC2164" s="2"/>
      <c r="ED2164" s="2"/>
    </row>
    <row r="2165" spans="7:134" x14ac:dyDescent="0.25">
      <c r="G2165" s="1"/>
      <c r="H2165" s="1"/>
      <c r="CA2165" s="1"/>
      <c r="EC2165" s="2"/>
      <c r="ED2165" s="2"/>
    </row>
    <row r="2166" spans="7:134" x14ac:dyDescent="0.25">
      <c r="G2166" s="1"/>
      <c r="H2166" s="1"/>
      <c r="CA2166" s="1"/>
      <c r="EC2166" s="2"/>
      <c r="ED2166" s="2"/>
    </row>
    <row r="2167" spans="7:134" x14ac:dyDescent="0.25">
      <c r="G2167" s="1"/>
      <c r="H2167" s="1"/>
      <c r="CA2167" s="1"/>
      <c r="EC2167" s="2"/>
      <c r="ED2167" s="2"/>
    </row>
    <row r="2168" spans="7:134" x14ac:dyDescent="0.25">
      <c r="G2168" s="1"/>
      <c r="H2168" s="1"/>
      <c r="CA2168" s="1"/>
      <c r="EC2168" s="2"/>
      <c r="ED2168" s="2"/>
    </row>
    <row r="2169" spans="7:134" x14ac:dyDescent="0.25">
      <c r="G2169" s="1"/>
      <c r="H2169" s="1"/>
      <c r="CA2169" s="1"/>
      <c r="EC2169" s="2"/>
      <c r="ED2169" s="2"/>
    </row>
    <row r="2170" spans="7:134" x14ac:dyDescent="0.25">
      <c r="G2170" s="1"/>
      <c r="H2170" s="1"/>
      <c r="CA2170" s="1"/>
      <c r="EC2170" s="2"/>
      <c r="ED2170" s="2"/>
    </row>
    <row r="2171" spans="7:134" x14ac:dyDescent="0.25">
      <c r="G2171" s="1"/>
      <c r="H2171" s="1"/>
      <c r="CA2171" s="1"/>
      <c r="EC2171" s="2"/>
      <c r="ED2171" s="2"/>
    </row>
    <row r="2172" spans="7:134" x14ac:dyDescent="0.25">
      <c r="G2172" s="1"/>
      <c r="H2172" s="1"/>
      <c r="CA2172" s="1"/>
      <c r="EC2172" s="2"/>
      <c r="ED2172" s="2"/>
    </row>
    <row r="2173" spans="7:134" x14ac:dyDescent="0.25">
      <c r="G2173" s="1"/>
      <c r="H2173" s="1"/>
      <c r="CA2173" s="1"/>
      <c r="EC2173" s="2"/>
      <c r="ED2173" s="2"/>
    </row>
    <row r="2174" spans="7:134" x14ac:dyDescent="0.25">
      <c r="G2174" s="1"/>
      <c r="H2174" s="1"/>
      <c r="CA2174" s="1"/>
      <c r="EC2174" s="2"/>
      <c r="ED2174" s="2"/>
    </row>
    <row r="2175" spans="7:134" x14ac:dyDescent="0.25">
      <c r="G2175" s="1"/>
      <c r="H2175" s="1"/>
      <c r="CA2175" s="1"/>
      <c r="EC2175" s="2"/>
      <c r="ED2175" s="2"/>
    </row>
    <row r="2176" spans="7:134" x14ac:dyDescent="0.25">
      <c r="G2176" s="1"/>
      <c r="H2176" s="1"/>
      <c r="CA2176" s="1"/>
      <c r="EC2176" s="2"/>
      <c r="ED2176" s="2"/>
    </row>
    <row r="2177" spans="7:134" x14ac:dyDescent="0.25">
      <c r="G2177" s="1"/>
      <c r="H2177" s="1"/>
      <c r="CA2177" s="1"/>
      <c r="EC2177" s="2"/>
      <c r="ED2177" s="2"/>
    </row>
    <row r="2178" spans="7:134" x14ac:dyDescent="0.25">
      <c r="G2178" s="1"/>
      <c r="H2178" s="1"/>
      <c r="CA2178" s="1"/>
      <c r="EC2178" s="2"/>
      <c r="ED2178" s="2"/>
    </row>
    <row r="2179" spans="7:134" x14ac:dyDescent="0.25">
      <c r="G2179" s="1"/>
      <c r="H2179" s="1"/>
      <c r="CA2179" s="1"/>
      <c r="EC2179" s="2"/>
      <c r="ED2179" s="2"/>
    </row>
    <row r="2180" spans="7:134" x14ac:dyDescent="0.25">
      <c r="G2180" s="1"/>
      <c r="H2180" s="1"/>
      <c r="CA2180" s="1"/>
      <c r="EC2180" s="2"/>
      <c r="ED2180" s="2"/>
    </row>
    <row r="2181" spans="7:134" x14ac:dyDescent="0.25">
      <c r="G2181" s="1"/>
      <c r="H2181" s="1"/>
      <c r="CA2181" s="1"/>
      <c r="EC2181" s="2"/>
      <c r="ED2181" s="2"/>
    </row>
    <row r="2182" spans="7:134" x14ac:dyDescent="0.25">
      <c r="G2182" s="1"/>
      <c r="H2182" s="1"/>
      <c r="CA2182" s="1"/>
      <c r="EC2182" s="2"/>
      <c r="ED2182" s="2"/>
    </row>
    <row r="2183" spans="7:134" x14ac:dyDescent="0.25">
      <c r="G2183" s="1"/>
      <c r="H2183" s="1"/>
      <c r="CA2183" s="1"/>
      <c r="EC2183" s="2"/>
      <c r="ED2183" s="2"/>
    </row>
    <row r="2184" spans="7:134" x14ac:dyDescent="0.25">
      <c r="G2184" s="1"/>
      <c r="H2184" s="1"/>
      <c r="CA2184" s="1"/>
      <c r="EC2184" s="2"/>
      <c r="ED2184" s="2"/>
    </row>
    <row r="2185" spans="7:134" x14ac:dyDescent="0.25">
      <c r="G2185" s="1"/>
      <c r="H2185" s="1"/>
      <c r="CA2185" s="1"/>
      <c r="EC2185" s="2"/>
      <c r="ED2185" s="2"/>
    </row>
    <row r="2186" spans="7:134" x14ac:dyDescent="0.25">
      <c r="G2186" s="1"/>
      <c r="H2186" s="1"/>
      <c r="CA2186" s="1"/>
      <c r="EC2186" s="2"/>
      <c r="ED2186" s="2"/>
    </row>
    <row r="2187" spans="7:134" x14ac:dyDescent="0.25">
      <c r="G2187" s="1"/>
      <c r="H2187" s="1"/>
      <c r="CA2187" s="1"/>
      <c r="EC2187" s="2"/>
      <c r="ED2187" s="2"/>
    </row>
    <row r="2188" spans="7:134" x14ac:dyDescent="0.25">
      <c r="G2188" s="1"/>
      <c r="H2188" s="1"/>
      <c r="CA2188" s="1"/>
      <c r="EC2188" s="2"/>
      <c r="ED2188" s="2"/>
    </row>
    <row r="2189" spans="7:134" x14ac:dyDescent="0.25">
      <c r="G2189" s="1"/>
      <c r="H2189" s="1"/>
      <c r="CA2189" s="1"/>
      <c r="EC2189" s="2"/>
      <c r="ED2189" s="2"/>
    </row>
    <row r="2190" spans="7:134" x14ac:dyDescent="0.25">
      <c r="G2190" s="1"/>
      <c r="H2190" s="1"/>
      <c r="CA2190" s="1"/>
      <c r="EC2190" s="2"/>
      <c r="ED2190" s="2"/>
    </row>
    <row r="2191" spans="7:134" x14ac:dyDescent="0.25">
      <c r="G2191" s="1"/>
      <c r="H2191" s="1"/>
      <c r="CA2191" s="1"/>
      <c r="EC2191" s="2"/>
      <c r="ED2191" s="2"/>
    </row>
    <row r="2192" spans="7:134" x14ac:dyDescent="0.25">
      <c r="G2192" s="1"/>
      <c r="H2192" s="1"/>
      <c r="CA2192" s="1"/>
      <c r="EC2192" s="2"/>
      <c r="ED2192" s="2"/>
    </row>
    <row r="2193" spans="7:134" x14ac:dyDescent="0.25">
      <c r="G2193" s="1"/>
      <c r="H2193" s="1"/>
      <c r="CA2193" s="1"/>
      <c r="EC2193" s="2"/>
      <c r="ED2193" s="2"/>
    </row>
    <row r="2194" spans="7:134" x14ac:dyDescent="0.25">
      <c r="G2194" s="1"/>
      <c r="H2194" s="1"/>
      <c r="CA2194" s="1"/>
      <c r="EC2194" s="2"/>
      <c r="ED2194" s="2"/>
    </row>
    <row r="2195" spans="7:134" x14ac:dyDescent="0.25">
      <c r="G2195" s="1"/>
      <c r="H2195" s="1"/>
      <c r="CA2195" s="1"/>
      <c r="EC2195" s="2"/>
      <c r="ED2195" s="2"/>
    </row>
    <row r="2196" spans="7:134" x14ac:dyDescent="0.25">
      <c r="G2196" s="1"/>
      <c r="H2196" s="1"/>
      <c r="CA2196" s="1"/>
      <c r="EC2196" s="2"/>
      <c r="ED2196" s="2"/>
    </row>
    <row r="2197" spans="7:134" x14ac:dyDescent="0.25">
      <c r="G2197" s="1"/>
      <c r="H2197" s="1"/>
      <c r="CA2197" s="1"/>
      <c r="EC2197" s="2"/>
      <c r="ED2197" s="2"/>
    </row>
    <row r="2198" spans="7:134" x14ac:dyDescent="0.25">
      <c r="G2198" s="1"/>
      <c r="H2198" s="1"/>
      <c r="CA2198" s="1"/>
      <c r="EC2198" s="2"/>
      <c r="ED2198" s="2"/>
    </row>
    <row r="2199" spans="7:134" x14ac:dyDescent="0.25">
      <c r="G2199" s="1"/>
      <c r="H2199" s="1"/>
      <c r="CA2199" s="1"/>
      <c r="EC2199" s="2"/>
      <c r="ED2199" s="2"/>
    </row>
    <row r="2200" spans="7:134" x14ac:dyDescent="0.25">
      <c r="G2200" s="1"/>
      <c r="H2200" s="1"/>
      <c r="CA2200" s="1"/>
      <c r="EC2200" s="2"/>
      <c r="ED2200" s="2"/>
    </row>
    <row r="2201" spans="7:134" x14ac:dyDescent="0.25">
      <c r="G2201" s="1"/>
      <c r="H2201" s="1"/>
      <c r="CA2201" s="1"/>
      <c r="EC2201" s="2"/>
      <c r="ED2201" s="2"/>
    </row>
    <row r="2202" spans="7:134" x14ac:dyDescent="0.25">
      <c r="G2202" s="1"/>
      <c r="H2202" s="1"/>
      <c r="CA2202" s="1"/>
      <c r="EC2202" s="2"/>
      <c r="ED2202" s="2"/>
    </row>
    <row r="2203" spans="7:134" x14ac:dyDescent="0.25">
      <c r="G2203" s="1"/>
      <c r="H2203" s="1"/>
      <c r="CA2203" s="1"/>
      <c r="EC2203" s="2"/>
      <c r="ED2203" s="2"/>
    </row>
    <row r="2204" spans="7:134" x14ac:dyDescent="0.25">
      <c r="G2204" s="1"/>
      <c r="H2204" s="1"/>
      <c r="CA2204" s="1"/>
      <c r="EC2204" s="2"/>
      <c r="ED2204" s="2"/>
    </row>
    <row r="2205" spans="7:134" x14ac:dyDescent="0.25">
      <c r="G2205" s="1"/>
      <c r="H2205" s="1"/>
      <c r="CA2205" s="1"/>
      <c r="EC2205" s="2"/>
      <c r="ED2205" s="2"/>
    </row>
    <row r="2206" spans="7:134" x14ac:dyDescent="0.25">
      <c r="G2206" s="1"/>
      <c r="H2206" s="1"/>
      <c r="CA2206" s="1"/>
      <c r="EC2206" s="2"/>
      <c r="ED2206" s="2"/>
    </row>
    <row r="2207" spans="7:134" x14ac:dyDescent="0.25">
      <c r="G2207" s="1"/>
      <c r="H2207" s="1"/>
      <c r="CA2207" s="1"/>
      <c r="EC2207" s="2"/>
      <c r="ED2207" s="2"/>
    </row>
    <row r="2208" spans="7:134" x14ac:dyDescent="0.25">
      <c r="G2208" s="1"/>
      <c r="H2208" s="1"/>
      <c r="CA2208" s="1"/>
      <c r="EC2208" s="2"/>
      <c r="ED2208" s="2"/>
    </row>
    <row r="2209" spans="7:134" x14ac:dyDescent="0.25">
      <c r="G2209" s="1"/>
      <c r="H2209" s="1"/>
      <c r="CA2209" s="1"/>
      <c r="EC2209" s="2"/>
      <c r="ED2209" s="2"/>
    </row>
    <row r="2210" spans="7:134" x14ac:dyDescent="0.25">
      <c r="G2210" s="1"/>
      <c r="H2210" s="1"/>
      <c r="CA2210" s="1"/>
      <c r="EC2210" s="2"/>
      <c r="ED2210" s="2"/>
    </row>
    <row r="2211" spans="7:134" x14ac:dyDescent="0.25">
      <c r="G2211" s="1"/>
      <c r="H2211" s="1"/>
      <c r="CA2211" s="1"/>
      <c r="EC2211" s="2"/>
      <c r="ED2211" s="2"/>
    </row>
    <row r="2212" spans="7:134" x14ac:dyDescent="0.25">
      <c r="G2212" s="1"/>
      <c r="H2212" s="1"/>
      <c r="CA2212" s="1"/>
      <c r="EC2212" s="2"/>
      <c r="ED2212" s="2"/>
    </row>
    <row r="2213" spans="7:134" x14ac:dyDescent="0.25">
      <c r="G2213" s="1"/>
      <c r="H2213" s="1"/>
      <c r="CA2213" s="1"/>
      <c r="EC2213" s="2"/>
      <c r="ED2213" s="2"/>
    </row>
    <row r="2214" spans="7:134" x14ac:dyDescent="0.25">
      <c r="G2214" s="1"/>
      <c r="H2214" s="1"/>
      <c r="CA2214" s="1"/>
      <c r="EC2214" s="2"/>
      <c r="ED2214" s="2"/>
    </row>
    <row r="2215" spans="7:134" x14ac:dyDescent="0.25">
      <c r="G2215" s="1"/>
      <c r="H2215" s="1"/>
      <c r="CA2215" s="1"/>
      <c r="EC2215" s="2"/>
      <c r="ED2215" s="2"/>
    </row>
    <row r="2216" spans="7:134" x14ac:dyDescent="0.25">
      <c r="G2216" s="1"/>
      <c r="H2216" s="1"/>
      <c r="CA2216" s="1"/>
      <c r="EC2216" s="2"/>
      <c r="ED2216" s="2"/>
    </row>
    <row r="2217" spans="7:134" x14ac:dyDescent="0.25">
      <c r="G2217" s="1"/>
      <c r="H2217" s="1"/>
      <c r="CA2217" s="1"/>
      <c r="EC2217" s="2"/>
      <c r="ED2217" s="2"/>
    </row>
    <row r="2218" spans="7:134" x14ac:dyDescent="0.25">
      <c r="G2218" s="1"/>
      <c r="H2218" s="1"/>
      <c r="CA2218" s="1"/>
      <c r="EC2218" s="2"/>
      <c r="ED2218" s="2"/>
    </row>
    <row r="2219" spans="7:134" x14ac:dyDescent="0.25">
      <c r="G2219" s="1"/>
      <c r="H2219" s="1"/>
      <c r="CA2219" s="1"/>
      <c r="EC2219" s="2"/>
      <c r="ED2219" s="2"/>
    </row>
    <row r="2220" spans="7:134" x14ac:dyDescent="0.25">
      <c r="G2220" s="1"/>
      <c r="H2220" s="1"/>
      <c r="CA2220" s="1"/>
      <c r="EC2220" s="2"/>
      <c r="ED2220" s="2"/>
    </row>
    <row r="2221" spans="7:134" x14ac:dyDescent="0.25">
      <c r="G2221" s="1"/>
      <c r="H2221" s="1"/>
      <c r="CA2221" s="1"/>
      <c r="EC2221" s="2"/>
      <c r="ED2221" s="2"/>
    </row>
    <row r="2222" spans="7:134" x14ac:dyDescent="0.25">
      <c r="G2222" s="1"/>
      <c r="H2222" s="1"/>
      <c r="CA2222" s="1"/>
      <c r="EC2222" s="2"/>
      <c r="ED2222" s="2"/>
    </row>
    <row r="2223" spans="7:134" x14ac:dyDescent="0.25">
      <c r="G2223" s="1"/>
      <c r="H2223" s="1"/>
      <c r="CA2223" s="1"/>
      <c r="EC2223" s="2"/>
      <c r="ED2223" s="2"/>
    </row>
    <row r="2224" spans="7:134" x14ac:dyDescent="0.25">
      <c r="G2224" s="1"/>
      <c r="H2224" s="1"/>
      <c r="CA2224" s="1"/>
      <c r="EC2224" s="2"/>
      <c r="ED2224" s="2"/>
    </row>
    <row r="2225" spans="7:134" x14ac:dyDescent="0.25">
      <c r="G2225" s="1"/>
      <c r="H2225" s="1"/>
      <c r="CA2225" s="1"/>
      <c r="EC2225" s="2"/>
      <c r="ED2225" s="2"/>
    </row>
    <row r="2226" spans="7:134" x14ac:dyDescent="0.25">
      <c r="G2226" s="1"/>
      <c r="H2226" s="1"/>
      <c r="CA2226" s="1"/>
      <c r="EC2226" s="2"/>
      <c r="ED2226" s="2"/>
    </row>
    <row r="2227" spans="7:134" x14ac:dyDescent="0.25">
      <c r="G2227" s="1"/>
      <c r="H2227" s="1"/>
      <c r="CA2227" s="1"/>
      <c r="EC2227" s="2"/>
      <c r="ED2227" s="2"/>
    </row>
    <row r="2228" spans="7:134" x14ac:dyDescent="0.25">
      <c r="G2228" s="1"/>
      <c r="H2228" s="1"/>
      <c r="CA2228" s="1"/>
      <c r="EC2228" s="2"/>
      <c r="ED2228" s="2"/>
    </row>
    <row r="2229" spans="7:134" x14ac:dyDescent="0.25">
      <c r="G2229" s="1"/>
      <c r="H2229" s="1"/>
      <c r="CA2229" s="1"/>
      <c r="EC2229" s="2"/>
      <c r="ED2229" s="2"/>
    </row>
    <row r="2230" spans="7:134" x14ac:dyDescent="0.25">
      <c r="G2230" s="1"/>
      <c r="H2230" s="1"/>
      <c r="CA2230" s="1"/>
      <c r="EC2230" s="2"/>
      <c r="ED2230" s="2"/>
    </row>
    <row r="2231" spans="7:134" x14ac:dyDescent="0.25">
      <c r="G2231" s="1"/>
      <c r="H2231" s="1"/>
      <c r="CA2231" s="1"/>
      <c r="EC2231" s="2"/>
      <c r="ED2231" s="2"/>
    </row>
    <row r="2232" spans="7:134" x14ac:dyDescent="0.25">
      <c r="G2232" s="1"/>
      <c r="H2232" s="1"/>
      <c r="CA2232" s="1"/>
      <c r="EC2232" s="2"/>
      <c r="ED2232" s="2"/>
    </row>
    <row r="2233" spans="7:134" x14ac:dyDescent="0.25">
      <c r="G2233" s="1"/>
      <c r="H2233" s="1"/>
      <c r="CA2233" s="1"/>
      <c r="EC2233" s="2"/>
      <c r="ED2233" s="2"/>
    </row>
    <row r="2234" spans="7:134" x14ac:dyDescent="0.25">
      <c r="G2234" s="1"/>
      <c r="H2234" s="1"/>
      <c r="CA2234" s="1"/>
      <c r="EC2234" s="2"/>
      <c r="ED2234" s="2"/>
    </row>
    <row r="2235" spans="7:134" x14ac:dyDescent="0.25">
      <c r="G2235" s="1"/>
      <c r="H2235" s="1"/>
      <c r="CA2235" s="1"/>
      <c r="EC2235" s="2"/>
      <c r="ED2235" s="2"/>
    </row>
    <row r="2236" spans="7:134" x14ac:dyDescent="0.25">
      <c r="G2236" s="1"/>
      <c r="H2236" s="1"/>
      <c r="CA2236" s="1"/>
      <c r="EC2236" s="2"/>
      <c r="ED2236" s="2"/>
    </row>
    <row r="2237" spans="7:134" x14ac:dyDescent="0.25">
      <c r="G2237" s="1"/>
      <c r="H2237" s="1"/>
      <c r="CA2237" s="1"/>
      <c r="EC2237" s="2"/>
      <c r="ED2237" s="2"/>
    </row>
    <row r="2238" spans="7:134" x14ac:dyDescent="0.25">
      <c r="G2238" s="1"/>
      <c r="H2238" s="1"/>
      <c r="CA2238" s="1"/>
      <c r="EC2238" s="2"/>
      <c r="ED2238" s="2"/>
    </row>
    <row r="2239" spans="7:134" x14ac:dyDescent="0.25">
      <c r="G2239" s="1"/>
      <c r="H2239" s="1"/>
      <c r="CA2239" s="1"/>
      <c r="EC2239" s="2"/>
      <c r="ED2239" s="2"/>
    </row>
    <row r="2240" spans="7:134" x14ac:dyDescent="0.25">
      <c r="G2240" s="1"/>
      <c r="H2240" s="1"/>
      <c r="CA2240" s="1"/>
      <c r="EC2240" s="2"/>
      <c r="ED2240" s="2"/>
    </row>
    <row r="2241" spans="7:134" x14ac:dyDescent="0.25">
      <c r="G2241" s="1"/>
      <c r="H2241" s="1"/>
      <c r="CA2241" s="1"/>
      <c r="EC2241" s="2"/>
      <c r="ED2241" s="2"/>
    </row>
    <row r="2242" spans="7:134" x14ac:dyDescent="0.25">
      <c r="G2242" s="1"/>
      <c r="H2242" s="1"/>
      <c r="CA2242" s="1"/>
      <c r="EC2242" s="2"/>
      <c r="ED2242" s="2"/>
    </row>
    <row r="2243" spans="7:134" x14ac:dyDescent="0.25">
      <c r="G2243" s="1"/>
      <c r="H2243" s="1"/>
      <c r="CA2243" s="1"/>
      <c r="EC2243" s="2"/>
      <c r="ED2243" s="2"/>
    </row>
    <row r="2244" spans="7:134" x14ac:dyDescent="0.25">
      <c r="G2244" s="1"/>
      <c r="H2244" s="1"/>
      <c r="CA2244" s="1"/>
      <c r="EC2244" s="2"/>
      <c r="ED2244" s="2"/>
    </row>
    <row r="2245" spans="7:134" x14ac:dyDescent="0.25">
      <c r="G2245" s="1"/>
      <c r="H2245" s="1"/>
      <c r="CA2245" s="1"/>
      <c r="EC2245" s="2"/>
      <c r="ED2245" s="2"/>
    </row>
    <row r="2246" spans="7:134" x14ac:dyDescent="0.25">
      <c r="G2246" s="1"/>
      <c r="H2246" s="1"/>
      <c r="CA2246" s="1"/>
      <c r="EC2246" s="2"/>
      <c r="ED2246" s="2"/>
    </row>
    <row r="2247" spans="7:134" x14ac:dyDescent="0.25">
      <c r="G2247" s="1"/>
      <c r="H2247" s="1"/>
      <c r="CA2247" s="1"/>
      <c r="EC2247" s="2"/>
      <c r="ED2247" s="2"/>
    </row>
    <row r="2248" spans="7:134" x14ac:dyDescent="0.25">
      <c r="G2248" s="1"/>
      <c r="H2248" s="1"/>
      <c r="CA2248" s="1"/>
      <c r="EC2248" s="2"/>
      <c r="ED2248" s="2"/>
    </row>
    <row r="2249" spans="7:134" x14ac:dyDescent="0.25">
      <c r="G2249" s="1"/>
      <c r="H2249" s="1"/>
      <c r="CA2249" s="1"/>
      <c r="EC2249" s="2"/>
      <c r="ED2249" s="2"/>
    </row>
    <row r="2250" spans="7:134" x14ac:dyDescent="0.25">
      <c r="G2250" s="1"/>
      <c r="H2250" s="1"/>
      <c r="CA2250" s="1"/>
      <c r="EC2250" s="2"/>
      <c r="ED2250" s="2"/>
    </row>
    <row r="2251" spans="7:134" x14ac:dyDescent="0.25">
      <c r="G2251" s="1"/>
      <c r="H2251" s="1"/>
      <c r="CA2251" s="1"/>
      <c r="EC2251" s="2"/>
      <c r="ED2251" s="2"/>
    </row>
    <row r="2252" spans="7:134" x14ac:dyDescent="0.25">
      <c r="G2252" s="1"/>
      <c r="H2252" s="1"/>
      <c r="CA2252" s="1"/>
      <c r="EC2252" s="2"/>
      <c r="ED2252" s="2"/>
    </row>
    <row r="2253" spans="7:134" x14ac:dyDescent="0.25">
      <c r="G2253" s="1"/>
      <c r="H2253" s="1"/>
      <c r="CA2253" s="1"/>
      <c r="EC2253" s="2"/>
      <c r="ED2253" s="2"/>
    </row>
    <row r="2254" spans="7:134" x14ac:dyDescent="0.25">
      <c r="G2254" s="1"/>
      <c r="H2254" s="1"/>
      <c r="CA2254" s="1"/>
      <c r="EC2254" s="2"/>
      <c r="ED2254" s="2"/>
    </row>
    <row r="2255" spans="7:134" x14ac:dyDescent="0.25">
      <c r="G2255" s="1"/>
      <c r="H2255" s="1"/>
      <c r="CA2255" s="1"/>
      <c r="EC2255" s="2"/>
      <c r="ED2255" s="2"/>
    </row>
    <row r="2256" spans="7:134" x14ac:dyDescent="0.25">
      <c r="G2256" s="1"/>
      <c r="H2256" s="1"/>
      <c r="CA2256" s="1"/>
      <c r="EC2256" s="2"/>
      <c r="ED2256" s="2"/>
    </row>
    <row r="2257" spans="7:134" x14ac:dyDescent="0.25">
      <c r="G2257" s="1"/>
      <c r="H2257" s="1"/>
      <c r="CA2257" s="1"/>
      <c r="EC2257" s="2"/>
      <c r="ED2257" s="2"/>
    </row>
    <row r="2258" spans="7:134" x14ac:dyDescent="0.25">
      <c r="G2258" s="1"/>
      <c r="H2258" s="1"/>
      <c r="CA2258" s="1"/>
      <c r="EC2258" s="2"/>
      <c r="ED2258" s="2"/>
    </row>
    <row r="2259" spans="7:134" x14ac:dyDescent="0.25">
      <c r="G2259" s="1"/>
      <c r="H2259" s="1"/>
      <c r="CA2259" s="1"/>
      <c r="EC2259" s="2"/>
      <c r="ED2259" s="2"/>
    </row>
    <row r="2260" spans="7:134" x14ac:dyDescent="0.25">
      <c r="G2260" s="1"/>
      <c r="H2260" s="1"/>
      <c r="CA2260" s="1"/>
      <c r="EC2260" s="2"/>
      <c r="ED2260" s="2"/>
    </row>
    <row r="2261" spans="7:134" x14ac:dyDescent="0.25">
      <c r="G2261" s="1"/>
      <c r="H2261" s="1"/>
      <c r="CA2261" s="1"/>
      <c r="EC2261" s="2"/>
      <c r="ED2261" s="2"/>
    </row>
    <row r="2262" spans="7:134" x14ac:dyDescent="0.25">
      <c r="G2262" s="1"/>
      <c r="H2262" s="1"/>
      <c r="CA2262" s="1"/>
      <c r="EC2262" s="2"/>
      <c r="ED2262" s="2"/>
    </row>
    <row r="2263" spans="7:134" x14ac:dyDescent="0.25">
      <c r="G2263" s="1"/>
      <c r="H2263" s="1"/>
      <c r="CA2263" s="1"/>
      <c r="EC2263" s="2"/>
      <c r="ED2263" s="2"/>
    </row>
    <row r="2264" spans="7:134" x14ac:dyDescent="0.25">
      <c r="G2264" s="1"/>
      <c r="H2264" s="1"/>
      <c r="CA2264" s="1"/>
      <c r="EC2264" s="2"/>
      <c r="ED2264" s="2"/>
    </row>
    <row r="2265" spans="7:134" x14ac:dyDescent="0.25">
      <c r="G2265" s="1"/>
      <c r="H2265" s="1"/>
      <c r="CA2265" s="1"/>
      <c r="EC2265" s="2"/>
      <c r="ED2265" s="2"/>
    </row>
    <row r="2266" spans="7:134" x14ac:dyDescent="0.25">
      <c r="G2266" s="1"/>
      <c r="H2266" s="1"/>
      <c r="CA2266" s="1"/>
      <c r="EC2266" s="2"/>
      <c r="ED2266" s="2"/>
    </row>
    <row r="2267" spans="7:134" x14ac:dyDescent="0.25">
      <c r="G2267" s="1"/>
      <c r="H2267" s="1"/>
      <c r="CA2267" s="1"/>
      <c r="EC2267" s="2"/>
      <c r="ED2267" s="2"/>
    </row>
    <row r="2268" spans="7:134" x14ac:dyDescent="0.25">
      <c r="G2268" s="1"/>
      <c r="H2268" s="1"/>
      <c r="CA2268" s="1"/>
      <c r="EC2268" s="2"/>
      <c r="ED2268" s="2"/>
    </row>
    <row r="2269" spans="7:134" x14ac:dyDescent="0.25">
      <c r="G2269" s="1"/>
      <c r="H2269" s="1"/>
      <c r="CA2269" s="1"/>
      <c r="EC2269" s="2"/>
      <c r="ED2269" s="2"/>
    </row>
    <row r="2270" spans="7:134" x14ac:dyDescent="0.25">
      <c r="G2270" s="1"/>
      <c r="H2270" s="1"/>
      <c r="CA2270" s="1"/>
      <c r="EC2270" s="2"/>
      <c r="ED2270" s="2"/>
    </row>
    <row r="2271" spans="7:134" x14ac:dyDescent="0.25">
      <c r="G2271" s="1"/>
      <c r="H2271" s="1"/>
      <c r="CA2271" s="1"/>
      <c r="EC2271" s="2"/>
      <c r="ED2271" s="2"/>
    </row>
    <row r="2272" spans="7:134" x14ac:dyDescent="0.25">
      <c r="G2272" s="1"/>
      <c r="H2272" s="1"/>
      <c r="CA2272" s="1"/>
      <c r="EC2272" s="2"/>
      <c r="ED2272" s="2"/>
    </row>
    <row r="2273" spans="7:134" x14ac:dyDescent="0.25">
      <c r="G2273" s="1"/>
      <c r="H2273" s="1"/>
      <c r="CA2273" s="1"/>
      <c r="EC2273" s="2"/>
      <c r="ED2273" s="2"/>
    </row>
    <row r="2274" spans="7:134" x14ac:dyDescent="0.25">
      <c r="G2274" s="1"/>
      <c r="H2274" s="1"/>
      <c r="CA2274" s="1"/>
      <c r="EC2274" s="2"/>
      <c r="ED2274" s="2"/>
    </row>
    <row r="2275" spans="7:134" x14ac:dyDescent="0.25">
      <c r="G2275" s="1"/>
      <c r="H2275" s="1"/>
      <c r="CA2275" s="1"/>
      <c r="EC2275" s="2"/>
      <c r="ED2275" s="2"/>
    </row>
    <row r="2276" spans="7:134" x14ac:dyDescent="0.25">
      <c r="G2276" s="1"/>
      <c r="H2276" s="1"/>
      <c r="CA2276" s="1"/>
      <c r="EC2276" s="2"/>
      <c r="ED2276" s="2"/>
    </row>
    <row r="2277" spans="7:134" x14ac:dyDescent="0.25">
      <c r="G2277" s="1"/>
      <c r="H2277" s="1"/>
      <c r="CA2277" s="1"/>
      <c r="EC2277" s="2"/>
      <c r="ED2277" s="2"/>
    </row>
    <row r="2278" spans="7:134" x14ac:dyDescent="0.25">
      <c r="G2278" s="1"/>
      <c r="H2278" s="1"/>
      <c r="CA2278" s="1"/>
      <c r="EC2278" s="2"/>
      <c r="ED2278" s="2"/>
    </row>
    <row r="2279" spans="7:134" x14ac:dyDescent="0.25">
      <c r="G2279" s="1"/>
      <c r="H2279" s="1"/>
      <c r="CA2279" s="1"/>
      <c r="EC2279" s="2"/>
      <c r="ED2279" s="2"/>
    </row>
    <row r="2280" spans="7:134" x14ac:dyDescent="0.25">
      <c r="G2280" s="1"/>
      <c r="H2280" s="1"/>
      <c r="CA2280" s="1"/>
      <c r="EC2280" s="2"/>
      <c r="ED2280" s="2"/>
    </row>
    <row r="2281" spans="7:134" x14ac:dyDescent="0.25">
      <c r="G2281" s="1"/>
      <c r="H2281" s="1"/>
      <c r="CA2281" s="1"/>
      <c r="EC2281" s="2"/>
      <c r="ED2281" s="2"/>
    </row>
    <row r="2282" spans="7:134" x14ac:dyDescent="0.25">
      <c r="G2282" s="1"/>
      <c r="H2282" s="1"/>
      <c r="CA2282" s="1"/>
      <c r="EC2282" s="2"/>
      <c r="ED2282" s="2"/>
    </row>
    <row r="2283" spans="7:134" x14ac:dyDescent="0.25">
      <c r="G2283" s="1"/>
      <c r="H2283" s="1"/>
      <c r="CA2283" s="1"/>
      <c r="EC2283" s="2"/>
      <c r="ED2283" s="2"/>
    </row>
    <row r="2284" spans="7:134" x14ac:dyDescent="0.25">
      <c r="G2284" s="1"/>
      <c r="H2284" s="1"/>
      <c r="CA2284" s="1"/>
      <c r="EC2284" s="2"/>
      <c r="ED2284" s="2"/>
    </row>
    <row r="2285" spans="7:134" x14ac:dyDescent="0.25">
      <c r="G2285" s="1"/>
      <c r="H2285" s="1"/>
      <c r="CA2285" s="1"/>
      <c r="EC2285" s="2"/>
      <c r="ED2285" s="2"/>
    </row>
    <row r="2286" spans="7:134" x14ac:dyDescent="0.25">
      <c r="G2286" s="1"/>
      <c r="H2286" s="1"/>
      <c r="CA2286" s="1"/>
      <c r="EC2286" s="2"/>
      <c r="ED2286" s="2"/>
    </row>
    <row r="2287" spans="7:134" x14ac:dyDescent="0.25">
      <c r="G2287" s="1"/>
      <c r="H2287" s="1"/>
      <c r="CA2287" s="1"/>
      <c r="EC2287" s="2"/>
      <c r="ED2287" s="2"/>
    </row>
    <row r="2288" spans="7:134" x14ac:dyDescent="0.25">
      <c r="G2288" s="1"/>
      <c r="H2288" s="1"/>
      <c r="CA2288" s="1"/>
      <c r="EC2288" s="2"/>
      <c r="ED2288" s="2"/>
    </row>
    <row r="2289" spans="7:134" x14ac:dyDescent="0.25">
      <c r="G2289" s="1"/>
      <c r="H2289" s="1"/>
      <c r="CA2289" s="1"/>
      <c r="EC2289" s="2"/>
      <c r="ED2289" s="2"/>
    </row>
    <row r="2290" spans="7:134" x14ac:dyDescent="0.25">
      <c r="G2290" s="1"/>
      <c r="H2290" s="1"/>
      <c r="CA2290" s="1"/>
      <c r="EC2290" s="2"/>
      <c r="ED2290" s="2"/>
    </row>
    <row r="2291" spans="7:134" x14ac:dyDescent="0.25">
      <c r="G2291" s="1"/>
      <c r="H2291" s="1"/>
      <c r="CA2291" s="1"/>
      <c r="EC2291" s="2"/>
      <c r="ED2291" s="2"/>
    </row>
    <row r="2292" spans="7:134" x14ac:dyDescent="0.25">
      <c r="G2292" s="1"/>
      <c r="H2292" s="1"/>
      <c r="CA2292" s="1"/>
      <c r="EC2292" s="2"/>
      <c r="ED2292" s="2"/>
    </row>
    <row r="2293" spans="7:134" x14ac:dyDescent="0.25">
      <c r="G2293" s="1"/>
      <c r="H2293" s="1"/>
      <c r="CA2293" s="1"/>
      <c r="EC2293" s="2"/>
      <c r="ED2293" s="2"/>
    </row>
    <row r="2294" spans="7:134" x14ac:dyDescent="0.25">
      <c r="G2294" s="1"/>
      <c r="H2294" s="1"/>
      <c r="CA2294" s="1"/>
      <c r="EC2294" s="2"/>
      <c r="ED2294" s="2"/>
    </row>
    <row r="2295" spans="7:134" x14ac:dyDescent="0.25">
      <c r="G2295" s="1"/>
      <c r="H2295" s="1"/>
      <c r="CA2295" s="1"/>
      <c r="EC2295" s="2"/>
      <c r="ED2295" s="2"/>
    </row>
    <row r="2296" spans="7:134" x14ac:dyDescent="0.25">
      <c r="G2296" s="1"/>
      <c r="H2296" s="1"/>
      <c r="CA2296" s="1"/>
      <c r="EC2296" s="2"/>
      <c r="ED2296" s="2"/>
    </row>
    <row r="2297" spans="7:134" x14ac:dyDescent="0.25">
      <c r="G2297" s="1"/>
      <c r="H2297" s="1"/>
      <c r="CA2297" s="1"/>
      <c r="EC2297" s="2"/>
      <c r="ED2297" s="2"/>
    </row>
    <row r="2298" spans="7:134" x14ac:dyDescent="0.25">
      <c r="G2298" s="1"/>
      <c r="H2298" s="1"/>
      <c r="CA2298" s="1"/>
      <c r="EC2298" s="2"/>
      <c r="ED2298" s="2"/>
    </row>
    <row r="2299" spans="7:134" x14ac:dyDescent="0.25">
      <c r="G2299" s="1"/>
      <c r="H2299" s="1"/>
      <c r="CA2299" s="1"/>
      <c r="EC2299" s="2"/>
      <c r="ED2299" s="2"/>
    </row>
    <row r="2300" spans="7:134" x14ac:dyDescent="0.25">
      <c r="G2300" s="1"/>
      <c r="H2300" s="1"/>
      <c r="CA2300" s="1"/>
      <c r="EC2300" s="2"/>
      <c r="ED2300" s="2"/>
    </row>
    <row r="2301" spans="7:134" x14ac:dyDescent="0.25">
      <c r="G2301" s="1"/>
      <c r="H2301" s="1"/>
      <c r="CA2301" s="1"/>
      <c r="EC2301" s="2"/>
      <c r="ED2301" s="2"/>
    </row>
    <row r="2302" spans="7:134" x14ac:dyDescent="0.25">
      <c r="G2302" s="1"/>
      <c r="H2302" s="1"/>
      <c r="CA2302" s="1"/>
      <c r="EC2302" s="2"/>
      <c r="ED2302" s="2"/>
    </row>
    <row r="2303" spans="7:134" x14ac:dyDescent="0.25">
      <c r="G2303" s="1"/>
      <c r="H2303" s="1"/>
      <c r="CA2303" s="1"/>
      <c r="EC2303" s="2"/>
      <c r="ED2303" s="2"/>
    </row>
    <row r="2304" spans="7:134" x14ac:dyDescent="0.25">
      <c r="G2304" s="1"/>
      <c r="H2304" s="1"/>
      <c r="CA2304" s="1"/>
      <c r="EC2304" s="2"/>
      <c r="ED2304" s="2"/>
    </row>
    <row r="2305" spans="7:134" x14ac:dyDescent="0.25">
      <c r="G2305" s="1"/>
      <c r="H2305" s="1"/>
      <c r="CA2305" s="1"/>
      <c r="EC2305" s="2"/>
      <c r="ED2305" s="2"/>
    </row>
    <row r="2306" spans="7:134" x14ac:dyDescent="0.25">
      <c r="G2306" s="1"/>
      <c r="H2306" s="1"/>
      <c r="CA2306" s="1"/>
      <c r="EC2306" s="2"/>
      <c r="ED2306" s="2"/>
    </row>
    <row r="2307" spans="7:134" x14ac:dyDescent="0.25">
      <c r="G2307" s="1"/>
      <c r="H2307" s="1"/>
      <c r="CA2307" s="1"/>
      <c r="EC2307" s="2"/>
      <c r="ED2307" s="2"/>
    </row>
    <row r="2308" spans="7:134" x14ac:dyDescent="0.25">
      <c r="G2308" s="1"/>
      <c r="H2308" s="1"/>
      <c r="CA2308" s="1"/>
      <c r="EC2308" s="2"/>
      <c r="ED2308" s="2"/>
    </row>
    <row r="2309" spans="7:134" x14ac:dyDescent="0.25">
      <c r="G2309" s="1"/>
      <c r="H2309" s="1"/>
      <c r="CA2309" s="1"/>
      <c r="EC2309" s="2"/>
      <c r="ED2309" s="2"/>
    </row>
    <row r="2310" spans="7:134" x14ac:dyDescent="0.25">
      <c r="G2310" s="1"/>
      <c r="H2310" s="1"/>
      <c r="CA2310" s="1"/>
      <c r="EC2310" s="2"/>
      <c r="ED2310" s="2"/>
    </row>
    <row r="2311" spans="7:134" x14ac:dyDescent="0.25">
      <c r="G2311" s="1"/>
      <c r="H2311" s="1"/>
      <c r="CA2311" s="1"/>
      <c r="EC2311" s="2"/>
      <c r="ED2311" s="2"/>
    </row>
    <row r="2312" spans="7:134" x14ac:dyDescent="0.25">
      <c r="G2312" s="1"/>
      <c r="H2312" s="1"/>
      <c r="CA2312" s="1"/>
      <c r="EC2312" s="2"/>
      <c r="ED2312" s="2"/>
    </row>
    <row r="2313" spans="7:134" x14ac:dyDescent="0.25">
      <c r="G2313" s="1"/>
      <c r="H2313" s="1"/>
      <c r="CA2313" s="1"/>
      <c r="EC2313" s="2"/>
      <c r="ED2313" s="2"/>
    </row>
    <row r="2314" spans="7:134" x14ac:dyDescent="0.25">
      <c r="G2314" s="1"/>
      <c r="H2314" s="1"/>
      <c r="CA2314" s="1"/>
      <c r="EC2314" s="2"/>
      <c r="ED2314" s="2"/>
    </row>
    <row r="2315" spans="7:134" x14ac:dyDescent="0.25">
      <c r="G2315" s="1"/>
      <c r="H2315" s="1"/>
      <c r="CA2315" s="1"/>
      <c r="EC2315" s="2"/>
      <c r="ED2315" s="2"/>
    </row>
    <row r="2316" spans="7:134" x14ac:dyDescent="0.25">
      <c r="G2316" s="1"/>
      <c r="H2316" s="1"/>
      <c r="CA2316" s="1"/>
      <c r="EC2316" s="2"/>
      <c r="ED2316" s="2"/>
    </row>
    <row r="2317" spans="7:134" x14ac:dyDescent="0.25">
      <c r="G2317" s="1"/>
      <c r="H2317" s="1"/>
      <c r="CA2317" s="1"/>
      <c r="EC2317" s="2"/>
      <c r="ED2317" s="2"/>
    </row>
    <row r="2318" spans="7:134" x14ac:dyDescent="0.25">
      <c r="G2318" s="1"/>
      <c r="H2318" s="1"/>
      <c r="CA2318" s="1"/>
      <c r="EC2318" s="2"/>
      <c r="ED2318" s="2"/>
    </row>
    <row r="2319" spans="7:134" x14ac:dyDescent="0.25">
      <c r="G2319" s="1"/>
      <c r="H2319" s="1"/>
      <c r="CA2319" s="1"/>
      <c r="EC2319" s="2"/>
      <c r="ED2319" s="2"/>
    </row>
    <row r="2320" spans="7:134" x14ac:dyDescent="0.25">
      <c r="G2320" s="1"/>
      <c r="H2320" s="1"/>
      <c r="CA2320" s="1"/>
      <c r="EC2320" s="2"/>
      <c r="ED2320" s="2"/>
    </row>
    <row r="2321" spans="7:134" x14ac:dyDescent="0.25">
      <c r="G2321" s="1"/>
      <c r="H2321" s="1"/>
      <c r="CA2321" s="1"/>
      <c r="EC2321" s="2"/>
      <c r="ED2321" s="2"/>
    </row>
    <row r="2322" spans="7:134" x14ac:dyDescent="0.25">
      <c r="G2322" s="1"/>
      <c r="H2322" s="1"/>
      <c r="CA2322" s="1"/>
      <c r="EC2322" s="2"/>
      <c r="ED2322" s="2"/>
    </row>
    <row r="2323" spans="7:134" x14ac:dyDescent="0.25">
      <c r="G2323" s="1"/>
      <c r="H2323" s="1"/>
      <c r="CA2323" s="1"/>
      <c r="EC2323" s="2"/>
      <c r="ED2323" s="2"/>
    </row>
    <row r="2324" spans="7:134" x14ac:dyDescent="0.25">
      <c r="G2324" s="1"/>
      <c r="H2324" s="1"/>
      <c r="CA2324" s="1"/>
      <c r="EC2324" s="2"/>
      <c r="ED2324" s="2"/>
    </row>
    <row r="2325" spans="7:134" x14ac:dyDescent="0.25">
      <c r="G2325" s="1"/>
      <c r="H2325" s="1"/>
      <c r="CA2325" s="1"/>
      <c r="EC2325" s="2"/>
      <c r="ED2325" s="2"/>
    </row>
    <row r="2326" spans="7:134" x14ac:dyDescent="0.25">
      <c r="G2326" s="1"/>
      <c r="H2326" s="1"/>
      <c r="CA2326" s="1"/>
      <c r="EC2326" s="2"/>
      <c r="ED2326" s="2"/>
    </row>
    <row r="2327" spans="7:134" x14ac:dyDescent="0.25">
      <c r="G2327" s="1"/>
      <c r="H2327" s="1"/>
      <c r="CA2327" s="1"/>
      <c r="EC2327" s="2"/>
      <c r="ED2327" s="2"/>
    </row>
    <row r="2328" spans="7:134" x14ac:dyDescent="0.25">
      <c r="G2328" s="1"/>
      <c r="H2328" s="1"/>
      <c r="CA2328" s="1"/>
      <c r="EC2328" s="2"/>
      <c r="ED2328" s="2"/>
    </row>
    <row r="2329" spans="7:134" x14ac:dyDescent="0.25">
      <c r="G2329" s="1"/>
      <c r="H2329" s="1"/>
      <c r="CA2329" s="1"/>
      <c r="EC2329" s="2"/>
      <c r="ED2329" s="2"/>
    </row>
    <row r="2330" spans="7:134" x14ac:dyDescent="0.25">
      <c r="G2330" s="1"/>
      <c r="H2330" s="1"/>
      <c r="CA2330" s="1"/>
      <c r="EC2330" s="2"/>
      <c r="ED2330" s="2"/>
    </row>
    <row r="2331" spans="7:134" x14ac:dyDescent="0.25">
      <c r="G2331" s="1"/>
      <c r="H2331" s="1"/>
      <c r="CA2331" s="1"/>
      <c r="EC2331" s="2"/>
      <c r="ED2331" s="2"/>
    </row>
    <row r="2332" spans="7:134" x14ac:dyDescent="0.25">
      <c r="G2332" s="1"/>
      <c r="H2332" s="1"/>
      <c r="CA2332" s="1"/>
      <c r="EC2332" s="2"/>
      <c r="ED2332" s="2"/>
    </row>
    <row r="2333" spans="7:134" x14ac:dyDescent="0.25">
      <c r="G2333" s="1"/>
      <c r="H2333" s="1"/>
      <c r="CA2333" s="1"/>
      <c r="EC2333" s="2"/>
      <c r="ED2333" s="2"/>
    </row>
    <row r="2334" spans="7:134" x14ac:dyDescent="0.25">
      <c r="G2334" s="1"/>
      <c r="H2334" s="1"/>
      <c r="CA2334" s="1"/>
      <c r="EC2334" s="2"/>
      <c r="ED2334" s="2"/>
    </row>
    <row r="2335" spans="7:134" x14ac:dyDescent="0.25">
      <c r="G2335" s="1"/>
      <c r="H2335" s="1"/>
      <c r="CA2335" s="1"/>
      <c r="EC2335" s="2"/>
      <c r="ED2335" s="2"/>
    </row>
    <row r="2336" spans="7:134" x14ac:dyDescent="0.25">
      <c r="G2336" s="1"/>
      <c r="H2336" s="1"/>
      <c r="CA2336" s="1"/>
      <c r="EC2336" s="2"/>
      <c r="ED2336" s="2"/>
    </row>
    <row r="2337" spans="7:134" x14ac:dyDescent="0.25">
      <c r="G2337" s="1"/>
      <c r="H2337" s="1"/>
      <c r="CA2337" s="1"/>
      <c r="EC2337" s="2"/>
      <c r="ED2337" s="2"/>
    </row>
    <row r="2338" spans="7:134" x14ac:dyDescent="0.25">
      <c r="G2338" s="1"/>
      <c r="H2338" s="1"/>
      <c r="CA2338" s="1"/>
      <c r="EC2338" s="2"/>
      <c r="ED2338" s="2"/>
    </row>
    <row r="2339" spans="7:134" x14ac:dyDescent="0.25">
      <c r="G2339" s="1"/>
      <c r="H2339" s="1"/>
      <c r="CA2339" s="1"/>
      <c r="EC2339" s="2"/>
      <c r="ED2339" s="2"/>
    </row>
    <row r="2340" spans="7:134" x14ac:dyDescent="0.25">
      <c r="G2340" s="1"/>
      <c r="H2340" s="1"/>
      <c r="CA2340" s="1"/>
      <c r="EC2340" s="2"/>
      <c r="ED2340" s="2"/>
    </row>
    <row r="2341" spans="7:134" x14ac:dyDescent="0.25">
      <c r="G2341" s="1"/>
      <c r="H2341" s="1"/>
      <c r="CA2341" s="1"/>
      <c r="EC2341" s="2"/>
      <c r="ED2341" s="2"/>
    </row>
    <row r="2342" spans="7:134" x14ac:dyDescent="0.25">
      <c r="G2342" s="1"/>
      <c r="H2342" s="1"/>
      <c r="CA2342" s="1"/>
      <c r="EC2342" s="2"/>
      <c r="ED2342" s="2"/>
    </row>
    <row r="2343" spans="7:134" x14ac:dyDescent="0.25">
      <c r="G2343" s="1"/>
      <c r="H2343" s="1"/>
      <c r="CA2343" s="1"/>
      <c r="EC2343" s="2"/>
      <c r="ED2343" s="2"/>
    </row>
    <row r="2344" spans="7:134" x14ac:dyDescent="0.25">
      <c r="G2344" s="1"/>
      <c r="H2344" s="1"/>
      <c r="CA2344" s="1"/>
      <c r="EC2344" s="2"/>
      <c r="ED2344" s="2"/>
    </row>
    <row r="2345" spans="7:134" x14ac:dyDescent="0.25">
      <c r="G2345" s="1"/>
      <c r="H2345" s="1"/>
      <c r="CA2345" s="1"/>
      <c r="EC2345" s="2"/>
      <c r="ED2345" s="2"/>
    </row>
    <row r="2346" spans="7:134" x14ac:dyDescent="0.25">
      <c r="G2346" s="1"/>
      <c r="H2346" s="1"/>
      <c r="CA2346" s="1"/>
      <c r="EC2346" s="2"/>
      <c r="ED2346" s="2"/>
    </row>
    <row r="2347" spans="7:134" x14ac:dyDescent="0.25">
      <c r="G2347" s="1"/>
      <c r="H2347" s="1"/>
      <c r="CA2347" s="1"/>
      <c r="EC2347" s="2"/>
      <c r="ED2347" s="2"/>
    </row>
    <row r="2348" spans="7:134" x14ac:dyDescent="0.25">
      <c r="G2348" s="1"/>
      <c r="H2348" s="1"/>
      <c r="CA2348" s="1"/>
      <c r="EC2348" s="2"/>
      <c r="ED2348" s="2"/>
    </row>
    <row r="2349" spans="7:134" x14ac:dyDescent="0.25">
      <c r="G2349" s="1"/>
      <c r="H2349" s="1"/>
      <c r="CA2349" s="1"/>
      <c r="EC2349" s="2"/>
      <c r="ED2349" s="2"/>
    </row>
    <row r="2350" spans="7:134" x14ac:dyDescent="0.25">
      <c r="G2350" s="1"/>
      <c r="H2350" s="1"/>
      <c r="CA2350" s="1"/>
      <c r="EC2350" s="2"/>
      <c r="ED2350" s="2"/>
    </row>
    <row r="2351" spans="7:134" x14ac:dyDescent="0.25">
      <c r="G2351" s="1"/>
      <c r="H2351" s="1"/>
      <c r="CA2351" s="1"/>
      <c r="EC2351" s="2"/>
      <c r="ED2351" s="2"/>
    </row>
    <row r="2352" spans="7:134" x14ac:dyDescent="0.25">
      <c r="G2352" s="1"/>
      <c r="H2352" s="1"/>
      <c r="CA2352" s="1"/>
      <c r="EC2352" s="2"/>
      <c r="ED2352" s="2"/>
    </row>
    <row r="2353" spans="7:134" x14ac:dyDescent="0.25">
      <c r="G2353" s="1"/>
      <c r="H2353" s="1"/>
      <c r="CA2353" s="1"/>
      <c r="EC2353" s="2"/>
      <c r="ED2353" s="2"/>
    </row>
    <row r="2354" spans="7:134" x14ac:dyDescent="0.25">
      <c r="G2354" s="1"/>
      <c r="H2354" s="1"/>
      <c r="CA2354" s="1"/>
      <c r="EC2354" s="2"/>
      <c r="ED2354" s="2"/>
    </row>
    <row r="2355" spans="7:134" x14ac:dyDescent="0.25">
      <c r="G2355" s="1"/>
      <c r="H2355" s="1"/>
      <c r="CA2355" s="1"/>
      <c r="EC2355" s="2"/>
      <c r="ED2355" s="2"/>
    </row>
    <row r="2356" spans="7:134" x14ac:dyDescent="0.25">
      <c r="G2356" s="1"/>
      <c r="H2356" s="1"/>
      <c r="CA2356" s="1"/>
      <c r="EC2356" s="2"/>
      <c r="ED2356" s="2"/>
    </row>
    <row r="2357" spans="7:134" x14ac:dyDescent="0.25">
      <c r="G2357" s="1"/>
      <c r="H2357" s="1"/>
      <c r="CA2357" s="1"/>
      <c r="EC2357" s="2"/>
      <c r="ED2357" s="2"/>
    </row>
    <row r="2358" spans="7:134" x14ac:dyDescent="0.25">
      <c r="G2358" s="1"/>
      <c r="H2358" s="1"/>
      <c r="CA2358" s="1"/>
      <c r="EC2358" s="2"/>
      <c r="ED2358" s="2"/>
    </row>
    <row r="2359" spans="7:134" x14ac:dyDescent="0.25">
      <c r="G2359" s="1"/>
      <c r="H2359" s="1"/>
      <c r="CA2359" s="1"/>
      <c r="EC2359" s="2"/>
      <c r="ED2359" s="2"/>
    </row>
    <row r="2360" spans="7:134" x14ac:dyDescent="0.25">
      <c r="G2360" s="1"/>
      <c r="H2360" s="1"/>
      <c r="CA2360" s="1"/>
      <c r="EC2360" s="2"/>
      <c r="ED2360" s="2"/>
    </row>
    <row r="2361" spans="7:134" x14ac:dyDescent="0.25">
      <c r="G2361" s="1"/>
      <c r="H2361" s="1"/>
      <c r="CA2361" s="1"/>
      <c r="EC2361" s="2"/>
      <c r="ED2361" s="2"/>
    </row>
    <row r="2362" spans="7:134" x14ac:dyDescent="0.25">
      <c r="G2362" s="1"/>
      <c r="H2362" s="1"/>
      <c r="CA2362" s="1"/>
      <c r="EC2362" s="2"/>
      <c r="ED2362" s="2"/>
    </row>
    <row r="2363" spans="7:134" x14ac:dyDescent="0.25">
      <c r="G2363" s="1"/>
      <c r="H2363" s="1"/>
      <c r="CA2363" s="1"/>
      <c r="EC2363" s="2"/>
      <c r="ED2363" s="2"/>
    </row>
    <row r="2364" spans="7:134" x14ac:dyDescent="0.25">
      <c r="G2364" s="1"/>
      <c r="H2364" s="1"/>
      <c r="CA2364" s="1"/>
      <c r="EC2364" s="2"/>
      <c r="ED2364" s="2"/>
    </row>
    <row r="2365" spans="7:134" x14ac:dyDescent="0.25">
      <c r="G2365" s="1"/>
      <c r="H2365" s="1"/>
      <c r="CA2365" s="1"/>
      <c r="EC2365" s="2"/>
      <c r="ED2365" s="2"/>
    </row>
    <row r="2366" spans="7:134" x14ac:dyDescent="0.25">
      <c r="G2366" s="1"/>
      <c r="H2366" s="1"/>
      <c r="CA2366" s="1"/>
      <c r="EC2366" s="2"/>
      <c r="ED2366" s="2"/>
    </row>
    <row r="2367" spans="7:134" x14ac:dyDescent="0.25">
      <c r="G2367" s="1"/>
      <c r="H2367" s="1"/>
      <c r="CA2367" s="1"/>
      <c r="EC2367" s="2"/>
      <c r="ED2367" s="2"/>
    </row>
    <row r="2368" spans="7:134" x14ac:dyDescent="0.25">
      <c r="G2368" s="1"/>
      <c r="H2368" s="1"/>
      <c r="CA2368" s="1"/>
      <c r="EC2368" s="2"/>
      <c r="ED2368" s="2"/>
    </row>
    <row r="2369" spans="7:134" x14ac:dyDescent="0.25">
      <c r="G2369" s="1"/>
      <c r="H2369" s="1"/>
      <c r="CA2369" s="1"/>
      <c r="EC2369" s="2"/>
      <c r="ED2369" s="2"/>
    </row>
    <row r="2370" spans="7:134" x14ac:dyDescent="0.25">
      <c r="G2370" s="1"/>
      <c r="H2370" s="1"/>
      <c r="CA2370" s="1"/>
      <c r="EC2370" s="2"/>
      <c r="ED2370" s="2"/>
    </row>
    <row r="2371" spans="7:134" x14ac:dyDescent="0.25">
      <c r="G2371" s="1"/>
      <c r="H2371" s="1"/>
      <c r="CA2371" s="1"/>
      <c r="EC2371" s="2"/>
      <c r="ED2371" s="2"/>
    </row>
    <row r="2372" spans="7:134" x14ac:dyDescent="0.25">
      <c r="G2372" s="1"/>
      <c r="H2372" s="1"/>
      <c r="CA2372" s="1"/>
      <c r="EC2372" s="2"/>
      <c r="ED2372" s="2"/>
    </row>
    <row r="2373" spans="7:134" x14ac:dyDescent="0.25">
      <c r="G2373" s="1"/>
      <c r="H2373" s="1"/>
      <c r="CA2373" s="1"/>
      <c r="EC2373" s="2"/>
      <c r="ED2373" s="2"/>
    </row>
    <row r="2374" spans="7:134" x14ac:dyDescent="0.25">
      <c r="G2374" s="1"/>
      <c r="H2374" s="1"/>
      <c r="CA2374" s="1"/>
      <c r="EC2374" s="2"/>
      <c r="ED2374" s="2"/>
    </row>
    <row r="2375" spans="7:134" x14ac:dyDescent="0.25">
      <c r="G2375" s="1"/>
      <c r="H2375" s="1"/>
      <c r="CA2375" s="1"/>
      <c r="EC2375" s="2"/>
      <c r="ED2375" s="2"/>
    </row>
    <row r="2376" spans="7:134" x14ac:dyDescent="0.25">
      <c r="G2376" s="1"/>
      <c r="H2376" s="1"/>
      <c r="CA2376" s="1"/>
      <c r="EC2376" s="2"/>
      <c r="ED2376" s="2"/>
    </row>
    <row r="2377" spans="7:134" x14ac:dyDescent="0.25">
      <c r="G2377" s="1"/>
      <c r="H2377" s="1"/>
      <c r="CA2377" s="1"/>
      <c r="EC2377" s="2"/>
      <c r="ED2377" s="2"/>
    </row>
    <row r="2378" spans="7:134" x14ac:dyDescent="0.25">
      <c r="G2378" s="1"/>
      <c r="H2378" s="1"/>
      <c r="CA2378" s="1"/>
      <c r="EC2378" s="2"/>
      <c r="ED2378" s="2"/>
    </row>
    <row r="2379" spans="7:134" x14ac:dyDescent="0.25">
      <c r="G2379" s="1"/>
      <c r="H2379" s="1"/>
      <c r="CA2379" s="1"/>
      <c r="EC2379" s="2"/>
      <c r="ED2379" s="2"/>
    </row>
    <row r="2380" spans="7:134" x14ac:dyDescent="0.25">
      <c r="G2380" s="1"/>
      <c r="H2380" s="1"/>
      <c r="CA2380" s="1"/>
      <c r="EC2380" s="2"/>
      <c r="ED2380" s="2"/>
    </row>
    <row r="2381" spans="7:134" x14ac:dyDescent="0.25">
      <c r="G2381" s="1"/>
      <c r="H2381" s="1"/>
      <c r="CA2381" s="1"/>
      <c r="EC2381" s="2"/>
      <c r="ED2381" s="2"/>
    </row>
    <row r="2382" spans="7:134" x14ac:dyDescent="0.25">
      <c r="G2382" s="1"/>
      <c r="H2382" s="1"/>
      <c r="CA2382" s="1"/>
      <c r="EC2382" s="2"/>
      <c r="ED2382" s="2"/>
    </row>
    <row r="2383" spans="7:134" x14ac:dyDescent="0.25">
      <c r="G2383" s="1"/>
      <c r="H2383" s="1"/>
      <c r="CA2383" s="1"/>
      <c r="EC2383" s="2"/>
      <c r="ED2383" s="2"/>
    </row>
    <row r="2384" spans="7:134" x14ac:dyDescent="0.25">
      <c r="G2384" s="1"/>
      <c r="H2384" s="1"/>
      <c r="CA2384" s="1"/>
      <c r="EC2384" s="2"/>
      <c r="ED2384" s="2"/>
    </row>
    <row r="2385" spans="7:134" x14ac:dyDescent="0.25">
      <c r="G2385" s="1"/>
      <c r="H2385" s="1"/>
      <c r="CA2385" s="1"/>
      <c r="EC2385" s="2"/>
      <c r="ED2385" s="2"/>
    </row>
    <row r="2386" spans="7:134" x14ac:dyDescent="0.25">
      <c r="G2386" s="1"/>
      <c r="H2386" s="1"/>
      <c r="CA2386" s="1"/>
      <c r="EC2386" s="2"/>
      <c r="ED2386" s="2"/>
    </row>
    <row r="2387" spans="7:134" x14ac:dyDescent="0.25">
      <c r="G2387" s="1"/>
      <c r="H2387" s="1"/>
      <c r="CA2387" s="1"/>
      <c r="EC2387" s="2"/>
      <c r="ED2387" s="2"/>
    </row>
    <row r="2388" spans="7:134" x14ac:dyDescent="0.25">
      <c r="G2388" s="1"/>
      <c r="H2388" s="1"/>
      <c r="CA2388" s="1"/>
      <c r="EC2388" s="2"/>
      <c r="ED2388" s="2"/>
    </row>
    <row r="2389" spans="7:134" x14ac:dyDescent="0.25">
      <c r="G2389" s="1"/>
      <c r="H2389" s="1"/>
      <c r="CA2389" s="1"/>
      <c r="EC2389" s="2"/>
      <c r="ED2389" s="2"/>
    </row>
    <row r="2390" spans="7:134" x14ac:dyDescent="0.25">
      <c r="G2390" s="1"/>
      <c r="H2390" s="1"/>
      <c r="CA2390" s="1"/>
      <c r="EC2390" s="2"/>
      <c r="ED2390" s="2"/>
    </row>
    <row r="2391" spans="7:134" x14ac:dyDescent="0.25">
      <c r="G2391" s="1"/>
      <c r="H2391" s="1"/>
      <c r="CA2391" s="1"/>
      <c r="EC2391" s="2"/>
      <c r="ED2391" s="2"/>
    </row>
    <row r="2392" spans="7:134" x14ac:dyDescent="0.25">
      <c r="G2392" s="1"/>
      <c r="H2392" s="1"/>
      <c r="CA2392" s="1"/>
      <c r="EC2392" s="2"/>
      <c r="ED2392" s="2"/>
    </row>
    <row r="2393" spans="7:134" x14ac:dyDescent="0.25">
      <c r="G2393" s="1"/>
      <c r="H2393" s="1"/>
      <c r="CA2393" s="1"/>
      <c r="EC2393" s="2"/>
      <c r="ED2393" s="2"/>
    </row>
    <row r="2394" spans="7:134" x14ac:dyDescent="0.25">
      <c r="G2394" s="1"/>
      <c r="H2394" s="1"/>
      <c r="CA2394" s="1"/>
      <c r="EC2394" s="2"/>
      <c r="ED2394" s="2"/>
    </row>
    <row r="2395" spans="7:134" x14ac:dyDescent="0.25">
      <c r="G2395" s="1"/>
      <c r="H2395" s="1"/>
      <c r="CA2395" s="1"/>
      <c r="EC2395" s="2"/>
      <c r="ED2395" s="2"/>
    </row>
    <row r="2396" spans="7:134" x14ac:dyDescent="0.25">
      <c r="G2396" s="1"/>
      <c r="H2396" s="1"/>
      <c r="CA2396" s="1"/>
      <c r="EC2396" s="2"/>
      <c r="ED2396" s="2"/>
    </row>
    <row r="2397" spans="7:134" x14ac:dyDescent="0.25">
      <c r="G2397" s="1"/>
      <c r="H2397" s="1"/>
      <c r="CA2397" s="1"/>
      <c r="EC2397" s="2"/>
      <c r="ED2397" s="2"/>
    </row>
    <row r="2398" spans="7:134" x14ac:dyDescent="0.25">
      <c r="G2398" s="1"/>
      <c r="H2398" s="1"/>
      <c r="CA2398" s="1"/>
      <c r="EC2398" s="2"/>
      <c r="ED2398" s="2"/>
    </row>
    <row r="2399" spans="7:134" x14ac:dyDescent="0.25">
      <c r="G2399" s="1"/>
      <c r="H2399" s="1"/>
      <c r="CA2399" s="1"/>
      <c r="EC2399" s="2"/>
      <c r="ED2399" s="2"/>
    </row>
    <row r="2400" spans="7:134" x14ac:dyDescent="0.25">
      <c r="G2400" s="1"/>
      <c r="H2400" s="1"/>
      <c r="CA2400" s="1"/>
      <c r="EC2400" s="2"/>
      <c r="ED2400" s="2"/>
    </row>
    <row r="2401" spans="7:134" x14ac:dyDescent="0.25">
      <c r="G2401" s="1"/>
      <c r="H2401" s="1"/>
      <c r="CA2401" s="1"/>
      <c r="EC2401" s="2"/>
      <c r="ED2401" s="2"/>
    </row>
    <row r="2402" spans="7:134" x14ac:dyDescent="0.25">
      <c r="G2402" s="1"/>
      <c r="H2402" s="1"/>
      <c r="CA2402" s="1"/>
      <c r="EC2402" s="2"/>
      <c r="ED2402" s="2"/>
    </row>
    <row r="2403" spans="7:134" x14ac:dyDescent="0.25">
      <c r="G2403" s="1"/>
      <c r="H2403" s="1"/>
      <c r="CA2403" s="1"/>
      <c r="EC2403" s="2"/>
      <c r="ED2403" s="2"/>
    </row>
    <row r="2404" spans="7:134" x14ac:dyDescent="0.25">
      <c r="G2404" s="1"/>
      <c r="H2404" s="1"/>
      <c r="CA2404" s="1"/>
      <c r="EC2404" s="2"/>
      <c r="ED2404" s="2"/>
    </row>
    <row r="2405" spans="7:134" x14ac:dyDescent="0.25">
      <c r="G2405" s="1"/>
      <c r="H2405" s="1"/>
      <c r="CA2405" s="1"/>
      <c r="EC2405" s="2"/>
      <c r="ED2405" s="2"/>
    </row>
    <row r="2406" spans="7:134" x14ac:dyDescent="0.25">
      <c r="G2406" s="1"/>
      <c r="H2406" s="1"/>
      <c r="CA2406" s="1"/>
      <c r="EC2406" s="2"/>
      <c r="ED2406" s="2"/>
    </row>
    <row r="2407" spans="7:134" x14ac:dyDescent="0.25">
      <c r="G2407" s="1"/>
      <c r="H2407" s="1"/>
      <c r="CA2407" s="1"/>
      <c r="EC2407" s="2"/>
      <c r="ED2407" s="2"/>
    </row>
    <row r="2408" spans="7:134" x14ac:dyDescent="0.25">
      <c r="G2408" s="1"/>
      <c r="H2408" s="1"/>
      <c r="CA2408" s="1"/>
      <c r="EC2408" s="2"/>
      <c r="ED2408" s="2"/>
    </row>
    <row r="2409" spans="7:134" x14ac:dyDescent="0.25">
      <c r="G2409" s="1"/>
      <c r="H2409" s="1"/>
      <c r="CA2409" s="1"/>
      <c r="EC2409" s="2"/>
      <c r="ED2409" s="2"/>
    </row>
    <row r="2410" spans="7:134" x14ac:dyDescent="0.25">
      <c r="G2410" s="1"/>
      <c r="H2410" s="1"/>
      <c r="CA2410" s="1"/>
      <c r="EC2410" s="2"/>
      <c r="ED2410" s="2"/>
    </row>
    <row r="2411" spans="7:134" x14ac:dyDescent="0.25">
      <c r="G2411" s="1"/>
      <c r="H2411" s="1"/>
      <c r="CA2411" s="1"/>
      <c r="EC2411" s="2"/>
      <c r="ED2411" s="2"/>
    </row>
    <row r="2412" spans="7:134" x14ac:dyDescent="0.25">
      <c r="G2412" s="1"/>
      <c r="H2412" s="1"/>
      <c r="CA2412" s="1"/>
      <c r="EC2412" s="2"/>
      <c r="ED2412" s="2"/>
    </row>
    <row r="2413" spans="7:134" x14ac:dyDescent="0.25">
      <c r="G2413" s="1"/>
      <c r="H2413" s="1"/>
      <c r="CA2413" s="1"/>
      <c r="EC2413" s="2"/>
      <c r="ED2413" s="2"/>
    </row>
    <row r="2414" spans="7:134" x14ac:dyDescent="0.25">
      <c r="G2414" s="1"/>
      <c r="H2414" s="1"/>
      <c r="CA2414" s="1"/>
      <c r="EC2414" s="2"/>
      <c r="ED2414" s="2"/>
    </row>
    <row r="2415" spans="7:134" x14ac:dyDescent="0.25">
      <c r="G2415" s="1"/>
      <c r="H2415" s="1"/>
      <c r="CA2415" s="1"/>
      <c r="EC2415" s="2"/>
      <c r="ED2415" s="2"/>
    </row>
    <row r="2416" spans="7:134" x14ac:dyDescent="0.25">
      <c r="G2416" s="1"/>
      <c r="H2416" s="1"/>
      <c r="CA2416" s="1"/>
      <c r="EC2416" s="2"/>
      <c r="ED2416" s="2"/>
    </row>
    <row r="2417" spans="7:134" x14ac:dyDescent="0.25">
      <c r="G2417" s="1"/>
      <c r="H2417" s="1"/>
      <c r="CA2417" s="1"/>
      <c r="EC2417" s="2"/>
      <c r="ED2417" s="2"/>
    </row>
    <row r="2418" spans="7:134" x14ac:dyDescent="0.25">
      <c r="G2418" s="1"/>
      <c r="H2418" s="1"/>
      <c r="CA2418" s="1"/>
      <c r="EC2418" s="2"/>
      <c r="ED2418" s="2"/>
    </row>
    <row r="2419" spans="7:134" x14ac:dyDescent="0.25">
      <c r="G2419" s="1"/>
      <c r="H2419" s="1"/>
      <c r="CA2419" s="1"/>
      <c r="EC2419" s="2"/>
      <c r="ED2419" s="2"/>
    </row>
    <row r="2420" spans="7:134" x14ac:dyDescent="0.25">
      <c r="G2420" s="1"/>
      <c r="H2420" s="1"/>
      <c r="CA2420" s="1"/>
      <c r="EC2420" s="2"/>
      <c r="ED2420" s="2"/>
    </row>
    <row r="2421" spans="7:134" x14ac:dyDescent="0.25">
      <c r="G2421" s="1"/>
      <c r="H2421" s="1"/>
      <c r="CA2421" s="1"/>
      <c r="EC2421" s="2"/>
      <c r="ED2421" s="2"/>
    </row>
    <row r="2422" spans="7:134" x14ac:dyDescent="0.25">
      <c r="G2422" s="1"/>
      <c r="H2422" s="1"/>
      <c r="CA2422" s="1"/>
      <c r="EC2422" s="2"/>
      <c r="ED2422" s="2"/>
    </row>
    <row r="2423" spans="7:134" x14ac:dyDescent="0.25">
      <c r="G2423" s="1"/>
      <c r="H2423" s="1"/>
      <c r="CA2423" s="1"/>
      <c r="EC2423" s="2"/>
      <c r="ED2423" s="2"/>
    </row>
    <row r="2424" spans="7:134" x14ac:dyDescent="0.25">
      <c r="G2424" s="1"/>
      <c r="H2424" s="1"/>
      <c r="CA2424" s="1"/>
      <c r="EC2424" s="2"/>
      <c r="ED2424" s="2"/>
    </row>
    <row r="2425" spans="7:134" x14ac:dyDescent="0.25">
      <c r="G2425" s="1"/>
      <c r="H2425" s="1"/>
      <c r="CA2425" s="1"/>
      <c r="EC2425" s="2"/>
      <c r="ED2425" s="2"/>
    </row>
    <row r="2426" spans="7:134" x14ac:dyDescent="0.25">
      <c r="G2426" s="1"/>
      <c r="H2426" s="1"/>
      <c r="CA2426" s="1"/>
      <c r="EC2426" s="2"/>
      <c r="ED2426" s="2"/>
    </row>
    <row r="2427" spans="7:134" x14ac:dyDescent="0.25">
      <c r="G2427" s="1"/>
      <c r="H2427" s="1"/>
      <c r="CA2427" s="1"/>
      <c r="EC2427" s="2"/>
      <c r="ED2427" s="2"/>
    </row>
    <row r="2428" spans="7:134" x14ac:dyDescent="0.25">
      <c r="G2428" s="1"/>
      <c r="H2428" s="1"/>
      <c r="CA2428" s="1"/>
      <c r="EC2428" s="2"/>
      <c r="ED2428" s="2"/>
    </row>
    <row r="2429" spans="7:134" x14ac:dyDescent="0.25">
      <c r="G2429" s="1"/>
      <c r="H2429" s="1"/>
      <c r="CA2429" s="1"/>
      <c r="EC2429" s="2"/>
      <c r="ED2429" s="2"/>
    </row>
    <row r="2430" spans="7:134" x14ac:dyDescent="0.25">
      <c r="G2430" s="1"/>
      <c r="H2430" s="1"/>
      <c r="CA2430" s="1"/>
      <c r="EC2430" s="2"/>
      <c r="ED2430" s="2"/>
    </row>
    <row r="2431" spans="7:134" x14ac:dyDescent="0.25">
      <c r="G2431" s="1"/>
      <c r="H2431" s="1"/>
      <c r="CA2431" s="1"/>
      <c r="EC2431" s="2"/>
      <c r="ED2431" s="2"/>
    </row>
    <row r="2432" spans="7:134" x14ac:dyDescent="0.25">
      <c r="G2432" s="1"/>
      <c r="H2432" s="1"/>
      <c r="CA2432" s="1"/>
      <c r="EC2432" s="2"/>
      <c r="ED2432" s="2"/>
    </row>
    <row r="2433" spans="7:134" x14ac:dyDescent="0.25">
      <c r="G2433" s="1"/>
      <c r="H2433" s="1"/>
      <c r="CA2433" s="1"/>
      <c r="EC2433" s="2"/>
      <c r="ED2433" s="2"/>
    </row>
    <row r="2434" spans="7:134" x14ac:dyDescent="0.25">
      <c r="G2434" s="1"/>
      <c r="H2434" s="1"/>
      <c r="CA2434" s="1"/>
      <c r="EC2434" s="2"/>
      <c r="ED2434" s="2"/>
    </row>
    <row r="2435" spans="7:134" x14ac:dyDescent="0.25">
      <c r="G2435" s="1"/>
      <c r="H2435" s="1"/>
      <c r="CA2435" s="1"/>
      <c r="EC2435" s="2"/>
      <c r="ED2435" s="2"/>
    </row>
    <row r="2436" spans="7:134" x14ac:dyDescent="0.25">
      <c r="G2436" s="1"/>
      <c r="H2436" s="1"/>
      <c r="CA2436" s="1"/>
      <c r="EC2436" s="2"/>
      <c r="ED2436" s="2"/>
    </row>
    <row r="2437" spans="7:134" x14ac:dyDescent="0.25">
      <c r="G2437" s="1"/>
      <c r="H2437" s="1"/>
      <c r="CA2437" s="1"/>
      <c r="EC2437" s="2"/>
      <c r="ED2437" s="2"/>
    </row>
    <row r="2438" spans="7:134" x14ac:dyDescent="0.25">
      <c r="G2438" s="1"/>
      <c r="H2438" s="1"/>
      <c r="CA2438" s="1"/>
      <c r="EC2438" s="2"/>
      <c r="ED2438" s="2"/>
    </row>
    <row r="2439" spans="7:134" x14ac:dyDescent="0.25">
      <c r="G2439" s="1"/>
      <c r="H2439" s="1"/>
      <c r="CA2439" s="1"/>
      <c r="EC2439" s="2"/>
      <c r="ED2439" s="2"/>
    </row>
    <row r="2440" spans="7:134" x14ac:dyDescent="0.25">
      <c r="G2440" s="1"/>
      <c r="H2440" s="1"/>
      <c r="CA2440" s="1"/>
      <c r="EC2440" s="2"/>
      <c r="ED2440" s="2"/>
    </row>
    <row r="2441" spans="7:134" x14ac:dyDescent="0.25">
      <c r="G2441" s="1"/>
      <c r="H2441" s="1"/>
      <c r="CA2441" s="1"/>
      <c r="EC2441" s="2"/>
      <c r="ED2441" s="2"/>
    </row>
    <row r="2442" spans="7:134" x14ac:dyDescent="0.25">
      <c r="G2442" s="1"/>
      <c r="H2442" s="1"/>
      <c r="CA2442" s="1"/>
      <c r="EC2442" s="2"/>
      <c r="ED2442" s="2"/>
    </row>
    <row r="2443" spans="7:134" x14ac:dyDescent="0.25">
      <c r="G2443" s="1"/>
      <c r="H2443" s="1"/>
      <c r="CA2443" s="1"/>
      <c r="EC2443" s="2"/>
      <c r="ED2443" s="2"/>
    </row>
    <row r="2444" spans="7:134" x14ac:dyDescent="0.25">
      <c r="G2444" s="1"/>
      <c r="H2444" s="1"/>
      <c r="CA2444" s="1"/>
      <c r="EC2444" s="2"/>
      <c r="ED2444" s="2"/>
    </row>
    <row r="2445" spans="7:134" x14ac:dyDescent="0.25">
      <c r="G2445" s="1"/>
      <c r="H2445" s="1"/>
      <c r="CA2445" s="1"/>
      <c r="EC2445" s="2"/>
      <c r="ED2445" s="2"/>
    </row>
    <row r="2446" spans="7:134" x14ac:dyDescent="0.25">
      <c r="G2446" s="1"/>
      <c r="H2446" s="1"/>
      <c r="CA2446" s="1"/>
      <c r="EC2446" s="2"/>
      <c r="ED2446" s="2"/>
    </row>
    <row r="2447" spans="7:134" x14ac:dyDescent="0.25">
      <c r="G2447" s="1"/>
      <c r="H2447" s="1"/>
      <c r="CA2447" s="1"/>
      <c r="EC2447" s="2"/>
      <c r="ED2447" s="2"/>
    </row>
    <row r="2448" spans="7:134" x14ac:dyDescent="0.25">
      <c r="G2448" s="1"/>
      <c r="H2448" s="1"/>
      <c r="CA2448" s="1"/>
      <c r="EC2448" s="2"/>
      <c r="ED2448" s="2"/>
    </row>
    <row r="2449" spans="7:134" x14ac:dyDescent="0.25">
      <c r="G2449" s="1"/>
      <c r="H2449" s="1"/>
      <c r="CA2449" s="1"/>
      <c r="EC2449" s="2"/>
      <c r="ED2449" s="2"/>
    </row>
    <row r="2450" spans="7:134" x14ac:dyDescent="0.25">
      <c r="G2450" s="1"/>
      <c r="H2450" s="1"/>
      <c r="CA2450" s="1"/>
      <c r="EC2450" s="2"/>
      <c r="ED2450" s="2"/>
    </row>
    <row r="2451" spans="7:134" x14ac:dyDescent="0.25">
      <c r="G2451" s="1"/>
      <c r="H2451" s="1"/>
      <c r="CA2451" s="1"/>
      <c r="EC2451" s="2"/>
      <c r="ED2451" s="2"/>
    </row>
    <row r="2452" spans="7:134" x14ac:dyDescent="0.25">
      <c r="G2452" s="1"/>
      <c r="H2452" s="1"/>
      <c r="CA2452" s="1"/>
      <c r="EC2452" s="2"/>
      <c r="ED2452" s="2"/>
    </row>
    <row r="2453" spans="7:134" x14ac:dyDescent="0.25">
      <c r="G2453" s="1"/>
      <c r="H2453" s="1"/>
      <c r="CA2453" s="1"/>
      <c r="EC2453" s="2"/>
      <c r="ED2453" s="2"/>
    </row>
    <row r="2454" spans="7:134" x14ac:dyDescent="0.25">
      <c r="G2454" s="1"/>
      <c r="H2454" s="1"/>
      <c r="CA2454" s="1"/>
      <c r="EC2454" s="2"/>
      <c r="ED2454" s="2"/>
    </row>
    <row r="2455" spans="7:134" x14ac:dyDescent="0.25">
      <c r="G2455" s="1"/>
      <c r="H2455" s="1"/>
      <c r="CA2455" s="1"/>
      <c r="EC2455" s="2"/>
      <c r="ED2455" s="2"/>
    </row>
    <row r="2456" spans="7:134" x14ac:dyDescent="0.25">
      <c r="G2456" s="1"/>
      <c r="H2456" s="1"/>
      <c r="CA2456" s="1"/>
      <c r="EC2456" s="2"/>
      <c r="ED2456" s="2"/>
    </row>
    <row r="2457" spans="7:134" x14ac:dyDescent="0.25">
      <c r="G2457" s="1"/>
      <c r="H2457" s="1"/>
      <c r="CA2457" s="1"/>
      <c r="EC2457" s="2"/>
      <c r="ED2457" s="2"/>
    </row>
    <row r="2458" spans="7:134" x14ac:dyDescent="0.25">
      <c r="G2458" s="1"/>
      <c r="H2458" s="1"/>
      <c r="CA2458" s="1"/>
      <c r="EC2458" s="2"/>
      <c r="ED2458" s="2"/>
    </row>
    <row r="2459" spans="7:134" x14ac:dyDescent="0.25">
      <c r="G2459" s="1"/>
      <c r="H2459" s="1"/>
      <c r="CA2459" s="1"/>
      <c r="EC2459" s="2"/>
      <c r="ED2459" s="2"/>
    </row>
    <row r="2460" spans="7:134" x14ac:dyDescent="0.25">
      <c r="G2460" s="1"/>
      <c r="H2460" s="1"/>
      <c r="CA2460" s="1"/>
      <c r="EC2460" s="2"/>
      <c r="ED2460" s="2"/>
    </row>
    <row r="2461" spans="7:134" x14ac:dyDescent="0.25">
      <c r="G2461" s="1"/>
      <c r="H2461" s="1"/>
      <c r="CA2461" s="1"/>
      <c r="EC2461" s="2"/>
      <c r="ED2461" s="2"/>
    </row>
    <row r="2462" spans="7:134" x14ac:dyDescent="0.25">
      <c r="G2462" s="1"/>
      <c r="H2462" s="1"/>
      <c r="CA2462" s="1"/>
      <c r="EC2462" s="2"/>
      <c r="ED2462" s="2"/>
    </row>
    <row r="2463" spans="7:134" x14ac:dyDescent="0.25">
      <c r="G2463" s="1"/>
      <c r="H2463" s="1"/>
      <c r="CA2463" s="1"/>
      <c r="EC2463" s="2"/>
      <c r="ED2463" s="2"/>
    </row>
    <row r="2464" spans="7:134" x14ac:dyDescent="0.25">
      <c r="G2464" s="1"/>
      <c r="H2464" s="1"/>
      <c r="CA2464" s="1"/>
      <c r="EC2464" s="2"/>
      <c r="ED2464" s="2"/>
    </row>
    <row r="2465" spans="7:134" x14ac:dyDescent="0.25">
      <c r="G2465" s="1"/>
      <c r="H2465" s="1"/>
      <c r="CA2465" s="1"/>
      <c r="EC2465" s="2"/>
      <c r="ED2465" s="2"/>
    </row>
    <row r="2466" spans="7:134" x14ac:dyDescent="0.25">
      <c r="G2466" s="1"/>
      <c r="H2466" s="1"/>
      <c r="CA2466" s="1"/>
      <c r="EC2466" s="2"/>
      <c r="ED2466" s="2"/>
    </row>
    <row r="2467" spans="7:134" x14ac:dyDescent="0.25">
      <c r="G2467" s="1"/>
      <c r="H2467" s="1"/>
      <c r="CA2467" s="1"/>
      <c r="EC2467" s="2"/>
      <c r="ED2467" s="2"/>
    </row>
    <row r="2468" spans="7:134" x14ac:dyDescent="0.25">
      <c r="G2468" s="1"/>
      <c r="H2468" s="1"/>
      <c r="CA2468" s="1"/>
      <c r="EC2468" s="2"/>
      <c r="ED2468" s="2"/>
    </row>
    <row r="2469" spans="7:134" x14ac:dyDescent="0.25">
      <c r="G2469" s="1"/>
      <c r="H2469" s="1"/>
      <c r="CA2469" s="1"/>
      <c r="EC2469" s="2"/>
      <c r="ED2469" s="2"/>
    </row>
    <row r="2470" spans="7:134" x14ac:dyDescent="0.25">
      <c r="G2470" s="1"/>
      <c r="H2470" s="1"/>
      <c r="CA2470" s="1"/>
      <c r="EC2470" s="2"/>
      <c r="ED2470" s="2"/>
    </row>
    <row r="2471" spans="7:134" x14ac:dyDescent="0.25">
      <c r="G2471" s="1"/>
      <c r="H2471" s="1"/>
      <c r="CA2471" s="1"/>
      <c r="EC2471" s="2"/>
      <c r="ED2471" s="2"/>
    </row>
    <row r="2472" spans="7:134" x14ac:dyDescent="0.25">
      <c r="G2472" s="1"/>
      <c r="H2472" s="1"/>
      <c r="CA2472" s="1"/>
      <c r="EC2472" s="2"/>
      <c r="ED2472" s="2"/>
    </row>
    <row r="2473" spans="7:134" x14ac:dyDescent="0.25">
      <c r="G2473" s="1"/>
      <c r="H2473" s="1"/>
      <c r="CA2473" s="1"/>
      <c r="EC2473" s="2"/>
      <c r="ED2473" s="2"/>
    </row>
    <row r="2474" spans="7:134" x14ac:dyDescent="0.25">
      <c r="G2474" s="1"/>
      <c r="H2474" s="1"/>
      <c r="CA2474" s="1"/>
      <c r="EC2474" s="2"/>
      <c r="ED2474" s="2"/>
    </row>
    <row r="2475" spans="7:134" x14ac:dyDescent="0.25">
      <c r="G2475" s="1"/>
      <c r="H2475" s="1"/>
      <c r="CA2475" s="1"/>
      <c r="EC2475" s="2"/>
      <c r="ED2475" s="2"/>
    </row>
    <row r="2476" spans="7:134" x14ac:dyDescent="0.25">
      <c r="G2476" s="1"/>
      <c r="H2476" s="1"/>
      <c r="CA2476" s="1"/>
      <c r="EC2476" s="2"/>
      <c r="ED2476" s="2"/>
    </row>
    <row r="2477" spans="7:134" x14ac:dyDescent="0.25">
      <c r="G2477" s="1"/>
      <c r="H2477" s="1"/>
      <c r="CA2477" s="1"/>
      <c r="EC2477" s="2"/>
      <c r="ED2477" s="2"/>
    </row>
    <row r="2478" spans="7:134" x14ac:dyDescent="0.25">
      <c r="G2478" s="1"/>
      <c r="H2478" s="1"/>
      <c r="CA2478" s="1"/>
      <c r="EC2478" s="2"/>
      <c r="ED2478" s="2"/>
    </row>
    <row r="2479" spans="7:134" x14ac:dyDescent="0.25">
      <c r="G2479" s="1"/>
      <c r="H2479" s="1"/>
      <c r="CA2479" s="1"/>
      <c r="EC2479" s="2"/>
      <c r="ED2479" s="2"/>
    </row>
    <row r="2480" spans="7:134" x14ac:dyDescent="0.25">
      <c r="G2480" s="1"/>
      <c r="H2480" s="1"/>
      <c r="CA2480" s="1"/>
      <c r="EC2480" s="2"/>
      <c r="ED2480" s="2"/>
    </row>
    <row r="2481" spans="7:134" x14ac:dyDescent="0.25">
      <c r="G2481" s="1"/>
      <c r="H2481" s="1"/>
      <c r="CA2481" s="1"/>
      <c r="EC2481" s="2"/>
      <c r="ED2481" s="2"/>
    </row>
    <row r="2482" spans="7:134" x14ac:dyDescent="0.25">
      <c r="G2482" s="1"/>
      <c r="H2482" s="1"/>
      <c r="CA2482" s="1"/>
      <c r="EC2482" s="2"/>
      <c r="ED2482" s="2"/>
    </row>
    <row r="2483" spans="7:134" x14ac:dyDescent="0.25">
      <c r="G2483" s="1"/>
      <c r="H2483" s="1"/>
      <c r="CA2483" s="1"/>
      <c r="EC2483" s="2"/>
      <c r="ED2483" s="2"/>
    </row>
    <row r="2484" spans="7:134" x14ac:dyDescent="0.25">
      <c r="G2484" s="1"/>
      <c r="H2484" s="1"/>
      <c r="CA2484" s="1"/>
      <c r="EC2484" s="2"/>
      <c r="ED2484" s="2"/>
    </row>
    <row r="2485" spans="7:134" x14ac:dyDescent="0.25">
      <c r="G2485" s="1"/>
      <c r="H2485" s="1"/>
      <c r="CA2485" s="1"/>
      <c r="EC2485" s="2"/>
      <c r="ED2485" s="2"/>
    </row>
    <row r="2486" spans="7:134" x14ac:dyDescent="0.25">
      <c r="G2486" s="1"/>
      <c r="H2486" s="1"/>
      <c r="CA2486" s="1"/>
      <c r="EC2486" s="2"/>
      <c r="ED2486" s="2"/>
    </row>
    <row r="2487" spans="7:134" x14ac:dyDescent="0.25">
      <c r="G2487" s="1"/>
      <c r="H2487" s="1"/>
      <c r="CA2487" s="1"/>
      <c r="EC2487" s="2"/>
      <c r="ED2487" s="2"/>
    </row>
    <row r="2488" spans="7:134" x14ac:dyDescent="0.25">
      <c r="G2488" s="1"/>
      <c r="H2488" s="1"/>
      <c r="CA2488" s="1"/>
      <c r="EC2488" s="2"/>
      <c r="ED2488" s="2"/>
    </row>
    <row r="2489" spans="7:134" x14ac:dyDescent="0.25">
      <c r="G2489" s="1"/>
      <c r="H2489" s="1"/>
      <c r="CA2489" s="1"/>
      <c r="EC2489" s="2"/>
      <c r="ED2489" s="2"/>
    </row>
    <row r="2490" spans="7:134" x14ac:dyDescent="0.25">
      <c r="G2490" s="1"/>
      <c r="H2490" s="1"/>
      <c r="CA2490" s="1"/>
      <c r="EC2490" s="2"/>
      <c r="ED2490" s="2"/>
    </row>
    <row r="2491" spans="7:134" x14ac:dyDescent="0.25">
      <c r="G2491" s="1"/>
      <c r="H2491" s="1"/>
      <c r="CA2491" s="1"/>
      <c r="EC2491" s="2"/>
      <c r="ED2491" s="2"/>
    </row>
    <row r="2492" spans="7:134" x14ac:dyDescent="0.25">
      <c r="G2492" s="1"/>
      <c r="H2492" s="1"/>
      <c r="CA2492" s="1"/>
      <c r="EC2492" s="2"/>
      <c r="ED2492" s="2"/>
    </row>
    <row r="2493" spans="7:134" x14ac:dyDescent="0.25">
      <c r="G2493" s="1"/>
      <c r="H2493" s="1"/>
      <c r="CA2493" s="1"/>
      <c r="EC2493" s="2"/>
      <c r="ED2493" s="2"/>
    </row>
    <row r="2494" spans="7:134" x14ac:dyDescent="0.25">
      <c r="G2494" s="1"/>
      <c r="H2494" s="1"/>
      <c r="CA2494" s="1"/>
      <c r="EC2494" s="2"/>
      <c r="ED2494" s="2"/>
    </row>
    <row r="2495" spans="7:134" x14ac:dyDescent="0.25">
      <c r="G2495" s="1"/>
      <c r="H2495" s="1"/>
      <c r="CA2495" s="1"/>
      <c r="EC2495" s="2"/>
      <c r="ED2495" s="2"/>
    </row>
    <row r="2496" spans="7:134" x14ac:dyDescent="0.25">
      <c r="G2496" s="1"/>
      <c r="H2496" s="1"/>
      <c r="CA2496" s="1"/>
      <c r="EC2496" s="2"/>
      <c r="ED2496" s="2"/>
    </row>
    <row r="2497" spans="7:134" x14ac:dyDescent="0.25">
      <c r="G2497" s="1"/>
      <c r="H2497" s="1"/>
      <c r="CA2497" s="1"/>
      <c r="EC2497" s="2"/>
      <c r="ED2497" s="2"/>
    </row>
    <row r="2498" spans="7:134" x14ac:dyDescent="0.25">
      <c r="G2498" s="1"/>
      <c r="H2498" s="1"/>
      <c r="CA2498" s="1"/>
      <c r="EC2498" s="2"/>
      <c r="ED2498" s="2"/>
    </row>
    <row r="2499" spans="7:134" x14ac:dyDescent="0.25">
      <c r="G2499" s="1"/>
      <c r="H2499" s="1"/>
      <c r="CA2499" s="1"/>
      <c r="EC2499" s="2"/>
      <c r="ED2499" s="2"/>
    </row>
    <row r="2500" spans="7:134" x14ac:dyDescent="0.25">
      <c r="G2500" s="1"/>
      <c r="H2500" s="1"/>
      <c r="CA2500" s="1"/>
      <c r="EC2500" s="2"/>
      <c r="ED2500" s="2"/>
    </row>
    <row r="2501" spans="7:134" x14ac:dyDescent="0.25">
      <c r="G2501" s="1"/>
      <c r="H2501" s="1"/>
      <c r="CA2501" s="1"/>
      <c r="EC2501" s="2"/>
      <c r="ED2501" s="2"/>
    </row>
    <row r="2502" spans="7:134" x14ac:dyDescent="0.25">
      <c r="G2502" s="1"/>
      <c r="H2502" s="1"/>
      <c r="CA2502" s="1"/>
      <c r="EC2502" s="2"/>
      <c r="ED2502" s="2"/>
    </row>
    <row r="2503" spans="7:134" x14ac:dyDescent="0.25">
      <c r="G2503" s="1"/>
      <c r="H2503" s="1"/>
      <c r="CA2503" s="1"/>
      <c r="EC2503" s="2"/>
      <c r="ED2503" s="2"/>
    </row>
    <row r="2504" spans="7:134" x14ac:dyDescent="0.25">
      <c r="G2504" s="1"/>
      <c r="H2504" s="1"/>
      <c r="CA2504" s="1"/>
      <c r="EC2504" s="2"/>
      <c r="ED2504" s="2"/>
    </row>
    <row r="2505" spans="7:134" x14ac:dyDescent="0.25">
      <c r="G2505" s="1"/>
      <c r="H2505" s="1"/>
      <c r="CA2505" s="1"/>
      <c r="EC2505" s="2"/>
      <c r="ED2505" s="2"/>
    </row>
    <row r="2506" spans="7:134" x14ac:dyDescent="0.25">
      <c r="G2506" s="1"/>
      <c r="H2506" s="1"/>
      <c r="CA2506" s="1"/>
      <c r="EC2506" s="2"/>
      <c r="ED2506" s="2"/>
    </row>
    <row r="2507" spans="7:134" x14ac:dyDescent="0.25">
      <c r="G2507" s="1"/>
      <c r="H2507" s="1"/>
      <c r="CA2507" s="1"/>
      <c r="EC2507" s="2"/>
      <c r="ED2507" s="2"/>
    </row>
    <row r="2508" spans="7:134" x14ac:dyDescent="0.25">
      <c r="G2508" s="1"/>
      <c r="H2508" s="1"/>
      <c r="CA2508" s="1"/>
      <c r="EC2508" s="2"/>
      <c r="ED2508" s="2"/>
    </row>
    <row r="2509" spans="7:134" x14ac:dyDescent="0.25">
      <c r="G2509" s="1"/>
      <c r="H2509" s="1"/>
      <c r="CA2509" s="1"/>
      <c r="EC2509" s="2"/>
      <c r="ED2509" s="2"/>
    </row>
    <row r="2510" spans="7:134" x14ac:dyDescent="0.25">
      <c r="G2510" s="1"/>
      <c r="H2510" s="1"/>
      <c r="CA2510" s="1"/>
      <c r="EC2510" s="2"/>
      <c r="ED2510" s="2"/>
    </row>
    <row r="2511" spans="7:134" x14ac:dyDescent="0.25">
      <c r="G2511" s="1"/>
      <c r="H2511" s="1"/>
      <c r="CA2511" s="1"/>
      <c r="EC2511" s="2"/>
      <c r="ED2511" s="2"/>
    </row>
    <row r="2512" spans="7:134" x14ac:dyDescent="0.25">
      <c r="G2512" s="1"/>
      <c r="H2512" s="1"/>
      <c r="CA2512" s="1"/>
      <c r="EC2512" s="2"/>
      <c r="ED2512" s="2"/>
    </row>
    <row r="2513" spans="7:134" x14ac:dyDescent="0.25">
      <c r="G2513" s="1"/>
      <c r="H2513" s="1"/>
      <c r="CA2513" s="1"/>
      <c r="EC2513" s="2"/>
      <c r="ED2513" s="2"/>
    </row>
    <row r="2514" spans="7:134" x14ac:dyDescent="0.25">
      <c r="G2514" s="1"/>
      <c r="H2514" s="1"/>
      <c r="CA2514" s="1"/>
      <c r="EC2514" s="2"/>
      <c r="ED2514" s="2"/>
    </row>
    <row r="2515" spans="7:134" x14ac:dyDescent="0.25">
      <c r="G2515" s="1"/>
      <c r="H2515" s="1"/>
      <c r="CA2515" s="1"/>
      <c r="EC2515" s="2"/>
      <c r="ED2515" s="2"/>
    </row>
    <row r="2516" spans="7:134" x14ac:dyDescent="0.25">
      <c r="G2516" s="1"/>
      <c r="H2516" s="1"/>
      <c r="CA2516" s="1"/>
      <c r="EC2516" s="2"/>
      <c r="ED2516" s="2"/>
    </row>
    <row r="2517" spans="7:134" x14ac:dyDescent="0.25">
      <c r="G2517" s="1"/>
      <c r="H2517" s="1"/>
      <c r="CA2517" s="1"/>
      <c r="EC2517" s="2"/>
      <c r="ED2517" s="2"/>
    </row>
    <row r="2518" spans="7:134" x14ac:dyDescent="0.25">
      <c r="G2518" s="1"/>
      <c r="H2518" s="1"/>
      <c r="CA2518" s="1"/>
      <c r="EC2518" s="2"/>
      <c r="ED2518" s="2"/>
    </row>
    <row r="2519" spans="7:134" x14ac:dyDescent="0.25">
      <c r="G2519" s="1"/>
      <c r="H2519" s="1"/>
      <c r="CA2519" s="1"/>
      <c r="EC2519" s="2"/>
      <c r="ED2519" s="2"/>
    </row>
    <row r="2520" spans="7:134" x14ac:dyDescent="0.25">
      <c r="G2520" s="1"/>
      <c r="H2520" s="1"/>
      <c r="CA2520" s="1"/>
      <c r="EC2520" s="2"/>
      <c r="ED2520" s="2"/>
    </row>
    <row r="2521" spans="7:134" x14ac:dyDescent="0.25">
      <c r="G2521" s="1"/>
      <c r="H2521" s="1"/>
      <c r="CA2521" s="1"/>
      <c r="EC2521" s="2"/>
      <c r="ED2521" s="2"/>
    </row>
    <row r="2522" spans="7:134" x14ac:dyDescent="0.25">
      <c r="G2522" s="1"/>
      <c r="H2522" s="1"/>
      <c r="CA2522" s="1"/>
      <c r="EC2522" s="2"/>
      <c r="ED2522" s="2"/>
    </row>
    <row r="2523" spans="7:134" x14ac:dyDescent="0.25">
      <c r="G2523" s="1"/>
      <c r="H2523" s="1"/>
      <c r="CA2523" s="1"/>
      <c r="EC2523" s="2"/>
      <c r="ED2523" s="2"/>
    </row>
    <row r="2524" spans="7:134" x14ac:dyDescent="0.25">
      <c r="G2524" s="1"/>
      <c r="H2524" s="1"/>
      <c r="CA2524" s="1"/>
      <c r="EC2524" s="2"/>
      <c r="ED2524" s="2"/>
    </row>
    <row r="2525" spans="7:134" x14ac:dyDescent="0.25">
      <c r="G2525" s="1"/>
      <c r="H2525" s="1"/>
      <c r="CA2525" s="1"/>
      <c r="EC2525" s="2"/>
      <c r="ED2525" s="2"/>
    </row>
    <row r="2526" spans="7:134" x14ac:dyDescent="0.25">
      <c r="G2526" s="1"/>
      <c r="H2526" s="1"/>
      <c r="CA2526" s="1"/>
      <c r="EC2526" s="2"/>
      <c r="ED2526" s="2"/>
    </row>
    <row r="2527" spans="7:134" x14ac:dyDescent="0.25">
      <c r="G2527" s="1"/>
      <c r="H2527" s="1"/>
      <c r="CA2527" s="1"/>
      <c r="EC2527" s="2"/>
      <c r="ED2527" s="2"/>
    </row>
    <row r="2528" spans="7:134" x14ac:dyDescent="0.25">
      <c r="G2528" s="1"/>
      <c r="H2528" s="1"/>
      <c r="CA2528" s="1"/>
      <c r="EC2528" s="2"/>
      <c r="ED2528" s="2"/>
    </row>
    <row r="2529" spans="7:134" x14ac:dyDescent="0.25">
      <c r="G2529" s="1"/>
      <c r="H2529" s="1"/>
      <c r="CA2529" s="1"/>
      <c r="EC2529" s="2"/>
      <c r="ED2529" s="2"/>
    </row>
    <row r="2530" spans="7:134" x14ac:dyDescent="0.25">
      <c r="G2530" s="1"/>
      <c r="H2530" s="1"/>
      <c r="CA2530" s="1"/>
      <c r="EC2530" s="2"/>
      <c r="ED2530" s="2"/>
    </row>
    <row r="2531" spans="7:134" x14ac:dyDescent="0.25">
      <c r="G2531" s="1"/>
      <c r="H2531" s="1"/>
      <c r="CA2531" s="1"/>
      <c r="EC2531" s="2"/>
      <c r="ED2531" s="2"/>
    </row>
    <row r="2532" spans="7:134" x14ac:dyDescent="0.25">
      <c r="G2532" s="1"/>
      <c r="H2532" s="1"/>
      <c r="CA2532" s="1"/>
      <c r="EC2532" s="2"/>
      <c r="ED2532" s="2"/>
    </row>
    <row r="2533" spans="7:134" x14ac:dyDescent="0.25">
      <c r="G2533" s="1"/>
      <c r="H2533" s="1"/>
      <c r="CA2533" s="1"/>
      <c r="EC2533" s="2"/>
      <c r="ED2533" s="2"/>
    </row>
    <row r="2534" spans="7:134" x14ac:dyDescent="0.25">
      <c r="G2534" s="1"/>
      <c r="H2534" s="1"/>
      <c r="CA2534" s="1"/>
      <c r="EC2534" s="2"/>
      <c r="ED2534" s="2"/>
    </row>
    <row r="2535" spans="7:134" x14ac:dyDescent="0.25">
      <c r="G2535" s="1"/>
      <c r="H2535" s="1"/>
      <c r="CA2535" s="1"/>
      <c r="EC2535" s="2"/>
      <c r="ED2535" s="2"/>
    </row>
    <row r="2536" spans="7:134" x14ac:dyDescent="0.25">
      <c r="G2536" s="1"/>
      <c r="H2536" s="1"/>
      <c r="CA2536" s="1"/>
      <c r="EC2536" s="2"/>
      <c r="ED2536" s="2"/>
    </row>
    <row r="2537" spans="7:134" x14ac:dyDescent="0.25">
      <c r="G2537" s="1"/>
      <c r="H2537" s="1"/>
      <c r="CA2537" s="1"/>
      <c r="EC2537" s="2"/>
      <c r="ED2537" s="2"/>
    </row>
    <row r="2538" spans="7:134" x14ac:dyDescent="0.25">
      <c r="G2538" s="1"/>
      <c r="H2538" s="1"/>
      <c r="CA2538" s="1"/>
      <c r="EC2538" s="2"/>
      <c r="ED2538" s="2"/>
    </row>
    <row r="2539" spans="7:134" x14ac:dyDescent="0.25">
      <c r="G2539" s="1"/>
      <c r="H2539" s="1"/>
      <c r="CA2539" s="1"/>
      <c r="EC2539" s="2"/>
      <c r="ED2539" s="2"/>
    </row>
    <row r="2540" spans="7:134" x14ac:dyDescent="0.25">
      <c r="G2540" s="1"/>
      <c r="H2540" s="1"/>
      <c r="CA2540" s="1"/>
      <c r="EC2540" s="2"/>
      <c r="ED2540" s="2"/>
    </row>
    <row r="2541" spans="7:134" x14ac:dyDescent="0.25">
      <c r="G2541" s="1"/>
      <c r="H2541" s="1"/>
      <c r="CA2541" s="1"/>
      <c r="EC2541" s="2"/>
      <c r="ED2541" s="2"/>
    </row>
    <row r="2542" spans="7:134" x14ac:dyDescent="0.25">
      <c r="G2542" s="1"/>
      <c r="H2542" s="1"/>
      <c r="CA2542" s="1"/>
      <c r="EC2542" s="2"/>
      <c r="ED2542" s="2"/>
    </row>
    <row r="2543" spans="7:134" x14ac:dyDescent="0.25">
      <c r="G2543" s="1"/>
      <c r="H2543" s="1"/>
      <c r="CA2543" s="1"/>
      <c r="EC2543" s="2"/>
      <c r="ED2543" s="2"/>
    </row>
    <row r="2544" spans="7:134" x14ac:dyDescent="0.25">
      <c r="G2544" s="1"/>
      <c r="H2544" s="1"/>
      <c r="CA2544" s="1"/>
      <c r="EC2544" s="2"/>
      <c r="ED2544" s="2"/>
    </row>
    <row r="2545" spans="7:134" x14ac:dyDescent="0.25">
      <c r="G2545" s="1"/>
      <c r="H2545" s="1"/>
      <c r="CA2545" s="1"/>
      <c r="EC2545" s="2"/>
      <c r="ED2545" s="2"/>
    </row>
    <row r="2546" spans="7:134" x14ac:dyDescent="0.25">
      <c r="G2546" s="1"/>
      <c r="H2546" s="1"/>
      <c r="CA2546" s="1"/>
      <c r="EC2546" s="2"/>
      <c r="ED2546" s="2"/>
    </row>
    <row r="2547" spans="7:134" x14ac:dyDescent="0.25">
      <c r="G2547" s="1"/>
      <c r="H2547" s="1"/>
      <c r="CA2547" s="1"/>
      <c r="EC2547" s="2"/>
      <c r="ED2547" s="2"/>
    </row>
    <row r="2548" spans="7:134" x14ac:dyDescent="0.25">
      <c r="G2548" s="1"/>
      <c r="H2548" s="1"/>
      <c r="CA2548" s="1"/>
      <c r="EC2548" s="2"/>
      <c r="ED2548" s="2"/>
    </row>
    <row r="2549" spans="7:134" x14ac:dyDescent="0.25">
      <c r="G2549" s="1"/>
      <c r="H2549" s="1"/>
      <c r="CA2549" s="1"/>
      <c r="EC2549" s="2"/>
      <c r="ED2549" s="2"/>
    </row>
    <row r="2550" spans="7:134" x14ac:dyDescent="0.25">
      <c r="G2550" s="1"/>
      <c r="H2550" s="1"/>
      <c r="CA2550" s="1"/>
      <c r="EC2550" s="2"/>
      <c r="ED2550" s="2"/>
    </row>
    <row r="2551" spans="7:134" x14ac:dyDescent="0.25">
      <c r="G2551" s="1"/>
      <c r="H2551" s="1"/>
      <c r="CA2551" s="1"/>
      <c r="EC2551" s="2"/>
      <c r="ED2551" s="2"/>
    </row>
    <row r="2552" spans="7:134" x14ac:dyDescent="0.25">
      <c r="G2552" s="1"/>
      <c r="H2552" s="1"/>
      <c r="CA2552" s="1"/>
      <c r="EC2552" s="2"/>
      <c r="ED2552" s="2"/>
    </row>
    <row r="2553" spans="7:134" x14ac:dyDescent="0.25">
      <c r="G2553" s="1"/>
      <c r="H2553" s="1"/>
      <c r="CA2553" s="1"/>
      <c r="EC2553" s="2"/>
      <c r="ED2553" s="2"/>
    </row>
    <row r="2554" spans="7:134" x14ac:dyDescent="0.25">
      <c r="G2554" s="1"/>
      <c r="H2554" s="1"/>
      <c r="CA2554" s="1"/>
      <c r="EC2554" s="2"/>
      <c r="ED2554" s="2"/>
    </row>
    <row r="2555" spans="7:134" x14ac:dyDescent="0.25">
      <c r="G2555" s="1"/>
      <c r="H2555" s="1"/>
      <c r="CA2555" s="1"/>
      <c r="EC2555" s="2"/>
      <c r="ED2555" s="2"/>
    </row>
    <row r="2556" spans="7:134" x14ac:dyDescent="0.25">
      <c r="G2556" s="1"/>
      <c r="H2556" s="1"/>
      <c r="CA2556" s="1"/>
      <c r="EC2556" s="2"/>
      <c r="ED2556" s="2"/>
    </row>
    <row r="2557" spans="7:134" x14ac:dyDescent="0.25">
      <c r="G2557" s="1"/>
      <c r="H2557" s="1"/>
      <c r="CA2557" s="1"/>
      <c r="EC2557" s="2"/>
      <c r="ED2557" s="2"/>
    </row>
    <row r="2558" spans="7:134" x14ac:dyDescent="0.25">
      <c r="G2558" s="1"/>
      <c r="H2558" s="1"/>
      <c r="CA2558" s="1"/>
      <c r="EC2558" s="2"/>
      <c r="ED2558" s="2"/>
    </row>
    <row r="2559" spans="7:134" x14ac:dyDescent="0.25">
      <c r="G2559" s="1"/>
      <c r="H2559" s="1"/>
      <c r="CA2559" s="1"/>
      <c r="EC2559" s="2"/>
      <c r="ED2559" s="2"/>
    </row>
    <row r="2560" spans="7:134" x14ac:dyDescent="0.25">
      <c r="G2560" s="1"/>
      <c r="H2560" s="1"/>
      <c r="CA2560" s="1"/>
      <c r="EC2560" s="2"/>
      <c r="ED2560" s="2"/>
    </row>
    <row r="2561" spans="7:134" x14ac:dyDescent="0.25">
      <c r="G2561" s="1"/>
      <c r="H2561" s="1"/>
      <c r="CA2561" s="1"/>
      <c r="EC2561" s="2"/>
      <c r="ED2561" s="2"/>
    </row>
    <row r="2562" spans="7:134" x14ac:dyDescent="0.25">
      <c r="G2562" s="1"/>
      <c r="H2562" s="1"/>
      <c r="CA2562" s="1"/>
      <c r="EC2562" s="2"/>
      <c r="ED2562" s="2"/>
    </row>
    <row r="2563" spans="7:134" x14ac:dyDescent="0.25">
      <c r="G2563" s="1"/>
      <c r="H2563" s="1"/>
      <c r="CA2563" s="1"/>
      <c r="EC2563" s="2"/>
      <c r="ED2563" s="2"/>
    </row>
    <row r="2564" spans="7:134" x14ac:dyDescent="0.25">
      <c r="G2564" s="1"/>
      <c r="H2564" s="1"/>
      <c r="CA2564" s="1"/>
      <c r="EC2564" s="2"/>
      <c r="ED2564" s="2"/>
    </row>
    <row r="2565" spans="7:134" x14ac:dyDescent="0.25">
      <c r="G2565" s="1"/>
      <c r="H2565" s="1"/>
      <c r="CA2565" s="1"/>
      <c r="EC2565" s="2"/>
      <c r="ED2565" s="2"/>
    </row>
    <row r="2566" spans="7:134" x14ac:dyDescent="0.25">
      <c r="G2566" s="1"/>
      <c r="H2566" s="1"/>
      <c r="CA2566" s="1"/>
      <c r="EC2566" s="2"/>
      <c r="ED2566" s="2"/>
    </row>
    <row r="2567" spans="7:134" x14ac:dyDescent="0.25">
      <c r="G2567" s="1"/>
      <c r="H2567" s="1"/>
      <c r="CA2567" s="1"/>
      <c r="EC2567" s="2"/>
      <c r="ED2567" s="2"/>
    </row>
    <row r="2568" spans="7:134" x14ac:dyDescent="0.25">
      <c r="G2568" s="1"/>
      <c r="H2568" s="1"/>
      <c r="CA2568" s="1"/>
      <c r="EC2568" s="2"/>
      <c r="ED2568" s="2"/>
    </row>
    <row r="2569" spans="7:134" x14ac:dyDescent="0.25">
      <c r="G2569" s="1"/>
      <c r="H2569" s="1"/>
      <c r="AI2569" s="1"/>
      <c r="CA2569" s="1"/>
      <c r="EC2569" s="2"/>
      <c r="ED2569" s="2"/>
    </row>
    <row r="2570" spans="7:134" x14ac:dyDescent="0.25">
      <c r="G2570" s="1"/>
      <c r="H2570" s="1"/>
      <c r="CA2570" s="1"/>
      <c r="EC2570" s="2"/>
      <c r="ED2570" s="2"/>
    </row>
    <row r="2571" spans="7:134" x14ac:dyDescent="0.25">
      <c r="G2571" s="1"/>
      <c r="H2571" s="1"/>
      <c r="CA2571" s="1"/>
      <c r="EC2571" s="2"/>
      <c r="ED2571" s="2"/>
    </row>
    <row r="2572" spans="7:134" x14ac:dyDescent="0.25">
      <c r="G2572" s="1"/>
      <c r="H2572" s="1"/>
      <c r="CA2572" s="1"/>
      <c r="EC2572" s="2"/>
      <c r="ED2572" s="2"/>
    </row>
    <row r="2573" spans="7:134" x14ac:dyDescent="0.25">
      <c r="G2573" s="1"/>
      <c r="H2573" s="1"/>
      <c r="CA2573" s="1"/>
      <c r="EC2573" s="2"/>
      <c r="ED2573" s="2"/>
    </row>
    <row r="2574" spans="7:134" x14ac:dyDescent="0.25">
      <c r="G2574" s="1"/>
      <c r="H2574" s="1"/>
      <c r="CA2574" s="1"/>
      <c r="EC2574" s="2"/>
      <c r="ED2574" s="2"/>
    </row>
    <row r="2575" spans="7:134" x14ac:dyDescent="0.25">
      <c r="G2575" s="1"/>
      <c r="H2575" s="1"/>
      <c r="CA2575" s="1"/>
      <c r="EC2575" s="2"/>
      <c r="ED2575" s="2"/>
    </row>
    <row r="2576" spans="7:134" x14ac:dyDescent="0.25">
      <c r="G2576" s="1"/>
      <c r="H2576" s="1"/>
      <c r="CA2576" s="1"/>
      <c r="EC2576" s="2"/>
      <c r="ED2576" s="2"/>
    </row>
    <row r="2577" spans="7:134" x14ac:dyDescent="0.25">
      <c r="G2577" s="1"/>
      <c r="H2577" s="1"/>
      <c r="CA2577" s="1"/>
      <c r="EC2577" s="2"/>
      <c r="ED2577" s="2"/>
    </row>
    <row r="2578" spans="7:134" x14ac:dyDescent="0.25">
      <c r="G2578" s="1"/>
      <c r="H2578" s="1"/>
      <c r="CA2578" s="1"/>
      <c r="EC2578" s="2"/>
      <c r="ED2578" s="2"/>
    </row>
    <row r="2579" spans="7:134" x14ac:dyDescent="0.25">
      <c r="G2579" s="1"/>
      <c r="H2579" s="1"/>
      <c r="CA2579" s="1"/>
      <c r="EC2579" s="2"/>
      <c r="ED2579" s="2"/>
    </row>
    <row r="2580" spans="7:134" x14ac:dyDescent="0.25">
      <c r="G2580" s="1"/>
      <c r="H2580" s="1"/>
      <c r="CA2580" s="1"/>
      <c r="EC2580" s="2"/>
      <c r="ED2580" s="2"/>
    </row>
    <row r="2581" spans="7:134" x14ac:dyDescent="0.25">
      <c r="G2581" s="1"/>
      <c r="H2581" s="1"/>
      <c r="CA2581" s="1"/>
      <c r="EC2581" s="2"/>
      <c r="ED2581" s="2"/>
    </row>
    <row r="2582" spans="7:134" x14ac:dyDescent="0.25">
      <c r="G2582" s="1"/>
      <c r="H2582" s="1"/>
      <c r="CA2582" s="1"/>
      <c r="EC2582" s="2"/>
      <c r="ED2582" s="2"/>
    </row>
    <row r="2583" spans="7:134" x14ac:dyDescent="0.25">
      <c r="G2583" s="1"/>
      <c r="H2583" s="1"/>
      <c r="CA2583" s="1"/>
      <c r="EC2583" s="2"/>
      <c r="ED2583" s="2"/>
    </row>
    <row r="2584" spans="7:134" x14ac:dyDescent="0.25">
      <c r="G2584" s="1"/>
      <c r="H2584" s="1"/>
      <c r="CA2584" s="1"/>
      <c r="EC2584" s="2"/>
      <c r="ED2584" s="2"/>
    </row>
    <row r="2585" spans="7:134" x14ac:dyDescent="0.25">
      <c r="G2585" s="1"/>
      <c r="H2585" s="1"/>
      <c r="CA2585" s="1"/>
      <c r="EC2585" s="2"/>
      <c r="ED2585" s="2"/>
    </row>
    <row r="2586" spans="7:134" x14ac:dyDescent="0.25">
      <c r="G2586" s="1"/>
      <c r="H2586" s="1"/>
      <c r="CA2586" s="1"/>
      <c r="EC2586" s="2"/>
      <c r="ED2586" s="2"/>
    </row>
    <row r="2587" spans="7:134" x14ac:dyDescent="0.25">
      <c r="G2587" s="1"/>
      <c r="H2587" s="1"/>
      <c r="CA2587" s="1"/>
      <c r="EC2587" s="2"/>
      <c r="ED2587" s="2"/>
    </row>
    <row r="2588" spans="7:134" x14ac:dyDescent="0.25">
      <c r="G2588" s="1"/>
      <c r="H2588" s="1"/>
      <c r="CA2588" s="1"/>
      <c r="EC2588" s="2"/>
      <c r="ED2588" s="2"/>
    </row>
    <row r="2589" spans="7:134" x14ac:dyDescent="0.25">
      <c r="G2589" s="1"/>
      <c r="H2589" s="1"/>
      <c r="CA2589" s="1"/>
      <c r="EC2589" s="2"/>
      <c r="ED2589" s="2"/>
    </row>
    <row r="2590" spans="7:134" x14ac:dyDescent="0.25">
      <c r="G2590" s="1"/>
      <c r="H2590" s="1"/>
      <c r="CA2590" s="1"/>
      <c r="EC2590" s="2"/>
      <c r="ED2590" s="2"/>
    </row>
    <row r="2591" spans="7:134" x14ac:dyDescent="0.25">
      <c r="G2591" s="1"/>
      <c r="H2591" s="1"/>
      <c r="CA2591" s="1"/>
      <c r="EC2591" s="2"/>
      <c r="ED2591" s="2"/>
    </row>
    <row r="2592" spans="7:134" x14ac:dyDescent="0.25">
      <c r="G2592" s="1"/>
      <c r="H2592" s="1"/>
      <c r="CA2592" s="1"/>
      <c r="EC2592" s="2"/>
      <c r="ED2592" s="2"/>
    </row>
    <row r="2593" spans="7:134" x14ac:dyDescent="0.25">
      <c r="G2593" s="1"/>
      <c r="H2593" s="1"/>
      <c r="CA2593" s="1"/>
      <c r="EC2593" s="2"/>
      <c r="ED2593" s="2"/>
    </row>
    <row r="2594" spans="7:134" x14ac:dyDescent="0.25">
      <c r="G2594" s="1"/>
      <c r="H2594" s="1"/>
      <c r="CA2594" s="1"/>
      <c r="EC2594" s="2"/>
      <c r="ED2594" s="2"/>
    </row>
    <row r="2595" spans="7:134" x14ac:dyDescent="0.25">
      <c r="G2595" s="1"/>
      <c r="H2595" s="1"/>
      <c r="CA2595" s="1"/>
      <c r="EC2595" s="2"/>
      <c r="ED2595" s="2"/>
    </row>
    <row r="2596" spans="7:134" x14ac:dyDescent="0.25">
      <c r="G2596" s="1"/>
      <c r="H2596" s="1"/>
      <c r="CA2596" s="1"/>
      <c r="EC2596" s="2"/>
      <c r="ED2596" s="2"/>
    </row>
    <row r="2597" spans="7:134" x14ac:dyDescent="0.25">
      <c r="G2597" s="1"/>
      <c r="H2597" s="1"/>
      <c r="CA2597" s="1"/>
      <c r="EC2597" s="2"/>
      <c r="ED2597" s="2"/>
    </row>
    <row r="2598" spans="7:134" x14ac:dyDescent="0.25">
      <c r="G2598" s="1"/>
      <c r="H2598" s="1"/>
      <c r="CA2598" s="1"/>
      <c r="EC2598" s="2"/>
      <c r="ED2598" s="2"/>
    </row>
    <row r="2599" spans="7:134" x14ac:dyDescent="0.25">
      <c r="G2599" s="1"/>
      <c r="H2599" s="1"/>
      <c r="CA2599" s="1"/>
      <c r="EC2599" s="2"/>
      <c r="ED2599" s="2"/>
    </row>
    <row r="2600" spans="7:134" x14ac:dyDescent="0.25">
      <c r="G2600" s="1"/>
      <c r="H2600" s="1"/>
      <c r="CA2600" s="1"/>
      <c r="EC2600" s="2"/>
      <c r="ED2600" s="2"/>
    </row>
    <row r="2601" spans="7:134" x14ac:dyDescent="0.25">
      <c r="G2601" s="1"/>
      <c r="H2601" s="1"/>
      <c r="CA2601" s="1"/>
      <c r="EC2601" s="2"/>
      <c r="ED2601" s="2"/>
    </row>
    <row r="2602" spans="7:134" x14ac:dyDescent="0.25">
      <c r="G2602" s="1"/>
      <c r="H2602" s="1"/>
      <c r="CA2602" s="1"/>
      <c r="EC2602" s="2"/>
      <c r="ED2602" s="2"/>
    </row>
    <row r="2603" spans="7:134" x14ac:dyDescent="0.25">
      <c r="G2603" s="1"/>
      <c r="H2603" s="1"/>
      <c r="CA2603" s="1"/>
      <c r="EC2603" s="2"/>
      <c r="ED2603" s="2"/>
    </row>
    <row r="2604" spans="7:134" x14ac:dyDescent="0.25">
      <c r="G2604" s="1"/>
      <c r="H2604" s="1"/>
      <c r="CA2604" s="1"/>
      <c r="EC2604" s="2"/>
      <c r="ED2604" s="2"/>
    </row>
    <row r="2605" spans="7:134" x14ac:dyDescent="0.25">
      <c r="G2605" s="1"/>
      <c r="H2605" s="1"/>
      <c r="CA2605" s="1"/>
      <c r="EC2605" s="2"/>
      <c r="ED2605" s="2"/>
    </row>
    <row r="2606" spans="7:134" x14ac:dyDescent="0.25">
      <c r="G2606" s="1"/>
      <c r="H2606" s="1"/>
      <c r="CA2606" s="1"/>
      <c r="EC2606" s="2"/>
      <c r="ED2606" s="2"/>
    </row>
    <row r="2607" spans="7:134" x14ac:dyDescent="0.25">
      <c r="G2607" s="1"/>
      <c r="H2607" s="1"/>
      <c r="CA2607" s="1"/>
      <c r="EC2607" s="2"/>
      <c r="ED2607" s="2"/>
    </row>
    <row r="2608" spans="7:134" x14ac:dyDescent="0.25">
      <c r="G2608" s="1"/>
      <c r="H2608" s="1"/>
      <c r="CA2608" s="1"/>
      <c r="EC2608" s="2"/>
      <c r="ED2608" s="2"/>
    </row>
    <row r="2609" spans="7:134" x14ac:dyDescent="0.25">
      <c r="G2609" s="1"/>
      <c r="H2609" s="1"/>
      <c r="CA2609" s="1"/>
      <c r="EC2609" s="2"/>
      <c r="ED2609" s="2"/>
    </row>
    <row r="2610" spans="7:134" x14ac:dyDescent="0.25">
      <c r="G2610" s="1"/>
      <c r="H2610" s="1"/>
      <c r="CA2610" s="1"/>
      <c r="EC2610" s="2"/>
      <c r="ED2610" s="2"/>
    </row>
    <row r="2611" spans="7:134" x14ac:dyDescent="0.25">
      <c r="G2611" s="1"/>
      <c r="H2611" s="1"/>
      <c r="CA2611" s="1"/>
      <c r="EC2611" s="2"/>
      <c r="ED2611" s="2"/>
    </row>
    <row r="2612" spans="7:134" x14ac:dyDescent="0.25">
      <c r="G2612" s="1"/>
      <c r="H2612" s="1"/>
      <c r="CA2612" s="1"/>
      <c r="EC2612" s="2"/>
      <c r="ED2612" s="2"/>
    </row>
    <row r="2613" spans="7:134" x14ac:dyDescent="0.25">
      <c r="G2613" s="1"/>
      <c r="H2613" s="1"/>
      <c r="CA2613" s="1"/>
      <c r="EC2613" s="2"/>
      <c r="ED2613" s="2"/>
    </row>
    <row r="2614" spans="7:134" x14ac:dyDescent="0.25">
      <c r="G2614" s="1"/>
      <c r="H2614" s="1"/>
      <c r="CA2614" s="1"/>
      <c r="EC2614" s="2"/>
      <c r="ED2614" s="2"/>
    </row>
    <row r="2615" spans="7:134" x14ac:dyDescent="0.25">
      <c r="G2615" s="1"/>
      <c r="H2615" s="1"/>
      <c r="CA2615" s="1"/>
      <c r="EC2615" s="2"/>
      <c r="ED2615" s="2"/>
    </row>
    <row r="2616" spans="7:134" x14ac:dyDescent="0.25">
      <c r="G2616" s="1"/>
      <c r="H2616" s="1"/>
      <c r="CA2616" s="1"/>
      <c r="EC2616" s="2"/>
      <c r="ED2616" s="2"/>
    </row>
    <row r="2617" spans="7:134" x14ac:dyDescent="0.25">
      <c r="G2617" s="1"/>
      <c r="H2617" s="1"/>
      <c r="CA2617" s="1"/>
      <c r="EC2617" s="2"/>
      <c r="ED2617" s="2"/>
    </row>
    <row r="2618" spans="7:134" x14ac:dyDescent="0.25">
      <c r="G2618" s="1"/>
      <c r="H2618" s="1"/>
      <c r="CA2618" s="1"/>
      <c r="EC2618" s="2"/>
      <c r="ED2618" s="2"/>
    </row>
    <row r="2619" spans="7:134" x14ac:dyDescent="0.25">
      <c r="G2619" s="1"/>
      <c r="H2619" s="1"/>
      <c r="CA2619" s="1"/>
      <c r="EC2619" s="2"/>
      <c r="ED2619" s="2"/>
    </row>
    <row r="2620" spans="7:134" x14ac:dyDescent="0.25">
      <c r="G2620" s="1"/>
      <c r="H2620" s="1"/>
      <c r="CA2620" s="1"/>
      <c r="EC2620" s="2"/>
      <c r="ED2620" s="2"/>
    </row>
    <row r="2621" spans="7:134" x14ac:dyDescent="0.25">
      <c r="G2621" s="1"/>
      <c r="H2621" s="1"/>
      <c r="CA2621" s="1"/>
      <c r="EC2621" s="2"/>
      <c r="ED2621" s="2"/>
    </row>
    <row r="2622" spans="7:134" x14ac:dyDescent="0.25">
      <c r="G2622" s="1"/>
      <c r="H2622" s="1"/>
      <c r="CA2622" s="1"/>
      <c r="EC2622" s="2"/>
      <c r="ED2622" s="2"/>
    </row>
    <row r="2623" spans="7:134" x14ac:dyDescent="0.25">
      <c r="G2623" s="1"/>
      <c r="H2623" s="1"/>
      <c r="CA2623" s="1"/>
      <c r="EC2623" s="2"/>
      <c r="ED2623" s="2"/>
    </row>
    <row r="2624" spans="7:134" x14ac:dyDescent="0.25">
      <c r="G2624" s="1"/>
      <c r="H2624" s="1"/>
      <c r="CA2624" s="1"/>
      <c r="EC2624" s="2"/>
      <c r="ED2624" s="2"/>
    </row>
    <row r="2625" spans="7:134" x14ac:dyDescent="0.25">
      <c r="G2625" s="1"/>
      <c r="H2625" s="1"/>
      <c r="CA2625" s="1"/>
      <c r="EC2625" s="2"/>
      <c r="ED2625" s="2"/>
    </row>
    <row r="2626" spans="7:134" x14ac:dyDescent="0.25">
      <c r="G2626" s="1"/>
      <c r="H2626" s="1"/>
      <c r="CA2626" s="1"/>
      <c r="EC2626" s="2"/>
      <c r="ED2626" s="2"/>
    </row>
    <row r="2627" spans="7:134" x14ac:dyDescent="0.25">
      <c r="G2627" s="1"/>
      <c r="H2627" s="1"/>
      <c r="CA2627" s="1"/>
      <c r="EC2627" s="2"/>
      <c r="ED2627" s="2"/>
    </row>
    <row r="2628" spans="7:134" x14ac:dyDescent="0.25">
      <c r="G2628" s="1"/>
      <c r="H2628" s="1"/>
      <c r="CA2628" s="1"/>
      <c r="EC2628" s="2"/>
      <c r="ED2628" s="2"/>
    </row>
    <row r="2629" spans="7:134" x14ac:dyDescent="0.25">
      <c r="G2629" s="1"/>
      <c r="H2629" s="1"/>
      <c r="CA2629" s="1"/>
      <c r="EC2629" s="2"/>
      <c r="ED2629" s="2"/>
    </row>
    <row r="2630" spans="7:134" x14ac:dyDescent="0.25">
      <c r="G2630" s="1"/>
      <c r="H2630" s="1"/>
      <c r="CA2630" s="1"/>
      <c r="EC2630" s="2"/>
      <c r="ED2630" s="2"/>
    </row>
    <row r="2631" spans="7:134" x14ac:dyDescent="0.25">
      <c r="G2631" s="1"/>
      <c r="H2631" s="1"/>
      <c r="CA2631" s="1"/>
      <c r="EC2631" s="2"/>
      <c r="ED2631" s="2"/>
    </row>
    <row r="2632" spans="7:134" x14ac:dyDescent="0.25">
      <c r="G2632" s="1"/>
      <c r="H2632" s="1"/>
      <c r="CA2632" s="1"/>
      <c r="EC2632" s="2"/>
      <c r="ED2632" s="2"/>
    </row>
    <row r="2633" spans="7:134" x14ac:dyDescent="0.25">
      <c r="G2633" s="1"/>
      <c r="H2633" s="1"/>
      <c r="CA2633" s="1"/>
      <c r="EC2633" s="2"/>
      <c r="ED2633" s="2"/>
    </row>
    <row r="2634" spans="7:134" x14ac:dyDescent="0.25">
      <c r="G2634" s="1"/>
      <c r="H2634" s="1"/>
      <c r="CA2634" s="1"/>
      <c r="EC2634" s="2"/>
      <c r="ED2634" s="2"/>
    </row>
    <row r="2635" spans="7:134" x14ac:dyDescent="0.25">
      <c r="G2635" s="1"/>
      <c r="H2635" s="1"/>
      <c r="CA2635" s="1"/>
      <c r="EC2635" s="2"/>
      <c r="ED2635" s="2"/>
    </row>
    <row r="2636" spans="7:134" x14ac:dyDescent="0.25">
      <c r="G2636" s="1"/>
      <c r="H2636" s="1"/>
      <c r="CA2636" s="1"/>
      <c r="EC2636" s="2"/>
      <c r="ED2636" s="2"/>
    </row>
    <row r="2637" spans="7:134" x14ac:dyDescent="0.25">
      <c r="G2637" s="1"/>
      <c r="H2637" s="1"/>
      <c r="CA2637" s="1"/>
      <c r="EC2637" s="2"/>
      <c r="ED2637" s="2"/>
    </row>
    <row r="2638" spans="7:134" x14ac:dyDescent="0.25">
      <c r="G2638" s="1"/>
      <c r="H2638" s="1"/>
      <c r="CA2638" s="1"/>
      <c r="EC2638" s="2"/>
      <c r="ED2638" s="2"/>
    </row>
    <row r="2639" spans="7:134" x14ac:dyDescent="0.25">
      <c r="G2639" s="1"/>
      <c r="H2639" s="1"/>
      <c r="CA2639" s="1"/>
      <c r="EC2639" s="2"/>
      <c r="ED2639" s="2"/>
    </row>
    <row r="2640" spans="7:134" x14ac:dyDescent="0.25">
      <c r="G2640" s="1"/>
      <c r="H2640" s="1"/>
      <c r="CA2640" s="1"/>
      <c r="EC2640" s="2"/>
      <c r="ED2640" s="2"/>
    </row>
    <row r="2641" spans="7:134" x14ac:dyDescent="0.25">
      <c r="G2641" s="1"/>
      <c r="H2641" s="1"/>
      <c r="CA2641" s="1"/>
      <c r="EC2641" s="2"/>
      <c r="ED2641" s="2"/>
    </row>
    <row r="2642" spans="7:134" x14ac:dyDescent="0.25">
      <c r="G2642" s="1"/>
      <c r="H2642" s="1"/>
      <c r="CA2642" s="1"/>
      <c r="EC2642" s="2"/>
      <c r="ED2642" s="2"/>
    </row>
    <row r="2643" spans="7:134" x14ac:dyDescent="0.25">
      <c r="G2643" s="1"/>
      <c r="H2643" s="1"/>
      <c r="CA2643" s="1"/>
      <c r="EC2643" s="2"/>
      <c r="ED2643" s="2"/>
    </row>
    <row r="2644" spans="7:134" x14ac:dyDescent="0.25">
      <c r="G2644" s="1"/>
      <c r="H2644" s="1"/>
      <c r="CA2644" s="1"/>
      <c r="EC2644" s="2"/>
      <c r="ED2644" s="2"/>
    </row>
    <row r="2645" spans="7:134" x14ac:dyDescent="0.25">
      <c r="G2645" s="1"/>
      <c r="H2645" s="1"/>
      <c r="CA2645" s="1"/>
      <c r="EC2645" s="2"/>
      <c r="ED2645" s="2"/>
    </row>
    <row r="2646" spans="7:134" x14ac:dyDescent="0.25">
      <c r="G2646" s="1"/>
      <c r="H2646" s="1"/>
      <c r="CA2646" s="1"/>
      <c r="EC2646" s="2"/>
      <c r="ED2646" s="2"/>
    </row>
    <row r="2647" spans="7:134" x14ac:dyDescent="0.25">
      <c r="G2647" s="1"/>
      <c r="H2647" s="1"/>
      <c r="CA2647" s="1"/>
      <c r="EC2647" s="2"/>
      <c r="ED2647" s="2"/>
    </row>
    <row r="2648" spans="7:134" x14ac:dyDescent="0.25">
      <c r="G2648" s="1"/>
      <c r="H2648" s="1"/>
      <c r="CA2648" s="1"/>
      <c r="EC2648" s="2"/>
      <c r="ED2648" s="2"/>
    </row>
    <row r="2649" spans="7:134" x14ac:dyDescent="0.25">
      <c r="G2649" s="1"/>
      <c r="H2649" s="1"/>
      <c r="CA2649" s="1"/>
      <c r="EC2649" s="2"/>
      <c r="ED2649" s="2"/>
    </row>
    <row r="2650" spans="7:134" x14ac:dyDescent="0.25">
      <c r="G2650" s="1"/>
      <c r="H2650" s="1"/>
      <c r="CA2650" s="1"/>
      <c r="EC2650" s="2"/>
      <c r="ED2650" s="2"/>
    </row>
    <row r="2651" spans="7:134" x14ac:dyDescent="0.25">
      <c r="G2651" s="1"/>
      <c r="H2651" s="1"/>
      <c r="CA2651" s="1"/>
      <c r="EC2651" s="2"/>
      <c r="ED2651" s="2"/>
    </row>
    <row r="2652" spans="7:134" x14ac:dyDescent="0.25">
      <c r="G2652" s="1"/>
      <c r="H2652" s="1"/>
      <c r="CA2652" s="1"/>
      <c r="EC2652" s="2"/>
      <c r="ED2652" s="2"/>
    </row>
    <row r="2653" spans="7:134" x14ac:dyDescent="0.25">
      <c r="G2653" s="1"/>
      <c r="H2653" s="1"/>
      <c r="CA2653" s="1"/>
      <c r="EC2653" s="2"/>
      <c r="ED2653" s="2"/>
    </row>
    <row r="2654" spans="7:134" x14ac:dyDescent="0.25">
      <c r="G2654" s="1"/>
      <c r="H2654" s="1"/>
      <c r="CA2654" s="1"/>
      <c r="EC2654" s="2"/>
      <c r="ED2654" s="2"/>
    </row>
    <row r="2655" spans="7:134" x14ac:dyDescent="0.25">
      <c r="G2655" s="1"/>
      <c r="H2655" s="1"/>
      <c r="CA2655" s="1"/>
      <c r="EC2655" s="2"/>
      <c r="ED2655" s="2"/>
    </row>
    <row r="2656" spans="7:134" x14ac:dyDescent="0.25">
      <c r="G2656" s="1"/>
      <c r="H2656" s="1"/>
      <c r="CA2656" s="1"/>
      <c r="EC2656" s="2"/>
      <c r="ED2656" s="2"/>
    </row>
    <row r="2657" spans="7:134" x14ac:dyDescent="0.25">
      <c r="G2657" s="1"/>
      <c r="H2657" s="1"/>
      <c r="CA2657" s="1"/>
      <c r="EC2657" s="2"/>
      <c r="ED2657" s="2"/>
    </row>
    <row r="2658" spans="7:134" x14ac:dyDescent="0.25">
      <c r="G2658" s="1"/>
      <c r="H2658" s="1"/>
      <c r="CA2658" s="1"/>
      <c r="EC2658" s="2"/>
      <c r="ED2658" s="2"/>
    </row>
    <row r="2659" spans="7:134" x14ac:dyDescent="0.25">
      <c r="G2659" s="1"/>
      <c r="H2659" s="1"/>
      <c r="CA2659" s="1"/>
      <c r="EC2659" s="2"/>
      <c r="ED2659" s="2"/>
    </row>
    <row r="2660" spans="7:134" x14ac:dyDescent="0.25">
      <c r="G2660" s="1"/>
      <c r="H2660" s="1"/>
      <c r="CA2660" s="1"/>
      <c r="EC2660" s="2"/>
      <c r="ED2660" s="2"/>
    </row>
    <row r="2661" spans="7:134" x14ac:dyDescent="0.25">
      <c r="G2661" s="1"/>
      <c r="H2661" s="1"/>
      <c r="CA2661" s="1"/>
      <c r="EC2661" s="2"/>
      <c r="ED2661" s="2"/>
    </row>
    <row r="2662" spans="7:134" x14ac:dyDescent="0.25">
      <c r="G2662" s="1"/>
      <c r="H2662" s="1"/>
      <c r="CA2662" s="1"/>
      <c r="EC2662" s="2"/>
      <c r="ED2662" s="2"/>
    </row>
    <row r="2663" spans="7:134" x14ac:dyDescent="0.25">
      <c r="G2663" s="1"/>
      <c r="H2663" s="1"/>
      <c r="CA2663" s="1"/>
      <c r="EC2663" s="2"/>
      <c r="ED2663" s="2"/>
    </row>
    <row r="2664" spans="7:134" x14ac:dyDescent="0.25">
      <c r="G2664" s="1"/>
      <c r="H2664" s="1"/>
      <c r="CA2664" s="1"/>
      <c r="EC2664" s="2"/>
      <c r="ED2664" s="2"/>
    </row>
    <row r="2665" spans="7:134" x14ac:dyDescent="0.25">
      <c r="G2665" s="1"/>
      <c r="H2665" s="1"/>
      <c r="CA2665" s="1"/>
      <c r="EC2665" s="2"/>
      <c r="ED2665" s="2"/>
    </row>
    <row r="2666" spans="7:134" x14ac:dyDescent="0.25">
      <c r="G2666" s="1"/>
      <c r="H2666" s="1"/>
      <c r="CA2666" s="1"/>
      <c r="EC2666" s="2"/>
      <c r="ED2666" s="2"/>
    </row>
    <row r="2667" spans="7:134" x14ac:dyDescent="0.25">
      <c r="G2667" s="1"/>
      <c r="H2667" s="1"/>
      <c r="CA2667" s="1"/>
      <c r="EC2667" s="2"/>
      <c r="ED2667" s="2"/>
    </row>
    <row r="2668" spans="7:134" x14ac:dyDescent="0.25">
      <c r="G2668" s="1"/>
      <c r="H2668" s="1"/>
      <c r="CA2668" s="1"/>
      <c r="EC2668" s="2"/>
      <c r="ED2668" s="2"/>
    </row>
    <row r="2669" spans="7:134" x14ac:dyDescent="0.25">
      <c r="G2669" s="1"/>
      <c r="H2669" s="1"/>
      <c r="CA2669" s="1"/>
      <c r="EC2669" s="2"/>
      <c r="ED2669" s="2"/>
    </row>
    <row r="2670" spans="7:134" x14ac:dyDescent="0.25">
      <c r="G2670" s="1"/>
      <c r="H2670" s="1"/>
      <c r="CA2670" s="1"/>
      <c r="EC2670" s="2"/>
      <c r="ED2670" s="2"/>
    </row>
    <row r="2671" spans="7:134" x14ac:dyDescent="0.25">
      <c r="G2671" s="1"/>
      <c r="H2671" s="1"/>
      <c r="CA2671" s="1"/>
      <c r="EC2671" s="2"/>
      <c r="ED2671" s="2"/>
    </row>
    <row r="2672" spans="7:134" x14ac:dyDescent="0.25">
      <c r="G2672" s="1"/>
      <c r="H2672" s="1"/>
      <c r="CA2672" s="1"/>
      <c r="EC2672" s="2"/>
      <c r="ED2672" s="2"/>
    </row>
    <row r="2673" spans="7:134" x14ac:dyDescent="0.25">
      <c r="G2673" s="1"/>
      <c r="H2673" s="1"/>
      <c r="CA2673" s="1"/>
      <c r="EC2673" s="2"/>
      <c r="ED2673" s="2"/>
    </row>
    <row r="2674" spans="7:134" x14ac:dyDescent="0.25">
      <c r="G2674" s="1"/>
      <c r="H2674" s="1"/>
      <c r="CA2674" s="1"/>
      <c r="EC2674" s="2"/>
      <c r="ED2674" s="2"/>
    </row>
    <row r="2675" spans="7:134" x14ac:dyDescent="0.25">
      <c r="G2675" s="1"/>
      <c r="H2675" s="1"/>
      <c r="CA2675" s="1"/>
      <c r="EC2675" s="2"/>
      <c r="ED2675" s="2"/>
    </row>
    <row r="2676" spans="7:134" x14ac:dyDescent="0.25">
      <c r="G2676" s="1"/>
      <c r="H2676" s="1"/>
      <c r="CA2676" s="1"/>
      <c r="EC2676" s="2"/>
      <c r="ED2676" s="2"/>
    </row>
    <row r="2677" spans="7:134" x14ac:dyDescent="0.25">
      <c r="G2677" s="1"/>
      <c r="H2677" s="1"/>
      <c r="CA2677" s="1"/>
      <c r="EC2677" s="2"/>
      <c r="ED2677" s="2"/>
    </row>
    <row r="2678" spans="7:134" x14ac:dyDescent="0.25">
      <c r="G2678" s="1"/>
      <c r="H2678" s="1"/>
      <c r="CA2678" s="1"/>
      <c r="EC2678" s="2"/>
      <c r="ED2678" s="2"/>
    </row>
    <row r="2679" spans="7:134" x14ac:dyDescent="0.25">
      <c r="G2679" s="1"/>
      <c r="H2679" s="1"/>
      <c r="CA2679" s="1"/>
      <c r="EC2679" s="2"/>
      <c r="ED2679" s="2"/>
    </row>
    <row r="2680" spans="7:134" x14ac:dyDescent="0.25">
      <c r="G2680" s="1"/>
      <c r="H2680" s="1"/>
      <c r="CA2680" s="1"/>
      <c r="EC2680" s="2"/>
      <c r="ED2680" s="2"/>
    </row>
    <row r="2681" spans="7:134" x14ac:dyDescent="0.25">
      <c r="G2681" s="1"/>
      <c r="H2681" s="1"/>
      <c r="CA2681" s="1"/>
      <c r="EC2681" s="2"/>
      <c r="ED2681" s="2"/>
    </row>
    <row r="2682" spans="7:134" x14ac:dyDescent="0.25">
      <c r="G2682" s="1"/>
      <c r="H2682" s="1"/>
      <c r="CA2682" s="1"/>
      <c r="EC2682" s="2"/>
      <c r="ED2682" s="2"/>
    </row>
    <row r="2683" spans="7:134" x14ac:dyDescent="0.25">
      <c r="G2683" s="1"/>
      <c r="H2683" s="1"/>
      <c r="CA2683" s="1"/>
      <c r="EC2683" s="2"/>
      <c r="ED2683" s="2"/>
    </row>
    <row r="2684" spans="7:134" x14ac:dyDescent="0.25">
      <c r="G2684" s="1"/>
      <c r="H2684" s="1"/>
      <c r="CA2684" s="1"/>
      <c r="EC2684" s="2"/>
      <c r="ED2684" s="2"/>
    </row>
    <row r="2685" spans="7:134" x14ac:dyDescent="0.25">
      <c r="G2685" s="1"/>
      <c r="H2685" s="1"/>
      <c r="CA2685" s="1"/>
      <c r="EC2685" s="2"/>
      <c r="ED2685" s="2"/>
    </row>
    <row r="2686" spans="7:134" x14ac:dyDescent="0.25">
      <c r="G2686" s="1"/>
      <c r="H2686" s="1"/>
      <c r="CA2686" s="1"/>
      <c r="EC2686" s="2"/>
      <c r="ED2686" s="2"/>
    </row>
    <row r="2687" spans="7:134" x14ac:dyDescent="0.25">
      <c r="G2687" s="1"/>
      <c r="H2687" s="1"/>
      <c r="CA2687" s="1"/>
      <c r="EC2687" s="2"/>
      <c r="ED2687" s="2"/>
    </row>
    <row r="2688" spans="7:134" x14ac:dyDescent="0.25">
      <c r="G2688" s="1"/>
      <c r="H2688" s="1"/>
      <c r="CA2688" s="1"/>
      <c r="EC2688" s="2"/>
      <c r="ED2688" s="2"/>
    </row>
    <row r="2689" spans="7:134" x14ac:dyDescent="0.25">
      <c r="G2689" s="1"/>
      <c r="H2689" s="1"/>
      <c r="CA2689" s="1"/>
      <c r="EC2689" s="2"/>
      <c r="ED2689" s="2"/>
    </row>
    <row r="2690" spans="7:134" x14ac:dyDescent="0.25">
      <c r="G2690" s="1"/>
      <c r="H2690" s="1"/>
      <c r="CA2690" s="1"/>
      <c r="EC2690" s="2"/>
      <c r="ED2690" s="2"/>
    </row>
    <row r="2691" spans="7:134" x14ac:dyDescent="0.25">
      <c r="G2691" s="1"/>
      <c r="H2691" s="1"/>
      <c r="CA2691" s="1"/>
      <c r="EC2691" s="2"/>
      <c r="ED2691" s="2"/>
    </row>
    <row r="2692" spans="7:134" x14ac:dyDescent="0.25">
      <c r="G2692" s="1"/>
      <c r="H2692" s="1"/>
      <c r="CA2692" s="1"/>
      <c r="EC2692" s="2"/>
      <c r="ED2692" s="2"/>
    </row>
    <row r="2693" spans="7:134" x14ac:dyDescent="0.25">
      <c r="G2693" s="1"/>
      <c r="H2693" s="1"/>
      <c r="CA2693" s="1"/>
      <c r="EC2693" s="2"/>
      <c r="ED2693" s="2"/>
    </row>
    <row r="2694" spans="7:134" x14ac:dyDescent="0.25">
      <c r="G2694" s="1"/>
      <c r="H2694" s="1"/>
      <c r="CA2694" s="1"/>
      <c r="EC2694" s="2"/>
      <c r="ED2694" s="2"/>
    </row>
    <row r="2695" spans="7:134" x14ac:dyDescent="0.25">
      <c r="G2695" s="1"/>
      <c r="H2695" s="1"/>
      <c r="CA2695" s="1"/>
      <c r="EC2695" s="2"/>
      <c r="ED2695" s="2"/>
    </row>
    <row r="2696" spans="7:134" x14ac:dyDescent="0.25">
      <c r="G2696" s="1"/>
      <c r="H2696" s="1"/>
      <c r="CA2696" s="1"/>
      <c r="EC2696" s="2"/>
      <c r="ED2696" s="2"/>
    </row>
    <row r="2697" spans="7:134" x14ac:dyDescent="0.25">
      <c r="G2697" s="1"/>
      <c r="H2697" s="1"/>
      <c r="CA2697" s="1"/>
      <c r="EC2697" s="2"/>
      <c r="ED2697" s="2"/>
    </row>
    <row r="2698" spans="7:134" x14ac:dyDescent="0.25">
      <c r="G2698" s="1"/>
      <c r="H2698" s="1"/>
      <c r="CA2698" s="1"/>
      <c r="EC2698" s="2"/>
      <c r="ED2698" s="2"/>
    </row>
    <row r="2699" spans="7:134" x14ac:dyDescent="0.25">
      <c r="G2699" s="1"/>
      <c r="H2699" s="1"/>
      <c r="CA2699" s="1"/>
      <c r="EC2699" s="2"/>
      <c r="ED2699" s="2"/>
    </row>
    <row r="2700" spans="7:134" x14ac:dyDescent="0.25">
      <c r="G2700" s="1"/>
      <c r="H2700" s="1"/>
      <c r="CA2700" s="1"/>
      <c r="EC2700" s="2"/>
      <c r="ED2700" s="2"/>
    </row>
    <row r="2701" spans="7:134" x14ac:dyDescent="0.25">
      <c r="G2701" s="1"/>
      <c r="H2701" s="1"/>
      <c r="CA2701" s="1"/>
      <c r="EC2701" s="2"/>
      <c r="ED2701" s="2"/>
    </row>
    <row r="2702" spans="7:134" x14ac:dyDescent="0.25">
      <c r="G2702" s="1"/>
      <c r="H2702" s="1"/>
      <c r="CA2702" s="1"/>
      <c r="EC2702" s="2"/>
      <c r="ED2702" s="2"/>
    </row>
    <row r="2703" spans="7:134" x14ac:dyDescent="0.25">
      <c r="G2703" s="1"/>
      <c r="H2703" s="1"/>
      <c r="CA2703" s="1"/>
      <c r="EC2703" s="2"/>
      <c r="ED2703" s="2"/>
    </row>
    <row r="2704" spans="7:134" x14ac:dyDescent="0.25">
      <c r="G2704" s="1"/>
      <c r="H2704" s="1"/>
      <c r="CA2704" s="1"/>
      <c r="EC2704" s="2"/>
      <c r="ED2704" s="2"/>
    </row>
    <row r="2705" spans="7:134" x14ac:dyDescent="0.25">
      <c r="G2705" s="1"/>
      <c r="H2705" s="1"/>
      <c r="CA2705" s="1"/>
      <c r="EC2705" s="2"/>
      <c r="ED2705" s="2"/>
    </row>
    <row r="2706" spans="7:134" x14ac:dyDescent="0.25">
      <c r="G2706" s="1"/>
      <c r="H2706" s="1"/>
      <c r="CA2706" s="1"/>
      <c r="EC2706" s="2"/>
      <c r="ED2706" s="2"/>
    </row>
    <row r="2707" spans="7:134" x14ac:dyDescent="0.25">
      <c r="G2707" s="1"/>
      <c r="H2707" s="1"/>
      <c r="CA2707" s="1"/>
      <c r="EC2707" s="2"/>
      <c r="ED2707" s="2"/>
    </row>
    <row r="2708" spans="7:134" x14ac:dyDescent="0.25">
      <c r="G2708" s="1"/>
      <c r="H2708" s="1"/>
      <c r="CA2708" s="1"/>
      <c r="EC2708" s="2"/>
      <c r="ED2708" s="2"/>
    </row>
    <row r="2709" spans="7:134" x14ac:dyDescent="0.25">
      <c r="G2709" s="1"/>
      <c r="H2709" s="1"/>
      <c r="CA2709" s="1"/>
      <c r="EC2709" s="2"/>
      <c r="ED2709" s="2"/>
    </row>
    <row r="2710" spans="7:134" x14ac:dyDescent="0.25">
      <c r="G2710" s="1"/>
      <c r="H2710" s="1"/>
      <c r="CA2710" s="1"/>
      <c r="EC2710" s="2"/>
      <c r="ED2710" s="2"/>
    </row>
    <row r="2711" spans="7:134" x14ac:dyDescent="0.25">
      <c r="G2711" s="1"/>
      <c r="H2711" s="1"/>
      <c r="CA2711" s="1"/>
      <c r="EC2711" s="2"/>
      <c r="ED2711" s="2"/>
    </row>
    <row r="2712" spans="7:134" x14ac:dyDescent="0.25">
      <c r="G2712" s="1"/>
      <c r="H2712" s="1"/>
      <c r="CA2712" s="1"/>
      <c r="EC2712" s="2"/>
      <c r="ED2712" s="2"/>
    </row>
    <row r="2713" spans="7:134" x14ac:dyDescent="0.25">
      <c r="G2713" s="1"/>
      <c r="H2713" s="1"/>
      <c r="CA2713" s="1"/>
      <c r="EC2713" s="2"/>
      <c r="ED2713" s="2"/>
    </row>
    <row r="2714" spans="7:134" x14ac:dyDescent="0.25">
      <c r="G2714" s="1"/>
      <c r="H2714" s="1"/>
      <c r="CA2714" s="1"/>
      <c r="EC2714" s="2"/>
      <c r="ED2714" s="2"/>
    </row>
    <row r="2715" spans="7:134" x14ac:dyDescent="0.25">
      <c r="G2715" s="1"/>
      <c r="H2715" s="1"/>
      <c r="CA2715" s="1"/>
      <c r="EC2715" s="2"/>
      <c r="ED2715" s="2"/>
    </row>
    <row r="2716" spans="7:134" x14ac:dyDescent="0.25">
      <c r="G2716" s="1"/>
      <c r="H2716" s="1"/>
      <c r="CA2716" s="1"/>
      <c r="EC2716" s="2"/>
      <c r="ED2716" s="2"/>
    </row>
    <row r="2717" spans="7:134" x14ac:dyDescent="0.25">
      <c r="G2717" s="1"/>
      <c r="H2717" s="1"/>
      <c r="CA2717" s="1"/>
      <c r="EC2717" s="2"/>
      <c r="ED2717" s="2"/>
    </row>
    <row r="2718" spans="7:134" x14ac:dyDescent="0.25">
      <c r="G2718" s="1"/>
      <c r="H2718" s="1"/>
      <c r="CA2718" s="1"/>
      <c r="EC2718" s="2"/>
      <c r="ED2718" s="2"/>
    </row>
    <row r="2719" spans="7:134" x14ac:dyDescent="0.25">
      <c r="G2719" s="1"/>
      <c r="H2719" s="1"/>
      <c r="CA2719" s="1"/>
      <c r="EC2719" s="2"/>
      <c r="ED2719" s="2"/>
    </row>
    <row r="2720" spans="7:134" x14ac:dyDescent="0.25">
      <c r="G2720" s="1"/>
      <c r="H2720" s="1"/>
      <c r="CA2720" s="1"/>
      <c r="EC2720" s="2"/>
      <c r="ED2720" s="2"/>
    </row>
    <row r="2721" spans="7:134" x14ac:dyDescent="0.25">
      <c r="G2721" s="1"/>
      <c r="H2721" s="1"/>
      <c r="CA2721" s="1"/>
      <c r="EC2721" s="2"/>
      <c r="ED2721" s="2"/>
    </row>
    <row r="2722" spans="7:134" x14ac:dyDescent="0.25">
      <c r="G2722" s="1"/>
      <c r="H2722" s="1"/>
      <c r="CA2722" s="1"/>
      <c r="EC2722" s="2"/>
      <c r="ED2722" s="2"/>
    </row>
    <row r="2723" spans="7:134" x14ac:dyDescent="0.25">
      <c r="G2723" s="1"/>
      <c r="H2723" s="1"/>
      <c r="CA2723" s="1"/>
      <c r="EC2723" s="2"/>
      <c r="ED2723" s="2"/>
    </row>
    <row r="2724" spans="7:134" x14ac:dyDescent="0.25">
      <c r="G2724" s="1"/>
      <c r="H2724" s="1"/>
      <c r="CA2724" s="1"/>
      <c r="EC2724" s="2"/>
      <c r="ED2724" s="2"/>
    </row>
    <row r="2725" spans="7:134" x14ac:dyDescent="0.25">
      <c r="G2725" s="1"/>
      <c r="H2725" s="1"/>
      <c r="CA2725" s="1"/>
      <c r="EC2725" s="2"/>
      <c r="ED2725" s="2"/>
    </row>
    <row r="2726" spans="7:134" x14ac:dyDescent="0.25">
      <c r="G2726" s="1"/>
      <c r="H2726" s="1"/>
      <c r="CA2726" s="1"/>
      <c r="EC2726" s="2"/>
      <c r="ED2726" s="2"/>
    </row>
    <row r="2727" spans="7:134" x14ac:dyDescent="0.25">
      <c r="G2727" s="1"/>
      <c r="H2727" s="1"/>
      <c r="CA2727" s="1"/>
      <c r="EC2727" s="2"/>
      <c r="ED2727" s="2"/>
    </row>
    <row r="2728" spans="7:134" x14ac:dyDescent="0.25">
      <c r="G2728" s="1"/>
      <c r="H2728" s="1"/>
      <c r="CA2728" s="1"/>
      <c r="EC2728" s="2"/>
      <c r="ED2728" s="2"/>
    </row>
    <row r="2729" spans="7:134" x14ac:dyDescent="0.25">
      <c r="G2729" s="1"/>
      <c r="H2729" s="1"/>
      <c r="CA2729" s="1"/>
      <c r="EC2729" s="2"/>
      <c r="ED2729" s="2"/>
    </row>
    <row r="2730" spans="7:134" x14ac:dyDescent="0.25">
      <c r="G2730" s="1"/>
      <c r="H2730" s="1"/>
      <c r="CA2730" s="1"/>
      <c r="EC2730" s="2"/>
      <c r="ED2730" s="2"/>
    </row>
    <row r="2731" spans="7:134" x14ac:dyDescent="0.25">
      <c r="G2731" s="1"/>
      <c r="H2731" s="1"/>
      <c r="CA2731" s="1"/>
      <c r="EC2731" s="2"/>
      <c r="ED2731" s="2"/>
    </row>
    <row r="2732" spans="7:134" x14ac:dyDescent="0.25">
      <c r="G2732" s="1"/>
      <c r="H2732" s="1"/>
      <c r="CA2732" s="1"/>
      <c r="EC2732" s="2"/>
      <c r="ED2732" s="2"/>
    </row>
    <row r="2733" spans="7:134" x14ac:dyDescent="0.25">
      <c r="G2733" s="1"/>
      <c r="H2733" s="1"/>
      <c r="CA2733" s="1"/>
      <c r="EC2733" s="2"/>
      <c r="ED2733" s="2"/>
    </row>
    <row r="2734" spans="7:134" x14ac:dyDescent="0.25">
      <c r="G2734" s="1"/>
      <c r="H2734" s="1"/>
      <c r="CA2734" s="1"/>
      <c r="EC2734" s="2"/>
      <c r="ED2734" s="2"/>
    </row>
    <row r="2735" spans="7:134" x14ac:dyDescent="0.25">
      <c r="G2735" s="1"/>
      <c r="H2735" s="1"/>
      <c r="CA2735" s="1"/>
      <c r="EC2735" s="2"/>
      <c r="ED2735" s="2"/>
    </row>
    <row r="2736" spans="7:134" x14ac:dyDescent="0.25">
      <c r="G2736" s="1"/>
      <c r="H2736" s="1"/>
      <c r="CA2736" s="1"/>
      <c r="EC2736" s="2"/>
      <c r="ED2736" s="2"/>
    </row>
    <row r="2737" spans="7:134" x14ac:dyDescent="0.25">
      <c r="G2737" s="1"/>
      <c r="H2737" s="1"/>
      <c r="CA2737" s="1"/>
      <c r="EC2737" s="2"/>
      <c r="ED2737" s="2"/>
    </row>
    <row r="2738" spans="7:134" x14ac:dyDescent="0.25">
      <c r="G2738" s="1"/>
      <c r="H2738" s="1"/>
      <c r="CA2738" s="1"/>
      <c r="EC2738" s="2"/>
      <c r="ED2738" s="2"/>
    </row>
    <row r="2739" spans="7:134" x14ac:dyDescent="0.25">
      <c r="G2739" s="1"/>
      <c r="H2739" s="1"/>
      <c r="CA2739" s="1"/>
      <c r="EC2739" s="2"/>
      <c r="ED2739" s="2"/>
    </row>
    <row r="2740" spans="7:134" x14ac:dyDescent="0.25">
      <c r="G2740" s="1"/>
      <c r="H2740" s="1"/>
      <c r="CA2740" s="1"/>
      <c r="EC2740" s="2"/>
      <c r="ED2740" s="2"/>
    </row>
    <row r="2741" spans="7:134" x14ac:dyDescent="0.25">
      <c r="G2741" s="1"/>
      <c r="H2741" s="1"/>
      <c r="CA2741" s="1"/>
      <c r="EC2741" s="2"/>
      <c r="ED2741" s="2"/>
    </row>
    <row r="2742" spans="7:134" x14ac:dyDescent="0.25">
      <c r="G2742" s="1"/>
      <c r="H2742" s="1"/>
      <c r="CA2742" s="1"/>
      <c r="EC2742" s="2"/>
      <c r="ED2742" s="2"/>
    </row>
    <row r="2743" spans="7:134" x14ac:dyDescent="0.25">
      <c r="G2743" s="1"/>
      <c r="H2743" s="1"/>
      <c r="CA2743" s="1"/>
      <c r="EC2743" s="2"/>
      <c r="ED2743" s="2"/>
    </row>
    <row r="2744" spans="7:134" x14ac:dyDescent="0.25">
      <c r="G2744" s="1"/>
      <c r="H2744" s="1"/>
      <c r="CA2744" s="1"/>
      <c r="EC2744" s="2"/>
      <c r="ED2744" s="2"/>
    </row>
    <row r="2745" spans="7:134" x14ac:dyDescent="0.25">
      <c r="G2745" s="1"/>
      <c r="H2745" s="1"/>
      <c r="CA2745" s="1"/>
      <c r="EC2745" s="2"/>
      <c r="ED2745" s="2"/>
    </row>
    <row r="2746" spans="7:134" x14ac:dyDescent="0.25">
      <c r="G2746" s="1"/>
      <c r="H2746" s="1"/>
      <c r="CA2746" s="1"/>
      <c r="EC2746" s="2"/>
      <c r="ED2746" s="2"/>
    </row>
    <row r="2747" spans="7:134" x14ac:dyDescent="0.25">
      <c r="G2747" s="1"/>
      <c r="H2747" s="1"/>
      <c r="CA2747" s="1"/>
      <c r="EC2747" s="2"/>
      <c r="ED2747" s="2"/>
    </row>
    <row r="2748" spans="7:134" x14ac:dyDescent="0.25">
      <c r="G2748" s="1"/>
      <c r="H2748" s="1"/>
      <c r="CA2748" s="1"/>
      <c r="EC2748" s="2"/>
      <c r="ED2748" s="2"/>
    </row>
    <row r="2749" spans="7:134" x14ac:dyDescent="0.25">
      <c r="G2749" s="1"/>
      <c r="H2749" s="1"/>
      <c r="CA2749" s="1"/>
      <c r="EC2749" s="2"/>
      <c r="ED2749" s="2"/>
    </row>
    <row r="2750" spans="7:134" x14ac:dyDescent="0.25">
      <c r="G2750" s="1"/>
      <c r="H2750" s="1"/>
      <c r="CA2750" s="1"/>
      <c r="EC2750" s="2"/>
      <c r="ED2750" s="2"/>
    </row>
    <row r="2751" spans="7:134" x14ac:dyDescent="0.25">
      <c r="G2751" s="1"/>
      <c r="H2751" s="1"/>
      <c r="CA2751" s="1"/>
      <c r="EC2751" s="2"/>
      <c r="ED2751" s="2"/>
    </row>
    <row r="2752" spans="7:134" x14ac:dyDescent="0.25">
      <c r="G2752" s="1"/>
      <c r="H2752" s="1"/>
      <c r="CA2752" s="1"/>
      <c r="EC2752" s="2"/>
      <c r="ED2752" s="2"/>
    </row>
    <row r="2753" spans="7:134" x14ac:dyDescent="0.25">
      <c r="G2753" s="1"/>
      <c r="H2753" s="1"/>
      <c r="CA2753" s="1"/>
      <c r="EC2753" s="2"/>
      <c r="ED2753" s="2"/>
    </row>
    <row r="2754" spans="7:134" x14ac:dyDescent="0.25">
      <c r="G2754" s="1"/>
      <c r="H2754" s="1"/>
      <c r="CA2754" s="1"/>
      <c r="EC2754" s="2"/>
      <c r="ED2754" s="2"/>
    </row>
    <row r="2755" spans="7:134" x14ac:dyDescent="0.25">
      <c r="G2755" s="1"/>
      <c r="H2755" s="1"/>
      <c r="CA2755" s="1"/>
      <c r="EC2755" s="2"/>
      <c r="ED2755" s="2"/>
    </row>
    <row r="2756" spans="7:134" x14ac:dyDescent="0.25">
      <c r="G2756" s="1"/>
      <c r="H2756" s="1"/>
      <c r="CA2756" s="1"/>
      <c r="EC2756" s="2"/>
      <c r="ED2756" s="2"/>
    </row>
    <row r="2757" spans="7:134" x14ac:dyDescent="0.25">
      <c r="G2757" s="1"/>
      <c r="H2757" s="1"/>
      <c r="CA2757" s="1"/>
      <c r="EC2757" s="2"/>
      <c r="ED2757" s="2"/>
    </row>
    <row r="2758" spans="7:134" x14ac:dyDescent="0.25">
      <c r="G2758" s="1"/>
      <c r="H2758" s="1"/>
      <c r="CA2758" s="1"/>
      <c r="EC2758" s="2"/>
      <c r="ED2758" s="2"/>
    </row>
    <row r="2759" spans="7:134" x14ac:dyDescent="0.25">
      <c r="G2759" s="1"/>
      <c r="H2759" s="1"/>
      <c r="AI2759" s="1"/>
      <c r="CA2759" s="1"/>
      <c r="EC2759" s="2"/>
      <c r="ED2759" s="2"/>
    </row>
    <row r="2760" spans="7:134" x14ac:dyDescent="0.25">
      <c r="G2760" s="1"/>
      <c r="H2760" s="1"/>
      <c r="CA2760" s="1"/>
      <c r="EC2760" s="2"/>
      <c r="ED2760" s="2"/>
    </row>
    <row r="2761" spans="7:134" x14ac:dyDescent="0.25">
      <c r="G2761" s="1"/>
      <c r="H2761" s="1"/>
      <c r="CA2761" s="1"/>
      <c r="EC2761" s="2"/>
      <c r="ED2761" s="2"/>
    </row>
    <row r="2762" spans="7:134" x14ac:dyDescent="0.25">
      <c r="G2762" s="1"/>
      <c r="H2762" s="1"/>
      <c r="CA2762" s="1"/>
      <c r="EC2762" s="2"/>
      <c r="ED2762" s="2"/>
    </row>
    <row r="2763" spans="7:134" x14ac:dyDescent="0.25">
      <c r="G2763" s="1"/>
      <c r="H2763" s="1"/>
      <c r="CA2763" s="1"/>
      <c r="EC2763" s="2"/>
      <c r="ED2763" s="2"/>
    </row>
    <row r="2764" spans="7:134" x14ac:dyDescent="0.25">
      <c r="G2764" s="1"/>
      <c r="H2764" s="1"/>
      <c r="CA2764" s="1"/>
      <c r="EC2764" s="2"/>
      <c r="ED2764" s="2"/>
    </row>
    <row r="2765" spans="7:134" x14ac:dyDescent="0.25">
      <c r="G2765" s="1"/>
      <c r="H2765" s="1"/>
      <c r="CA2765" s="1"/>
      <c r="EC2765" s="2"/>
      <c r="ED2765" s="2"/>
    </row>
    <row r="2766" spans="7:134" x14ac:dyDescent="0.25">
      <c r="G2766" s="1"/>
      <c r="H2766" s="1"/>
      <c r="CA2766" s="1"/>
      <c r="EC2766" s="2"/>
      <c r="ED2766" s="2"/>
    </row>
    <row r="2767" spans="7:134" x14ac:dyDescent="0.25">
      <c r="G2767" s="1"/>
      <c r="H2767" s="1"/>
      <c r="CA2767" s="1"/>
      <c r="EC2767" s="2"/>
      <c r="ED2767" s="2"/>
    </row>
    <row r="2768" spans="7:134" x14ac:dyDescent="0.25">
      <c r="G2768" s="1"/>
      <c r="H2768" s="1"/>
      <c r="CA2768" s="1"/>
      <c r="EC2768" s="2"/>
      <c r="ED2768" s="2"/>
    </row>
    <row r="2769" spans="7:134" x14ac:dyDescent="0.25">
      <c r="G2769" s="1"/>
      <c r="H2769" s="1"/>
      <c r="CA2769" s="1"/>
      <c r="EC2769" s="2"/>
      <c r="ED2769" s="2"/>
    </row>
    <row r="2770" spans="7:134" x14ac:dyDescent="0.25">
      <c r="G2770" s="1"/>
      <c r="H2770" s="1"/>
      <c r="CA2770" s="1"/>
      <c r="EC2770" s="2"/>
      <c r="ED2770" s="2"/>
    </row>
    <row r="2771" spans="7:134" x14ac:dyDescent="0.25">
      <c r="G2771" s="1"/>
      <c r="H2771" s="1"/>
      <c r="CA2771" s="1"/>
      <c r="EC2771" s="2"/>
      <c r="ED2771" s="2"/>
    </row>
    <row r="2772" spans="7:134" x14ac:dyDescent="0.25">
      <c r="G2772" s="1"/>
      <c r="H2772" s="1"/>
      <c r="CA2772" s="1"/>
      <c r="EC2772" s="2"/>
      <c r="ED2772" s="2"/>
    </row>
    <row r="2773" spans="7:134" x14ac:dyDescent="0.25">
      <c r="G2773" s="1"/>
      <c r="H2773" s="1"/>
      <c r="CA2773" s="1"/>
      <c r="EC2773" s="2"/>
      <c r="ED2773" s="2"/>
    </row>
    <row r="2774" spans="7:134" x14ac:dyDescent="0.25">
      <c r="G2774" s="1"/>
      <c r="H2774" s="1"/>
      <c r="CA2774" s="1"/>
      <c r="EC2774" s="2"/>
      <c r="ED2774" s="2"/>
    </row>
    <row r="2775" spans="7:134" x14ac:dyDescent="0.25">
      <c r="G2775" s="1"/>
      <c r="H2775" s="1"/>
      <c r="CA2775" s="1"/>
      <c r="EC2775" s="2"/>
      <c r="ED2775" s="2"/>
    </row>
    <row r="2776" spans="7:134" x14ac:dyDescent="0.25">
      <c r="G2776" s="1"/>
      <c r="H2776" s="1"/>
      <c r="CA2776" s="1"/>
      <c r="EC2776" s="2"/>
      <c r="ED2776" s="2"/>
    </row>
    <row r="2777" spans="7:134" x14ac:dyDescent="0.25">
      <c r="G2777" s="1"/>
      <c r="H2777" s="1"/>
      <c r="CA2777" s="1"/>
      <c r="EC2777" s="2"/>
      <c r="ED2777" s="2"/>
    </row>
    <row r="2778" spans="7:134" x14ac:dyDescent="0.25">
      <c r="G2778" s="1"/>
      <c r="H2778" s="1"/>
      <c r="CA2778" s="1"/>
      <c r="EC2778" s="2"/>
      <c r="ED2778" s="2"/>
    </row>
    <row r="2779" spans="7:134" x14ac:dyDescent="0.25">
      <c r="G2779" s="1"/>
      <c r="H2779" s="1"/>
      <c r="CA2779" s="1"/>
      <c r="EC2779" s="2"/>
      <c r="ED2779" s="2"/>
    </row>
    <row r="2780" spans="7:134" x14ac:dyDescent="0.25">
      <c r="G2780" s="1"/>
      <c r="H2780" s="1"/>
      <c r="CA2780" s="1"/>
      <c r="EC2780" s="2"/>
      <c r="ED2780" s="2"/>
    </row>
    <row r="2781" spans="7:134" x14ac:dyDescent="0.25">
      <c r="G2781" s="1"/>
      <c r="H2781" s="1"/>
      <c r="CA2781" s="1"/>
      <c r="EC2781" s="2"/>
      <c r="ED2781" s="2"/>
    </row>
    <row r="2782" spans="7:134" x14ac:dyDescent="0.25">
      <c r="G2782" s="1"/>
      <c r="H2782" s="1"/>
      <c r="CA2782" s="1"/>
      <c r="EC2782" s="2"/>
      <c r="ED2782" s="2"/>
    </row>
    <row r="2783" spans="7:134" x14ac:dyDescent="0.25">
      <c r="G2783" s="1"/>
      <c r="H2783" s="1"/>
      <c r="CA2783" s="1"/>
      <c r="EC2783" s="2"/>
      <c r="ED2783" s="2"/>
    </row>
    <row r="2784" spans="7:134" x14ac:dyDescent="0.25">
      <c r="G2784" s="1"/>
      <c r="H2784" s="1"/>
      <c r="CA2784" s="1"/>
      <c r="EC2784" s="2"/>
      <c r="ED2784" s="2"/>
    </row>
    <row r="2785" spans="7:134" x14ac:dyDescent="0.25">
      <c r="G2785" s="1"/>
      <c r="H2785" s="1"/>
      <c r="CA2785" s="1"/>
      <c r="EC2785" s="2"/>
      <c r="ED2785" s="2"/>
    </row>
    <row r="2786" spans="7:134" x14ac:dyDescent="0.25">
      <c r="G2786" s="1"/>
      <c r="H2786" s="1"/>
      <c r="CA2786" s="1"/>
      <c r="EC2786" s="2"/>
      <c r="ED2786" s="2"/>
    </row>
    <row r="2787" spans="7:134" x14ac:dyDescent="0.25">
      <c r="G2787" s="1"/>
      <c r="H2787" s="1"/>
      <c r="CA2787" s="1"/>
      <c r="EC2787" s="2"/>
      <c r="ED2787" s="2"/>
    </row>
    <row r="2788" spans="7:134" x14ac:dyDescent="0.25">
      <c r="G2788" s="1"/>
      <c r="H2788" s="1"/>
      <c r="CA2788" s="1"/>
      <c r="EC2788" s="2"/>
      <c r="ED2788" s="2"/>
    </row>
    <row r="2789" spans="7:134" x14ac:dyDescent="0.25">
      <c r="G2789" s="1"/>
      <c r="H2789" s="1"/>
      <c r="CA2789" s="1"/>
      <c r="EC2789" s="2"/>
      <c r="ED2789" s="2"/>
    </row>
    <row r="2790" spans="7:134" x14ac:dyDescent="0.25">
      <c r="G2790" s="1"/>
      <c r="H2790" s="1"/>
      <c r="CA2790" s="1"/>
      <c r="EC2790" s="2"/>
      <c r="ED2790" s="2"/>
    </row>
    <row r="2791" spans="7:134" x14ac:dyDescent="0.25">
      <c r="G2791" s="1"/>
      <c r="H2791" s="1"/>
      <c r="CA2791" s="1"/>
      <c r="EC2791" s="2"/>
      <c r="ED2791" s="2"/>
    </row>
    <row r="2792" spans="7:134" x14ac:dyDescent="0.25">
      <c r="G2792" s="1"/>
      <c r="H2792" s="1"/>
      <c r="CA2792" s="1"/>
      <c r="EC2792" s="2"/>
      <c r="ED2792" s="2"/>
    </row>
    <row r="2793" spans="7:134" x14ac:dyDescent="0.25">
      <c r="G2793" s="1"/>
      <c r="H2793" s="1"/>
      <c r="CA2793" s="1"/>
      <c r="EC2793" s="2"/>
      <c r="ED2793" s="2"/>
    </row>
    <row r="2794" spans="7:134" x14ac:dyDescent="0.25">
      <c r="G2794" s="1"/>
      <c r="H2794" s="1"/>
      <c r="CA2794" s="1"/>
      <c r="EC2794" s="2"/>
      <c r="ED2794" s="2"/>
    </row>
    <row r="2795" spans="7:134" x14ac:dyDescent="0.25">
      <c r="G2795" s="1"/>
      <c r="H2795" s="1"/>
      <c r="CA2795" s="1"/>
      <c r="EC2795" s="2"/>
      <c r="ED2795" s="2"/>
    </row>
    <row r="2796" spans="7:134" x14ac:dyDescent="0.25">
      <c r="G2796" s="1"/>
      <c r="H2796" s="1"/>
      <c r="CA2796" s="1"/>
      <c r="EC2796" s="2"/>
      <c r="ED2796" s="2"/>
    </row>
    <row r="2797" spans="7:134" x14ac:dyDescent="0.25">
      <c r="G2797" s="1"/>
      <c r="H2797" s="1"/>
      <c r="CA2797" s="1"/>
      <c r="EC2797" s="2"/>
      <c r="ED2797" s="2"/>
    </row>
    <row r="2798" spans="7:134" x14ac:dyDescent="0.25">
      <c r="G2798" s="1"/>
      <c r="H2798" s="1"/>
      <c r="CA2798" s="1"/>
      <c r="EC2798" s="2"/>
      <c r="ED2798" s="2"/>
    </row>
    <row r="2799" spans="7:134" x14ac:dyDescent="0.25">
      <c r="G2799" s="1"/>
      <c r="H2799" s="1"/>
      <c r="CA2799" s="1"/>
      <c r="EC2799" s="2"/>
      <c r="ED2799" s="2"/>
    </row>
    <row r="2800" spans="7:134" x14ac:dyDescent="0.25">
      <c r="G2800" s="1"/>
      <c r="H2800" s="1"/>
      <c r="CA2800" s="1"/>
      <c r="EC2800" s="2"/>
      <c r="ED2800" s="2"/>
    </row>
    <row r="2801" spans="7:134" x14ac:dyDescent="0.25">
      <c r="G2801" s="1"/>
      <c r="H2801" s="1"/>
      <c r="CA2801" s="1"/>
      <c r="EC2801" s="2"/>
      <c r="ED2801" s="2"/>
    </row>
    <row r="2802" spans="7:134" x14ac:dyDescent="0.25">
      <c r="G2802" s="1"/>
      <c r="H2802" s="1"/>
      <c r="CA2802" s="1"/>
      <c r="EC2802" s="2"/>
      <c r="ED2802" s="2"/>
    </row>
    <row r="2803" spans="7:134" x14ac:dyDescent="0.25">
      <c r="G2803" s="1"/>
      <c r="H2803" s="1"/>
      <c r="CA2803" s="1"/>
      <c r="EC2803" s="2"/>
      <c r="ED2803" s="2"/>
    </row>
    <row r="2804" spans="7:134" x14ac:dyDescent="0.25">
      <c r="G2804" s="1"/>
      <c r="H2804" s="1"/>
      <c r="CA2804" s="1"/>
      <c r="EC2804" s="2"/>
      <c r="ED2804" s="2"/>
    </row>
    <row r="2805" spans="7:134" x14ac:dyDescent="0.25">
      <c r="G2805" s="1"/>
      <c r="H2805" s="1"/>
      <c r="CA2805" s="1"/>
      <c r="EC2805" s="2"/>
      <c r="ED2805" s="2"/>
    </row>
    <row r="2806" spans="7:134" x14ac:dyDescent="0.25">
      <c r="G2806" s="1"/>
      <c r="H2806" s="1"/>
      <c r="CA2806" s="1"/>
      <c r="EC2806" s="2"/>
      <c r="ED2806" s="2"/>
    </row>
    <row r="2807" spans="7:134" x14ac:dyDescent="0.25">
      <c r="G2807" s="1"/>
      <c r="H2807" s="1"/>
      <c r="CA2807" s="1"/>
      <c r="EC2807" s="2"/>
      <c r="ED2807" s="2"/>
    </row>
    <row r="2808" spans="7:134" x14ac:dyDescent="0.25">
      <c r="G2808" s="1"/>
      <c r="H2808" s="1"/>
      <c r="CA2808" s="1"/>
      <c r="EC2808" s="2"/>
      <c r="ED2808" s="2"/>
    </row>
    <row r="2809" spans="7:134" x14ac:dyDescent="0.25">
      <c r="G2809" s="1"/>
      <c r="H2809" s="1"/>
      <c r="CA2809" s="1"/>
      <c r="EC2809" s="2"/>
      <c r="ED2809" s="2"/>
    </row>
    <row r="2810" spans="7:134" x14ac:dyDescent="0.25">
      <c r="G2810" s="1"/>
      <c r="H2810" s="1"/>
      <c r="CA2810" s="1"/>
      <c r="EC2810" s="2"/>
      <c r="ED2810" s="2"/>
    </row>
    <row r="2811" spans="7:134" x14ac:dyDescent="0.25">
      <c r="G2811" s="1"/>
      <c r="H2811" s="1"/>
      <c r="CA2811" s="1"/>
      <c r="EC2811" s="2"/>
      <c r="ED2811" s="2"/>
    </row>
    <row r="2812" spans="7:134" x14ac:dyDescent="0.25">
      <c r="G2812" s="1"/>
      <c r="H2812" s="1"/>
      <c r="CA2812" s="1"/>
      <c r="EC2812" s="2"/>
      <c r="ED2812" s="2"/>
    </row>
    <row r="2813" spans="7:134" x14ac:dyDescent="0.25">
      <c r="G2813" s="1"/>
      <c r="H2813" s="1"/>
      <c r="CA2813" s="1"/>
      <c r="EC2813" s="2"/>
      <c r="ED2813" s="2"/>
    </row>
    <row r="2814" spans="7:134" x14ac:dyDescent="0.25">
      <c r="G2814" s="1"/>
      <c r="H2814" s="1"/>
      <c r="CA2814" s="1"/>
      <c r="EC2814" s="2"/>
      <c r="ED2814" s="2"/>
    </row>
    <row r="2815" spans="7:134" x14ac:dyDescent="0.25">
      <c r="G2815" s="1"/>
      <c r="H2815" s="1"/>
      <c r="CA2815" s="1"/>
      <c r="EC2815" s="2"/>
      <c r="ED2815" s="2"/>
    </row>
    <row r="2816" spans="7:134" x14ac:dyDescent="0.25">
      <c r="G2816" s="1"/>
      <c r="H2816" s="1"/>
      <c r="CA2816" s="1"/>
      <c r="EC2816" s="2"/>
      <c r="ED2816" s="2"/>
    </row>
    <row r="2817" spans="7:134" x14ac:dyDescent="0.25">
      <c r="G2817" s="1"/>
      <c r="H2817" s="1"/>
      <c r="CA2817" s="1"/>
      <c r="EC2817" s="2"/>
      <c r="ED2817" s="2"/>
    </row>
    <row r="2818" spans="7:134" x14ac:dyDescent="0.25">
      <c r="G2818" s="1"/>
      <c r="H2818" s="1"/>
      <c r="CA2818" s="1"/>
      <c r="EC2818" s="2"/>
      <c r="ED2818" s="2"/>
    </row>
    <row r="2819" spans="7:134" x14ac:dyDescent="0.25">
      <c r="G2819" s="1"/>
      <c r="H2819" s="1"/>
      <c r="CA2819" s="1"/>
      <c r="EC2819" s="2"/>
      <c r="ED2819" s="2"/>
    </row>
    <row r="2820" spans="7:134" x14ac:dyDescent="0.25">
      <c r="G2820" s="1"/>
      <c r="H2820" s="1"/>
      <c r="CA2820" s="1"/>
      <c r="EC2820" s="2"/>
      <c r="ED2820" s="2"/>
    </row>
    <row r="2821" spans="7:134" x14ac:dyDescent="0.25">
      <c r="G2821" s="1"/>
      <c r="H2821" s="1"/>
      <c r="CA2821" s="1"/>
      <c r="EC2821" s="2"/>
      <c r="ED2821" s="2"/>
    </row>
    <row r="2822" spans="7:134" x14ac:dyDescent="0.25">
      <c r="G2822" s="1"/>
      <c r="H2822" s="1"/>
      <c r="CA2822" s="1"/>
      <c r="EC2822" s="2"/>
      <c r="ED2822" s="2"/>
    </row>
    <row r="2823" spans="7:134" x14ac:dyDescent="0.25">
      <c r="G2823" s="1"/>
      <c r="H2823" s="1"/>
      <c r="CA2823" s="1"/>
      <c r="EC2823" s="2"/>
      <c r="ED2823" s="2"/>
    </row>
    <row r="2824" spans="7:134" x14ac:dyDescent="0.25">
      <c r="G2824" s="1"/>
      <c r="H2824" s="1"/>
      <c r="CA2824" s="1"/>
      <c r="EC2824" s="2"/>
      <c r="ED2824" s="2"/>
    </row>
    <row r="2825" spans="7:134" x14ac:dyDescent="0.25">
      <c r="G2825" s="1"/>
      <c r="H2825" s="1"/>
      <c r="CA2825" s="1"/>
      <c r="EC2825" s="2"/>
      <c r="ED2825" s="2"/>
    </row>
    <row r="2826" spans="7:134" x14ac:dyDescent="0.25">
      <c r="G2826" s="1"/>
      <c r="H2826" s="1"/>
      <c r="CA2826" s="1"/>
      <c r="EC2826" s="2"/>
      <c r="ED2826" s="2"/>
    </row>
    <row r="2827" spans="7:134" x14ac:dyDescent="0.25">
      <c r="G2827" s="1"/>
      <c r="H2827" s="1"/>
      <c r="CA2827" s="1"/>
      <c r="EC2827" s="2"/>
      <c r="ED2827" s="2"/>
    </row>
    <row r="2828" spans="7:134" x14ac:dyDescent="0.25">
      <c r="G2828" s="1"/>
      <c r="H2828" s="1"/>
      <c r="CA2828" s="1"/>
      <c r="EC2828" s="2"/>
      <c r="ED2828" s="2"/>
    </row>
    <row r="2829" spans="7:134" x14ac:dyDescent="0.25">
      <c r="G2829" s="1"/>
      <c r="H2829" s="1"/>
      <c r="CA2829" s="1"/>
      <c r="EC2829" s="2"/>
      <c r="ED2829" s="2"/>
    </row>
    <row r="2830" spans="7:134" x14ac:dyDescent="0.25">
      <c r="G2830" s="1"/>
      <c r="H2830" s="1"/>
      <c r="CA2830" s="1"/>
      <c r="EC2830" s="2"/>
      <c r="ED2830" s="2"/>
    </row>
    <row r="2831" spans="7:134" x14ac:dyDescent="0.25">
      <c r="G2831" s="1"/>
      <c r="H2831" s="1"/>
      <c r="CA2831" s="1"/>
      <c r="EC2831" s="2"/>
      <c r="ED2831" s="2"/>
    </row>
    <row r="2832" spans="7:134" x14ac:dyDescent="0.25">
      <c r="G2832" s="1"/>
      <c r="H2832" s="1"/>
      <c r="CA2832" s="1"/>
      <c r="EC2832" s="2"/>
      <c r="ED2832" s="2"/>
    </row>
    <row r="2833" spans="7:134" x14ac:dyDescent="0.25">
      <c r="G2833" s="1"/>
      <c r="H2833" s="1"/>
      <c r="CA2833" s="1"/>
      <c r="EC2833" s="2"/>
      <c r="ED2833" s="2"/>
    </row>
    <row r="2834" spans="7:134" x14ac:dyDescent="0.25">
      <c r="G2834" s="1"/>
      <c r="H2834" s="1"/>
      <c r="CA2834" s="1"/>
      <c r="EC2834" s="2"/>
      <c r="ED2834" s="2"/>
    </row>
    <row r="2835" spans="7:134" x14ac:dyDescent="0.25">
      <c r="G2835" s="1"/>
      <c r="H2835" s="1"/>
      <c r="CA2835" s="1"/>
      <c r="EC2835" s="2"/>
      <c r="ED2835" s="2"/>
    </row>
    <row r="2836" spans="7:134" x14ac:dyDescent="0.25">
      <c r="G2836" s="1"/>
      <c r="H2836" s="1"/>
      <c r="CA2836" s="1"/>
      <c r="EC2836" s="2"/>
      <c r="ED2836" s="2"/>
    </row>
    <row r="2837" spans="7:134" x14ac:dyDescent="0.25">
      <c r="G2837" s="1"/>
      <c r="H2837" s="1"/>
      <c r="CA2837" s="1"/>
      <c r="EC2837" s="2"/>
      <c r="ED2837" s="2"/>
    </row>
    <row r="2838" spans="7:134" x14ac:dyDescent="0.25">
      <c r="G2838" s="1"/>
      <c r="H2838" s="1"/>
      <c r="CA2838" s="1"/>
      <c r="EC2838" s="2"/>
      <c r="ED2838" s="2"/>
    </row>
    <row r="2839" spans="7:134" x14ac:dyDescent="0.25">
      <c r="G2839" s="1"/>
      <c r="H2839" s="1"/>
      <c r="CA2839" s="1"/>
      <c r="EC2839" s="2"/>
      <c r="ED2839" s="2"/>
    </row>
    <row r="2840" spans="7:134" x14ac:dyDescent="0.25">
      <c r="G2840" s="1"/>
      <c r="H2840" s="1"/>
      <c r="CA2840" s="1"/>
      <c r="EC2840" s="2"/>
      <c r="ED2840" s="2"/>
    </row>
    <row r="2841" spans="7:134" x14ac:dyDescent="0.25">
      <c r="G2841" s="1"/>
      <c r="H2841" s="1"/>
      <c r="CA2841" s="1"/>
      <c r="EC2841" s="2"/>
      <c r="ED2841" s="2"/>
    </row>
    <row r="2842" spans="7:134" x14ac:dyDescent="0.25">
      <c r="G2842" s="1"/>
      <c r="H2842" s="1"/>
      <c r="CA2842" s="1"/>
      <c r="EC2842" s="2"/>
      <c r="ED2842" s="2"/>
    </row>
    <row r="2843" spans="7:134" x14ac:dyDescent="0.25">
      <c r="G2843" s="1"/>
      <c r="H2843" s="1"/>
      <c r="CA2843" s="1"/>
      <c r="EC2843" s="2"/>
      <c r="ED2843" s="2"/>
    </row>
    <row r="2844" spans="7:134" x14ac:dyDescent="0.25">
      <c r="G2844" s="1"/>
      <c r="H2844" s="1"/>
      <c r="CA2844" s="1"/>
      <c r="EC2844" s="2"/>
      <c r="ED2844" s="2"/>
    </row>
    <row r="2845" spans="7:134" x14ac:dyDescent="0.25">
      <c r="G2845" s="1"/>
      <c r="H2845" s="1"/>
      <c r="CA2845" s="1"/>
      <c r="EC2845" s="2"/>
      <c r="ED2845" s="2"/>
    </row>
    <row r="2846" spans="7:134" x14ac:dyDescent="0.25">
      <c r="G2846" s="1"/>
      <c r="H2846" s="1"/>
      <c r="CA2846" s="1"/>
      <c r="EC2846" s="2"/>
      <c r="ED2846" s="2"/>
    </row>
    <row r="2847" spans="7:134" x14ac:dyDescent="0.25">
      <c r="G2847" s="1"/>
      <c r="H2847" s="1"/>
      <c r="CA2847" s="1"/>
      <c r="EC2847" s="2"/>
      <c r="ED2847" s="2"/>
    </row>
    <row r="2848" spans="7:134" x14ac:dyDescent="0.25">
      <c r="G2848" s="1"/>
      <c r="H2848" s="1"/>
      <c r="CA2848" s="1"/>
      <c r="EC2848" s="2"/>
      <c r="ED2848" s="2"/>
    </row>
    <row r="2849" spans="7:134" x14ac:dyDescent="0.25">
      <c r="G2849" s="1"/>
      <c r="H2849" s="1"/>
      <c r="CA2849" s="1"/>
      <c r="EC2849" s="2"/>
      <c r="ED2849" s="2"/>
    </row>
    <row r="2850" spans="7:134" x14ac:dyDescent="0.25">
      <c r="G2850" s="1"/>
      <c r="H2850" s="1"/>
      <c r="CA2850" s="1"/>
      <c r="EC2850" s="2"/>
      <c r="ED2850" s="2"/>
    </row>
    <row r="2851" spans="7:134" x14ac:dyDescent="0.25">
      <c r="G2851" s="1"/>
      <c r="H2851" s="1"/>
      <c r="CA2851" s="1"/>
      <c r="EC2851" s="2"/>
      <c r="ED2851" s="2"/>
    </row>
    <row r="2852" spans="7:134" x14ac:dyDescent="0.25">
      <c r="G2852" s="1"/>
      <c r="H2852" s="1"/>
      <c r="CA2852" s="1"/>
      <c r="EC2852" s="2"/>
      <c r="ED2852" s="2"/>
    </row>
    <row r="2853" spans="7:134" x14ac:dyDescent="0.25">
      <c r="G2853" s="1"/>
      <c r="H2853" s="1"/>
      <c r="CA2853" s="1"/>
      <c r="EC2853" s="2"/>
      <c r="ED2853" s="2"/>
    </row>
    <row r="2854" spans="7:134" x14ac:dyDescent="0.25">
      <c r="G2854" s="1"/>
      <c r="H2854" s="1"/>
      <c r="CA2854" s="1"/>
      <c r="EC2854" s="2"/>
      <c r="ED2854" s="2"/>
    </row>
    <row r="2855" spans="7:134" x14ac:dyDescent="0.25">
      <c r="G2855" s="1"/>
      <c r="H2855" s="1"/>
      <c r="CA2855" s="1"/>
      <c r="EC2855" s="2"/>
      <c r="ED2855" s="2"/>
    </row>
    <row r="2856" spans="7:134" x14ac:dyDescent="0.25">
      <c r="G2856" s="1"/>
      <c r="H2856" s="1"/>
      <c r="CA2856" s="1"/>
      <c r="EC2856" s="2"/>
      <c r="ED2856" s="2"/>
    </row>
    <row r="2857" spans="7:134" x14ac:dyDescent="0.25">
      <c r="G2857" s="1"/>
      <c r="H2857" s="1"/>
      <c r="CA2857" s="1"/>
      <c r="EC2857" s="2"/>
      <c r="ED2857" s="2"/>
    </row>
    <row r="2858" spans="7:134" x14ac:dyDescent="0.25">
      <c r="G2858" s="1"/>
      <c r="H2858" s="1"/>
      <c r="CA2858" s="1"/>
      <c r="EC2858" s="2"/>
      <c r="ED2858" s="2"/>
    </row>
    <row r="2859" spans="7:134" x14ac:dyDescent="0.25">
      <c r="G2859" s="1"/>
      <c r="H2859" s="1"/>
      <c r="CA2859" s="1"/>
      <c r="EC2859" s="2"/>
      <c r="ED2859" s="2"/>
    </row>
    <row r="2860" spans="7:134" x14ac:dyDescent="0.25">
      <c r="G2860" s="1"/>
      <c r="H2860" s="1"/>
      <c r="CA2860" s="1"/>
      <c r="EC2860" s="2"/>
      <c r="ED2860" s="2"/>
    </row>
    <row r="2861" spans="7:134" x14ac:dyDescent="0.25">
      <c r="G2861" s="1"/>
      <c r="H2861" s="1"/>
      <c r="CA2861" s="1"/>
      <c r="EC2861" s="2"/>
      <c r="ED2861" s="2"/>
    </row>
    <row r="2862" spans="7:134" x14ac:dyDescent="0.25">
      <c r="G2862" s="1"/>
      <c r="H2862" s="1"/>
      <c r="CA2862" s="1"/>
      <c r="EC2862" s="2"/>
      <c r="ED2862" s="2"/>
    </row>
    <row r="2863" spans="7:134" x14ac:dyDescent="0.25">
      <c r="G2863" s="1"/>
      <c r="H2863" s="1"/>
      <c r="CA2863" s="1"/>
      <c r="EC2863" s="2"/>
      <c r="ED2863" s="2"/>
    </row>
    <row r="2864" spans="7:134" x14ac:dyDescent="0.25">
      <c r="G2864" s="1"/>
      <c r="H2864" s="1"/>
      <c r="CA2864" s="1"/>
      <c r="EC2864" s="2"/>
      <c r="ED2864" s="2"/>
    </row>
    <row r="2865" spans="7:134" x14ac:dyDescent="0.25">
      <c r="G2865" s="1"/>
      <c r="H2865" s="1"/>
      <c r="CA2865" s="1"/>
      <c r="EC2865" s="2"/>
      <c r="ED2865" s="2"/>
    </row>
    <row r="2866" spans="7:134" x14ac:dyDescent="0.25">
      <c r="G2866" s="1"/>
      <c r="H2866" s="1"/>
      <c r="CA2866" s="1"/>
      <c r="EC2866" s="2"/>
      <c r="ED2866" s="2"/>
    </row>
    <row r="2867" spans="7:134" x14ac:dyDescent="0.25">
      <c r="G2867" s="1"/>
      <c r="H2867" s="1"/>
      <c r="CA2867" s="1"/>
      <c r="EC2867" s="2"/>
      <c r="ED2867" s="2"/>
    </row>
    <row r="2868" spans="7:134" x14ac:dyDescent="0.25">
      <c r="G2868" s="1"/>
      <c r="H2868" s="1"/>
      <c r="CA2868" s="1"/>
      <c r="EC2868" s="2"/>
      <c r="ED2868" s="2"/>
    </row>
    <row r="2869" spans="7:134" x14ac:dyDescent="0.25">
      <c r="G2869" s="1"/>
      <c r="H2869" s="1"/>
      <c r="CA2869" s="1"/>
      <c r="EC2869" s="2"/>
      <c r="ED2869" s="2"/>
    </row>
    <row r="2870" spans="7:134" x14ac:dyDescent="0.25">
      <c r="G2870" s="1"/>
      <c r="H2870" s="1"/>
      <c r="CA2870" s="1"/>
      <c r="EC2870" s="2"/>
      <c r="ED2870" s="2"/>
    </row>
    <row r="2871" spans="7:134" x14ac:dyDescent="0.25">
      <c r="G2871" s="1"/>
      <c r="H2871" s="1"/>
      <c r="CA2871" s="1"/>
      <c r="EC2871" s="2"/>
      <c r="ED2871" s="2"/>
    </row>
    <row r="2872" spans="7:134" x14ac:dyDescent="0.25">
      <c r="G2872" s="1"/>
      <c r="H2872" s="1"/>
      <c r="CA2872" s="1"/>
      <c r="EC2872" s="2"/>
      <c r="ED2872" s="2"/>
    </row>
    <row r="2873" spans="7:134" x14ac:dyDescent="0.25">
      <c r="G2873" s="1"/>
      <c r="H2873" s="1"/>
      <c r="CA2873" s="1"/>
      <c r="EC2873" s="2"/>
      <c r="ED2873" s="2"/>
    </row>
    <row r="2874" spans="7:134" x14ac:dyDescent="0.25">
      <c r="G2874" s="1"/>
      <c r="H2874" s="1"/>
      <c r="CA2874" s="1"/>
      <c r="EC2874" s="2"/>
      <c r="ED2874" s="2"/>
    </row>
    <row r="2875" spans="7:134" x14ac:dyDescent="0.25">
      <c r="G2875" s="1"/>
      <c r="H2875" s="1"/>
      <c r="CA2875" s="1"/>
      <c r="EC2875" s="2"/>
      <c r="ED2875" s="2"/>
    </row>
    <row r="2876" spans="7:134" x14ac:dyDescent="0.25">
      <c r="G2876" s="1"/>
      <c r="H2876" s="1"/>
      <c r="CA2876" s="1"/>
      <c r="EC2876" s="2"/>
      <c r="ED2876" s="2"/>
    </row>
    <row r="2877" spans="7:134" x14ac:dyDescent="0.25">
      <c r="G2877" s="1"/>
      <c r="H2877" s="1"/>
      <c r="CA2877" s="1"/>
      <c r="EC2877" s="2"/>
      <c r="ED2877" s="2"/>
    </row>
    <row r="2878" spans="7:134" x14ac:dyDescent="0.25">
      <c r="G2878" s="1"/>
      <c r="H2878" s="1"/>
      <c r="CA2878" s="1"/>
      <c r="EC2878" s="2"/>
      <c r="ED2878" s="2"/>
    </row>
    <row r="2879" spans="7:134" x14ac:dyDescent="0.25">
      <c r="G2879" s="1"/>
      <c r="H2879" s="1"/>
      <c r="CA2879" s="1"/>
      <c r="EC2879" s="2"/>
      <c r="ED2879" s="2"/>
    </row>
    <row r="2880" spans="7:134" x14ac:dyDescent="0.25">
      <c r="G2880" s="1"/>
      <c r="H2880" s="1"/>
      <c r="CA2880" s="1"/>
      <c r="EC2880" s="2"/>
      <c r="ED2880" s="2"/>
    </row>
    <row r="2881" spans="7:134" x14ac:dyDescent="0.25">
      <c r="G2881" s="1"/>
      <c r="H2881" s="1"/>
      <c r="CA2881" s="1"/>
      <c r="EC2881" s="2"/>
      <c r="ED2881" s="2"/>
    </row>
    <row r="2882" spans="7:134" x14ac:dyDescent="0.25">
      <c r="G2882" s="1"/>
      <c r="H2882" s="1"/>
      <c r="CA2882" s="1"/>
      <c r="EC2882" s="2"/>
      <c r="ED2882" s="2"/>
    </row>
    <row r="2883" spans="7:134" x14ac:dyDescent="0.25">
      <c r="G2883" s="1"/>
      <c r="H2883" s="1"/>
      <c r="CA2883" s="1"/>
      <c r="EC2883" s="2"/>
      <c r="ED2883" s="2"/>
    </row>
    <row r="2884" spans="7:134" x14ac:dyDescent="0.25">
      <c r="G2884" s="1"/>
      <c r="H2884" s="1"/>
      <c r="CA2884" s="1"/>
      <c r="EC2884" s="2"/>
      <c r="ED2884" s="2"/>
    </row>
    <row r="2885" spans="7:134" x14ac:dyDescent="0.25">
      <c r="G2885" s="1"/>
      <c r="H2885" s="1"/>
      <c r="CA2885" s="1"/>
      <c r="EC2885" s="2"/>
      <c r="ED2885" s="2"/>
    </row>
    <row r="2886" spans="7:134" x14ac:dyDescent="0.25">
      <c r="G2886" s="1"/>
      <c r="H2886" s="1"/>
      <c r="CA2886" s="1"/>
      <c r="EC2886" s="2"/>
      <c r="ED2886" s="2"/>
    </row>
    <row r="2887" spans="7:134" x14ac:dyDescent="0.25">
      <c r="G2887" s="1"/>
      <c r="H2887" s="1"/>
      <c r="CA2887" s="1"/>
      <c r="EC2887" s="2"/>
      <c r="ED2887" s="2"/>
    </row>
    <row r="2888" spans="7:134" x14ac:dyDescent="0.25">
      <c r="G2888" s="1"/>
      <c r="H2888" s="1"/>
      <c r="CA2888" s="1"/>
      <c r="EC2888" s="2"/>
      <c r="ED2888" s="2"/>
    </row>
    <row r="2889" spans="7:134" x14ac:dyDescent="0.25">
      <c r="G2889" s="1"/>
      <c r="H2889" s="1"/>
      <c r="CA2889" s="1"/>
      <c r="EC2889" s="2"/>
      <c r="ED2889" s="2"/>
    </row>
    <row r="2890" spans="7:134" x14ac:dyDescent="0.25">
      <c r="G2890" s="1"/>
      <c r="H2890" s="1"/>
      <c r="CA2890" s="1"/>
      <c r="EC2890" s="2"/>
      <c r="ED2890" s="2"/>
    </row>
    <row r="2891" spans="7:134" x14ac:dyDescent="0.25">
      <c r="G2891" s="1"/>
      <c r="H2891" s="1"/>
      <c r="CA2891" s="1"/>
      <c r="EC2891" s="2"/>
      <c r="ED2891" s="2"/>
    </row>
    <row r="2892" spans="7:134" x14ac:dyDescent="0.25">
      <c r="G2892" s="1"/>
      <c r="H2892" s="1"/>
      <c r="CA2892" s="1"/>
      <c r="EC2892" s="2"/>
      <c r="ED2892" s="2"/>
    </row>
    <row r="2893" spans="7:134" x14ac:dyDescent="0.25">
      <c r="G2893" s="1"/>
      <c r="H2893" s="1"/>
      <c r="CA2893" s="1"/>
      <c r="EC2893" s="2"/>
      <c r="ED2893" s="2"/>
    </row>
    <row r="2894" spans="7:134" x14ac:dyDescent="0.25">
      <c r="G2894" s="1"/>
      <c r="H2894" s="1"/>
      <c r="CA2894" s="1"/>
      <c r="EC2894" s="2"/>
      <c r="ED2894" s="2"/>
    </row>
    <row r="2895" spans="7:134" x14ac:dyDescent="0.25">
      <c r="G2895" s="1"/>
      <c r="H2895" s="1"/>
      <c r="CA2895" s="1"/>
      <c r="EC2895" s="2"/>
      <c r="ED2895" s="2"/>
    </row>
    <row r="2896" spans="7:134" x14ac:dyDescent="0.25">
      <c r="G2896" s="1"/>
      <c r="H2896" s="1"/>
      <c r="CA2896" s="1"/>
      <c r="EC2896" s="2"/>
      <c r="ED2896" s="2"/>
    </row>
    <row r="2897" spans="7:134" x14ac:dyDescent="0.25">
      <c r="G2897" s="1"/>
      <c r="H2897" s="1"/>
      <c r="CA2897" s="1"/>
      <c r="EC2897" s="2"/>
      <c r="ED2897" s="2"/>
    </row>
    <row r="2898" spans="7:134" x14ac:dyDescent="0.25">
      <c r="G2898" s="1"/>
      <c r="H2898" s="1"/>
      <c r="CA2898" s="1"/>
      <c r="EC2898" s="2"/>
      <c r="ED2898" s="2"/>
    </row>
    <row r="2899" spans="7:134" x14ac:dyDescent="0.25">
      <c r="G2899" s="1"/>
      <c r="H2899" s="1"/>
      <c r="CA2899" s="1"/>
      <c r="EC2899" s="2"/>
      <c r="ED2899" s="2"/>
    </row>
    <row r="2900" spans="7:134" x14ac:dyDescent="0.25">
      <c r="G2900" s="1"/>
      <c r="H2900" s="1"/>
      <c r="CA2900" s="1"/>
      <c r="EC2900" s="2"/>
      <c r="ED2900" s="2"/>
    </row>
    <row r="2901" spans="7:134" x14ac:dyDescent="0.25">
      <c r="G2901" s="1"/>
      <c r="H2901" s="1"/>
      <c r="CA2901" s="1"/>
      <c r="EC2901" s="2"/>
      <c r="ED2901" s="2"/>
    </row>
    <row r="2902" spans="7:134" x14ac:dyDescent="0.25">
      <c r="G2902" s="1"/>
      <c r="H2902" s="1"/>
      <c r="CA2902" s="1"/>
      <c r="EC2902" s="2"/>
      <c r="ED2902" s="2"/>
    </row>
    <row r="2903" spans="7:134" x14ac:dyDescent="0.25">
      <c r="G2903" s="1"/>
      <c r="H2903" s="1"/>
      <c r="CA2903" s="1"/>
      <c r="EC2903" s="2"/>
      <c r="ED2903" s="2"/>
    </row>
    <row r="2904" spans="7:134" x14ac:dyDescent="0.25">
      <c r="G2904" s="1"/>
      <c r="H2904" s="1"/>
      <c r="CA2904" s="1"/>
      <c r="EC2904" s="2"/>
      <c r="ED2904" s="2"/>
    </row>
    <row r="2905" spans="7:134" x14ac:dyDescent="0.25">
      <c r="G2905" s="1"/>
      <c r="H2905" s="1"/>
      <c r="CA2905" s="1"/>
      <c r="EC2905" s="2"/>
      <c r="ED2905" s="2"/>
    </row>
    <row r="2906" spans="7:134" x14ac:dyDescent="0.25">
      <c r="G2906" s="1"/>
      <c r="H2906" s="1"/>
      <c r="CA2906" s="1"/>
      <c r="EC2906" s="2"/>
      <c r="ED2906" s="2"/>
    </row>
    <row r="2907" spans="7:134" x14ac:dyDescent="0.25">
      <c r="G2907" s="1"/>
      <c r="H2907" s="1"/>
      <c r="CA2907" s="1"/>
      <c r="EC2907" s="2"/>
      <c r="ED2907" s="2"/>
    </row>
    <row r="2908" spans="7:134" x14ac:dyDescent="0.25">
      <c r="G2908" s="1"/>
      <c r="H2908" s="1"/>
      <c r="CA2908" s="1"/>
      <c r="EC2908" s="2"/>
      <c r="ED2908" s="2"/>
    </row>
    <row r="2909" spans="7:134" x14ac:dyDescent="0.25">
      <c r="G2909" s="1"/>
      <c r="H2909" s="1"/>
      <c r="CA2909" s="1"/>
      <c r="EC2909" s="2"/>
      <c r="ED2909" s="2"/>
    </row>
    <row r="2910" spans="7:134" x14ac:dyDescent="0.25">
      <c r="G2910" s="1"/>
      <c r="H2910" s="1"/>
      <c r="CA2910" s="1"/>
      <c r="EC2910" s="2"/>
      <c r="ED2910" s="2"/>
    </row>
    <row r="2911" spans="7:134" x14ac:dyDescent="0.25">
      <c r="G2911" s="1"/>
      <c r="H2911" s="1"/>
      <c r="CA2911" s="1"/>
      <c r="EC2911" s="2"/>
      <c r="ED2911" s="2"/>
    </row>
    <row r="2912" spans="7:134" x14ac:dyDescent="0.25">
      <c r="G2912" s="1"/>
      <c r="H2912" s="1"/>
      <c r="CA2912" s="1"/>
      <c r="EC2912" s="2"/>
      <c r="ED2912" s="2"/>
    </row>
    <row r="2913" spans="7:134" x14ac:dyDescent="0.25">
      <c r="G2913" s="1"/>
      <c r="H2913" s="1"/>
      <c r="CA2913" s="1"/>
      <c r="EC2913" s="2"/>
      <c r="ED2913" s="2"/>
    </row>
    <row r="2914" spans="7:134" x14ac:dyDescent="0.25">
      <c r="G2914" s="1"/>
      <c r="H2914" s="1"/>
      <c r="CA2914" s="1"/>
      <c r="EC2914" s="2"/>
      <c r="ED2914" s="2"/>
    </row>
    <row r="2915" spans="7:134" x14ac:dyDescent="0.25">
      <c r="G2915" s="1"/>
      <c r="H2915" s="1"/>
      <c r="CA2915" s="1"/>
      <c r="EC2915" s="2"/>
      <c r="ED2915" s="2"/>
    </row>
    <row r="2916" spans="7:134" x14ac:dyDescent="0.25">
      <c r="G2916" s="1"/>
      <c r="H2916" s="1"/>
      <c r="CA2916" s="1"/>
      <c r="EC2916" s="2"/>
      <c r="ED2916" s="2"/>
    </row>
    <row r="2917" spans="7:134" x14ac:dyDescent="0.25">
      <c r="G2917" s="1"/>
      <c r="H2917" s="1"/>
      <c r="CA2917" s="1"/>
      <c r="EC2917" s="2"/>
      <c r="ED2917" s="2"/>
    </row>
    <row r="2918" spans="7:134" x14ac:dyDescent="0.25">
      <c r="G2918" s="1"/>
      <c r="H2918" s="1"/>
      <c r="CA2918" s="1"/>
      <c r="EC2918" s="2"/>
      <c r="ED2918" s="2"/>
    </row>
    <row r="2919" spans="7:134" x14ac:dyDescent="0.25">
      <c r="G2919" s="1"/>
      <c r="H2919" s="1"/>
      <c r="CA2919" s="1"/>
      <c r="EC2919" s="2"/>
      <c r="ED2919" s="2"/>
    </row>
    <row r="2920" spans="7:134" x14ac:dyDescent="0.25">
      <c r="G2920" s="1"/>
      <c r="H2920" s="1"/>
      <c r="CA2920" s="1"/>
      <c r="EC2920" s="2"/>
      <c r="ED2920" s="2"/>
    </row>
    <row r="2921" spans="7:134" x14ac:dyDescent="0.25">
      <c r="G2921" s="1"/>
      <c r="H2921" s="1"/>
      <c r="CA2921" s="1"/>
      <c r="EC2921" s="2"/>
      <c r="ED2921" s="2"/>
    </row>
    <row r="2922" spans="7:134" x14ac:dyDescent="0.25">
      <c r="G2922" s="1"/>
      <c r="H2922" s="1"/>
      <c r="CA2922" s="1"/>
      <c r="EC2922" s="2"/>
      <c r="ED2922" s="2"/>
    </row>
    <row r="2923" spans="7:134" x14ac:dyDescent="0.25">
      <c r="G2923" s="1"/>
      <c r="H2923" s="1"/>
      <c r="CA2923" s="1"/>
      <c r="EC2923" s="2"/>
      <c r="ED2923" s="2"/>
    </row>
    <row r="2924" spans="7:134" x14ac:dyDescent="0.25">
      <c r="G2924" s="1"/>
      <c r="H2924" s="1"/>
      <c r="CA2924" s="1"/>
      <c r="EC2924" s="2"/>
      <c r="ED2924" s="2"/>
    </row>
    <row r="2925" spans="7:134" x14ac:dyDescent="0.25">
      <c r="G2925" s="1"/>
      <c r="H2925" s="1"/>
      <c r="CA2925" s="1"/>
      <c r="EC2925" s="2"/>
      <c r="ED2925" s="2"/>
    </row>
    <row r="2926" spans="7:134" x14ac:dyDescent="0.25">
      <c r="G2926" s="1"/>
      <c r="H2926" s="1"/>
      <c r="CA2926" s="1"/>
      <c r="EC2926" s="2"/>
      <c r="ED2926" s="2"/>
    </row>
    <row r="2927" spans="7:134" x14ac:dyDescent="0.25">
      <c r="G2927" s="1"/>
      <c r="H2927" s="1"/>
      <c r="CA2927" s="1"/>
      <c r="EC2927" s="2"/>
      <c r="ED2927" s="2"/>
    </row>
    <row r="2928" spans="7:134" x14ac:dyDescent="0.25">
      <c r="G2928" s="1"/>
      <c r="H2928" s="1"/>
      <c r="CA2928" s="1"/>
      <c r="EC2928" s="2"/>
      <c r="ED2928" s="2"/>
    </row>
    <row r="2929" spans="7:134" x14ac:dyDescent="0.25">
      <c r="G2929" s="1"/>
      <c r="H2929" s="1"/>
      <c r="CA2929" s="1"/>
      <c r="EC2929" s="2"/>
      <c r="ED2929" s="2"/>
    </row>
    <row r="2930" spans="7:134" x14ac:dyDescent="0.25">
      <c r="G2930" s="1"/>
      <c r="H2930" s="1"/>
      <c r="CA2930" s="1"/>
      <c r="EC2930" s="2"/>
      <c r="ED2930" s="2"/>
    </row>
    <row r="2931" spans="7:134" x14ac:dyDescent="0.25">
      <c r="G2931" s="1"/>
      <c r="H2931" s="1"/>
      <c r="CA2931" s="1"/>
      <c r="EC2931" s="2"/>
      <c r="ED2931" s="2"/>
    </row>
    <row r="2932" spans="7:134" x14ac:dyDescent="0.25">
      <c r="G2932" s="1"/>
      <c r="H2932" s="1"/>
      <c r="CA2932" s="1"/>
      <c r="EC2932" s="2"/>
      <c r="ED2932" s="2"/>
    </row>
    <row r="2933" spans="7:134" x14ac:dyDescent="0.25">
      <c r="G2933" s="1"/>
      <c r="H2933" s="1"/>
      <c r="CA2933" s="1"/>
      <c r="EC2933" s="2"/>
      <c r="ED2933" s="2"/>
    </row>
    <row r="2934" spans="7:134" x14ac:dyDescent="0.25">
      <c r="G2934" s="1"/>
      <c r="H2934" s="1"/>
      <c r="CA2934" s="1"/>
      <c r="EC2934" s="2"/>
      <c r="ED2934" s="2"/>
    </row>
    <row r="2935" spans="7:134" x14ac:dyDescent="0.25">
      <c r="G2935" s="1"/>
      <c r="H2935" s="1"/>
      <c r="CA2935" s="1"/>
      <c r="EC2935" s="2"/>
      <c r="ED2935" s="2"/>
    </row>
    <row r="2936" spans="7:134" x14ac:dyDescent="0.25">
      <c r="G2936" s="1"/>
      <c r="H2936" s="1"/>
      <c r="CA2936" s="1"/>
      <c r="EC2936" s="2"/>
      <c r="ED2936" s="2"/>
    </row>
    <row r="2937" spans="7:134" x14ac:dyDescent="0.25">
      <c r="G2937" s="1"/>
      <c r="H2937" s="1"/>
      <c r="CA2937" s="1"/>
      <c r="EC2937" s="2"/>
      <c r="ED2937" s="2"/>
    </row>
    <row r="2938" spans="7:134" x14ac:dyDescent="0.25">
      <c r="G2938" s="1"/>
      <c r="H2938" s="1"/>
      <c r="CA2938" s="1"/>
      <c r="EC2938" s="2"/>
      <c r="ED2938" s="2"/>
    </row>
    <row r="2939" spans="7:134" x14ac:dyDescent="0.25">
      <c r="G2939" s="1"/>
      <c r="H2939" s="1"/>
      <c r="CA2939" s="1"/>
      <c r="EC2939" s="2"/>
      <c r="ED2939" s="2"/>
    </row>
    <row r="2940" spans="7:134" x14ac:dyDescent="0.25">
      <c r="G2940" s="1"/>
      <c r="H2940" s="1"/>
      <c r="CA2940" s="1"/>
      <c r="EC2940" s="2"/>
      <c r="ED2940" s="2"/>
    </row>
    <row r="2941" spans="7:134" x14ac:dyDescent="0.25">
      <c r="G2941" s="1"/>
      <c r="H2941" s="1"/>
      <c r="CA2941" s="1"/>
      <c r="EC2941" s="2"/>
      <c r="ED2941" s="2"/>
    </row>
    <row r="2942" spans="7:134" x14ac:dyDescent="0.25">
      <c r="G2942" s="1"/>
      <c r="H2942" s="1"/>
      <c r="CA2942" s="1"/>
      <c r="EC2942" s="2"/>
      <c r="ED2942" s="2"/>
    </row>
    <row r="2943" spans="7:134" x14ac:dyDescent="0.25">
      <c r="G2943" s="1"/>
      <c r="H2943" s="1"/>
      <c r="CA2943" s="1"/>
      <c r="EC2943" s="2"/>
      <c r="ED2943" s="2"/>
    </row>
    <row r="2944" spans="7:134" x14ac:dyDescent="0.25">
      <c r="G2944" s="1"/>
      <c r="H2944" s="1"/>
      <c r="CA2944" s="1"/>
      <c r="EC2944" s="2"/>
      <c r="ED2944" s="2"/>
    </row>
    <row r="2945" spans="7:134" x14ac:dyDescent="0.25">
      <c r="G2945" s="1"/>
      <c r="H2945" s="1"/>
      <c r="CA2945" s="1"/>
      <c r="EC2945" s="2"/>
      <c r="ED2945" s="2"/>
    </row>
    <row r="2946" spans="7:134" x14ac:dyDescent="0.25">
      <c r="G2946" s="1"/>
      <c r="H2946" s="1"/>
      <c r="CA2946" s="1"/>
      <c r="EC2946" s="2"/>
      <c r="ED2946" s="2"/>
    </row>
    <row r="2947" spans="7:134" x14ac:dyDescent="0.25">
      <c r="G2947" s="1"/>
      <c r="H2947" s="1"/>
      <c r="CA2947" s="1"/>
      <c r="EC2947" s="2"/>
      <c r="ED2947" s="2"/>
    </row>
    <row r="2948" spans="7:134" x14ac:dyDescent="0.25">
      <c r="G2948" s="1"/>
      <c r="H2948" s="1"/>
      <c r="CA2948" s="1"/>
      <c r="EC2948" s="2"/>
      <c r="ED2948" s="2"/>
    </row>
    <row r="2949" spans="7:134" x14ac:dyDescent="0.25">
      <c r="G2949" s="1"/>
      <c r="H2949" s="1"/>
      <c r="CA2949" s="1"/>
      <c r="EC2949" s="2"/>
      <c r="ED2949" s="2"/>
    </row>
    <row r="2950" spans="7:134" x14ac:dyDescent="0.25">
      <c r="G2950" s="1"/>
      <c r="H2950" s="1"/>
      <c r="CA2950" s="1"/>
      <c r="EC2950" s="2"/>
      <c r="ED2950" s="2"/>
    </row>
    <row r="2951" spans="7:134" x14ac:dyDescent="0.25">
      <c r="G2951" s="1"/>
      <c r="H2951" s="1"/>
      <c r="CA2951" s="1"/>
      <c r="EC2951" s="2"/>
      <c r="ED2951" s="2"/>
    </row>
    <row r="2952" spans="7:134" x14ac:dyDescent="0.25">
      <c r="G2952" s="1"/>
      <c r="H2952" s="1"/>
      <c r="CA2952" s="1"/>
      <c r="EC2952" s="2"/>
      <c r="ED2952" s="2"/>
    </row>
    <row r="2953" spans="7:134" x14ac:dyDescent="0.25">
      <c r="G2953" s="1"/>
      <c r="H2953" s="1"/>
      <c r="CA2953" s="1"/>
      <c r="EC2953" s="2"/>
      <c r="ED2953" s="2"/>
    </row>
    <row r="2954" spans="7:134" x14ac:dyDescent="0.25">
      <c r="G2954" s="1"/>
      <c r="H2954" s="1"/>
      <c r="CA2954" s="1"/>
      <c r="EC2954" s="2"/>
      <c r="ED2954" s="2"/>
    </row>
    <row r="2955" spans="7:134" x14ac:dyDescent="0.25">
      <c r="G2955" s="1"/>
      <c r="H2955" s="1"/>
      <c r="CA2955" s="1"/>
      <c r="EC2955" s="2"/>
      <c r="ED2955" s="2"/>
    </row>
    <row r="2956" spans="7:134" x14ac:dyDescent="0.25">
      <c r="G2956" s="1"/>
      <c r="H2956" s="1"/>
      <c r="CA2956" s="1"/>
      <c r="EC2956" s="2"/>
      <c r="ED2956" s="2"/>
    </row>
    <row r="2957" spans="7:134" x14ac:dyDescent="0.25">
      <c r="G2957" s="1"/>
      <c r="H2957" s="1"/>
      <c r="CA2957" s="1"/>
      <c r="EC2957" s="2"/>
      <c r="ED2957" s="2"/>
    </row>
    <row r="2958" spans="7:134" x14ac:dyDescent="0.25">
      <c r="G2958" s="1"/>
      <c r="H2958" s="1"/>
      <c r="CA2958" s="1"/>
      <c r="EC2958" s="2"/>
      <c r="ED2958" s="2"/>
    </row>
    <row r="2959" spans="7:134" x14ac:dyDescent="0.25">
      <c r="G2959" s="1"/>
      <c r="H2959" s="1"/>
      <c r="CA2959" s="1"/>
      <c r="EC2959" s="2"/>
      <c r="ED2959" s="2"/>
    </row>
    <row r="2960" spans="7:134" x14ac:dyDescent="0.25">
      <c r="G2960" s="1"/>
      <c r="H2960" s="1"/>
      <c r="CA2960" s="1"/>
      <c r="EC2960" s="2"/>
      <c r="ED2960" s="2"/>
    </row>
    <row r="2961" spans="7:134" x14ac:dyDescent="0.25">
      <c r="G2961" s="1"/>
      <c r="H2961" s="1"/>
      <c r="CA2961" s="1"/>
      <c r="EC2961" s="2"/>
      <c r="ED2961" s="2"/>
    </row>
    <row r="2962" spans="7:134" x14ac:dyDescent="0.25">
      <c r="G2962" s="1"/>
      <c r="H2962" s="1"/>
      <c r="CA2962" s="1"/>
      <c r="EC2962" s="2"/>
      <c r="ED2962" s="2"/>
    </row>
    <row r="2963" spans="7:134" x14ac:dyDescent="0.25">
      <c r="G2963" s="1"/>
      <c r="H2963" s="1"/>
      <c r="CA2963" s="1"/>
      <c r="EC2963" s="2"/>
      <c r="ED2963" s="2"/>
    </row>
    <row r="2964" spans="7:134" x14ac:dyDescent="0.25">
      <c r="G2964" s="1"/>
      <c r="H2964" s="1"/>
      <c r="CA2964" s="1"/>
      <c r="EC2964" s="2"/>
      <c r="ED2964" s="2"/>
    </row>
    <row r="2965" spans="7:134" x14ac:dyDescent="0.25">
      <c r="G2965" s="1"/>
      <c r="H2965" s="1"/>
      <c r="CA2965" s="1"/>
      <c r="EC2965" s="2"/>
      <c r="ED2965" s="2"/>
    </row>
    <row r="2966" spans="7:134" x14ac:dyDescent="0.25">
      <c r="G2966" s="1"/>
      <c r="H2966" s="1"/>
      <c r="CA2966" s="1"/>
      <c r="EC2966" s="2"/>
      <c r="ED2966" s="2"/>
    </row>
    <row r="2967" spans="7:134" x14ac:dyDescent="0.25">
      <c r="G2967" s="1"/>
      <c r="H2967" s="1"/>
      <c r="CA2967" s="1"/>
      <c r="EC2967" s="2"/>
      <c r="ED2967" s="2"/>
    </row>
    <row r="2968" spans="7:134" x14ac:dyDescent="0.25">
      <c r="G2968" s="1"/>
      <c r="H2968" s="1"/>
      <c r="CA2968" s="1"/>
      <c r="EC2968" s="2"/>
      <c r="ED2968" s="2"/>
    </row>
    <row r="2969" spans="7:134" x14ac:dyDescent="0.25">
      <c r="G2969" s="1"/>
      <c r="H2969" s="1"/>
      <c r="CA2969" s="1"/>
      <c r="EC2969" s="2"/>
      <c r="ED2969" s="2"/>
    </row>
    <row r="2970" spans="7:134" x14ac:dyDescent="0.25">
      <c r="G2970" s="1"/>
      <c r="H2970" s="1"/>
      <c r="CA2970" s="1"/>
      <c r="EC2970" s="2"/>
      <c r="ED2970" s="2"/>
    </row>
    <row r="2971" spans="7:134" x14ac:dyDescent="0.25">
      <c r="G2971" s="1"/>
      <c r="H2971" s="1"/>
      <c r="CA2971" s="1"/>
      <c r="EC2971" s="2"/>
      <c r="ED2971" s="2"/>
    </row>
    <row r="2972" spans="7:134" x14ac:dyDescent="0.25">
      <c r="G2972" s="1"/>
      <c r="H2972" s="1"/>
      <c r="CA2972" s="1"/>
      <c r="EC2972" s="2"/>
      <c r="ED2972" s="2"/>
    </row>
    <row r="2973" spans="7:134" x14ac:dyDescent="0.25">
      <c r="G2973" s="1"/>
      <c r="H2973" s="1"/>
      <c r="CA2973" s="1"/>
      <c r="EC2973" s="2"/>
      <c r="ED2973" s="2"/>
    </row>
    <row r="2974" spans="7:134" x14ac:dyDescent="0.25">
      <c r="G2974" s="1"/>
      <c r="H2974" s="1"/>
      <c r="CA2974" s="1"/>
      <c r="EC2974" s="2"/>
      <c r="ED2974" s="2"/>
    </row>
    <row r="2975" spans="7:134" x14ac:dyDescent="0.25">
      <c r="G2975" s="1"/>
      <c r="H2975" s="1"/>
      <c r="CA2975" s="1"/>
      <c r="EC2975" s="2"/>
      <c r="ED2975" s="2"/>
    </row>
    <row r="2976" spans="7:134" x14ac:dyDescent="0.25">
      <c r="G2976" s="1"/>
      <c r="H2976" s="1"/>
      <c r="CA2976" s="1"/>
      <c r="EC2976" s="2"/>
      <c r="ED2976" s="2"/>
    </row>
    <row r="2977" spans="7:134" x14ac:dyDescent="0.25">
      <c r="G2977" s="1"/>
      <c r="H2977" s="1"/>
      <c r="CA2977" s="1"/>
      <c r="EC2977" s="2"/>
      <c r="ED2977" s="2"/>
    </row>
    <row r="2978" spans="7:134" x14ac:dyDescent="0.25">
      <c r="G2978" s="1"/>
      <c r="H2978" s="1"/>
      <c r="CA2978" s="1"/>
      <c r="EC2978" s="2"/>
      <c r="ED2978" s="2"/>
    </row>
    <row r="2979" spans="7:134" x14ac:dyDescent="0.25">
      <c r="G2979" s="1"/>
      <c r="H2979" s="1"/>
      <c r="CA2979" s="1"/>
      <c r="EC2979" s="2"/>
      <c r="ED2979" s="2"/>
    </row>
    <row r="2980" spans="7:134" x14ac:dyDescent="0.25">
      <c r="G2980" s="1"/>
      <c r="H2980" s="1"/>
      <c r="CA2980" s="1"/>
      <c r="EC2980" s="2"/>
      <c r="ED2980" s="2"/>
    </row>
    <row r="2981" spans="7:134" x14ac:dyDescent="0.25">
      <c r="G2981" s="1"/>
      <c r="H2981" s="1"/>
      <c r="CA2981" s="1"/>
      <c r="EC2981" s="2"/>
      <c r="ED2981" s="2"/>
    </row>
    <row r="2982" spans="7:134" x14ac:dyDescent="0.25">
      <c r="G2982" s="1"/>
      <c r="H2982" s="1"/>
      <c r="CA2982" s="1"/>
      <c r="EC2982" s="2"/>
      <c r="ED2982" s="2"/>
    </row>
    <row r="2983" spans="7:134" x14ac:dyDescent="0.25">
      <c r="G2983" s="1"/>
      <c r="H2983" s="1"/>
      <c r="CA2983" s="1"/>
      <c r="EC2983" s="2"/>
      <c r="ED2983" s="2"/>
    </row>
    <row r="2984" spans="7:134" x14ac:dyDescent="0.25">
      <c r="G2984" s="1"/>
      <c r="H2984" s="1"/>
      <c r="CA2984" s="1"/>
      <c r="EC2984" s="2"/>
      <c r="ED2984" s="2"/>
    </row>
    <row r="2985" spans="7:134" x14ac:dyDescent="0.25">
      <c r="G2985" s="1"/>
      <c r="H2985" s="1"/>
      <c r="CA2985" s="1"/>
      <c r="EC2985" s="2"/>
      <c r="ED2985" s="2"/>
    </row>
    <row r="2986" spans="7:134" x14ac:dyDescent="0.25">
      <c r="G2986" s="1"/>
      <c r="H2986" s="1"/>
      <c r="CA2986" s="1"/>
      <c r="EC2986" s="2"/>
      <c r="ED2986" s="2"/>
    </row>
    <row r="2987" spans="7:134" x14ac:dyDescent="0.25">
      <c r="G2987" s="1"/>
      <c r="H2987" s="1"/>
      <c r="CA2987" s="1"/>
      <c r="EC2987" s="2"/>
      <c r="ED2987" s="2"/>
    </row>
    <row r="2988" spans="7:134" x14ac:dyDescent="0.25">
      <c r="G2988" s="1"/>
      <c r="H2988" s="1"/>
      <c r="CA2988" s="1"/>
      <c r="EC2988" s="2"/>
      <c r="ED2988" s="2"/>
    </row>
    <row r="2989" spans="7:134" x14ac:dyDescent="0.25">
      <c r="G2989" s="1"/>
      <c r="H2989" s="1"/>
      <c r="CA2989" s="1"/>
      <c r="EC2989" s="2"/>
      <c r="ED2989" s="2"/>
    </row>
    <row r="2990" spans="7:134" x14ac:dyDescent="0.25">
      <c r="G2990" s="1"/>
      <c r="H2990" s="1"/>
      <c r="CA2990" s="1"/>
      <c r="EC2990" s="2"/>
      <c r="ED2990" s="2"/>
    </row>
    <row r="2991" spans="7:134" x14ac:dyDescent="0.25">
      <c r="G2991" s="1"/>
      <c r="H2991" s="1"/>
      <c r="CA2991" s="1"/>
      <c r="EC2991" s="2"/>
      <c r="ED2991" s="2"/>
    </row>
    <row r="2992" spans="7:134" x14ac:dyDescent="0.25">
      <c r="G2992" s="1"/>
      <c r="H2992" s="1"/>
      <c r="CA2992" s="1"/>
      <c r="EC2992" s="2"/>
      <c r="ED2992" s="2"/>
    </row>
    <row r="2993" spans="7:134" x14ac:dyDescent="0.25">
      <c r="G2993" s="1"/>
      <c r="H2993" s="1"/>
      <c r="CA2993" s="1"/>
      <c r="EC2993" s="2"/>
      <c r="ED2993" s="2"/>
    </row>
    <row r="2994" spans="7:134" x14ac:dyDescent="0.25">
      <c r="G2994" s="1"/>
      <c r="H2994" s="1"/>
      <c r="CA2994" s="1"/>
      <c r="EC2994" s="2"/>
      <c r="ED2994" s="2"/>
    </row>
    <row r="2995" spans="7:134" x14ac:dyDescent="0.25">
      <c r="G2995" s="1"/>
      <c r="H2995" s="1"/>
      <c r="CA2995" s="1"/>
      <c r="EC2995" s="2"/>
      <c r="ED2995" s="2"/>
    </row>
    <row r="2996" spans="7:134" x14ac:dyDescent="0.25">
      <c r="G2996" s="1"/>
      <c r="H2996" s="1"/>
      <c r="CA2996" s="1"/>
      <c r="EC2996" s="2"/>
      <c r="ED2996" s="2"/>
    </row>
    <row r="2997" spans="7:134" x14ac:dyDescent="0.25">
      <c r="G2997" s="1"/>
      <c r="H2997" s="1"/>
      <c r="CA2997" s="1"/>
      <c r="EC2997" s="2"/>
      <c r="ED2997" s="2"/>
    </row>
    <row r="2998" spans="7:134" x14ac:dyDescent="0.25">
      <c r="G2998" s="1"/>
      <c r="H2998" s="1"/>
      <c r="CA2998" s="1"/>
      <c r="EC2998" s="2"/>
      <c r="ED2998" s="2"/>
    </row>
    <row r="2999" spans="7:134" x14ac:dyDescent="0.25">
      <c r="G2999" s="1"/>
      <c r="H2999" s="1"/>
      <c r="CA2999" s="1"/>
      <c r="EC2999" s="2"/>
      <c r="ED2999" s="2"/>
    </row>
    <row r="3000" spans="7:134" x14ac:dyDescent="0.25">
      <c r="G3000" s="1"/>
      <c r="H3000" s="1"/>
      <c r="CA3000" s="1"/>
      <c r="EC3000" s="2"/>
      <c r="ED3000" s="2"/>
    </row>
    <row r="3001" spans="7:134" x14ac:dyDescent="0.25">
      <c r="G3001" s="1"/>
      <c r="H3001" s="1"/>
      <c r="CA3001" s="1"/>
      <c r="EC3001" s="2"/>
      <c r="ED3001" s="2"/>
    </row>
    <row r="3002" spans="7:134" x14ac:dyDescent="0.25">
      <c r="G3002" s="1"/>
      <c r="H3002" s="1"/>
      <c r="CA3002" s="1"/>
      <c r="EC3002" s="2"/>
      <c r="ED3002" s="2"/>
    </row>
    <row r="3003" spans="7:134" x14ac:dyDescent="0.25">
      <c r="G3003" s="1"/>
      <c r="H3003" s="1"/>
      <c r="CA3003" s="1"/>
      <c r="EC3003" s="2"/>
      <c r="ED3003" s="2"/>
    </row>
    <row r="3004" spans="7:134" x14ac:dyDescent="0.25">
      <c r="G3004" s="1"/>
      <c r="H3004" s="1"/>
      <c r="CA3004" s="1"/>
      <c r="EC3004" s="2"/>
      <c r="ED3004" s="2"/>
    </row>
    <row r="3005" spans="7:134" x14ac:dyDescent="0.25">
      <c r="G3005" s="1"/>
      <c r="H3005" s="1"/>
      <c r="CA3005" s="1"/>
      <c r="EC3005" s="2"/>
      <c r="ED3005" s="2"/>
    </row>
    <row r="3006" spans="7:134" x14ac:dyDescent="0.25">
      <c r="G3006" s="1"/>
      <c r="H3006" s="1"/>
      <c r="CA3006" s="1"/>
      <c r="EC3006" s="2"/>
      <c r="ED3006" s="2"/>
    </row>
    <row r="3007" spans="7:134" x14ac:dyDescent="0.25">
      <c r="G3007" s="1"/>
      <c r="H3007" s="1"/>
      <c r="CA3007" s="1"/>
      <c r="EC3007" s="2"/>
      <c r="ED3007" s="2"/>
    </row>
    <row r="3008" spans="7:134" x14ac:dyDescent="0.25">
      <c r="G3008" s="1"/>
      <c r="H3008" s="1"/>
      <c r="CA3008" s="1"/>
      <c r="EC3008" s="2"/>
      <c r="ED3008" s="2"/>
    </row>
    <row r="3009" spans="7:134" x14ac:dyDescent="0.25">
      <c r="G3009" s="1"/>
      <c r="H3009" s="1"/>
      <c r="CA3009" s="1"/>
      <c r="EC3009" s="2"/>
      <c r="ED3009" s="2"/>
    </row>
    <row r="3010" spans="7:134" x14ac:dyDescent="0.25">
      <c r="G3010" s="1"/>
      <c r="H3010" s="1"/>
      <c r="CA3010" s="1"/>
      <c r="EC3010" s="2"/>
      <c r="ED3010" s="2"/>
    </row>
    <row r="3011" spans="7:134" x14ac:dyDescent="0.25">
      <c r="G3011" s="1"/>
      <c r="H3011" s="1"/>
      <c r="CA3011" s="1"/>
      <c r="EC3011" s="2"/>
      <c r="ED3011" s="2"/>
    </row>
    <row r="3012" spans="7:134" x14ac:dyDescent="0.25">
      <c r="G3012" s="1"/>
      <c r="H3012" s="1"/>
      <c r="CA3012" s="1"/>
      <c r="EC3012" s="2"/>
      <c r="ED3012" s="2"/>
    </row>
    <row r="3013" spans="7:134" x14ac:dyDescent="0.25">
      <c r="G3013" s="1"/>
      <c r="H3013" s="1"/>
      <c r="CA3013" s="1"/>
      <c r="EC3013" s="2"/>
      <c r="ED3013" s="2"/>
    </row>
    <row r="3014" spans="7:134" x14ac:dyDescent="0.25">
      <c r="G3014" s="1"/>
      <c r="H3014" s="1"/>
      <c r="CA3014" s="1"/>
      <c r="EC3014" s="2"/>
      <c r="ED3014" s="2"/>
    </row>
    <row r="3015" spans="7:134" x14ac:dyDescent="0.25">
      <c r="G3015" s="1"/>
      <c r="H3015" s="1"/>
      <c r="CA3015" s="1"/>
      <c r="EC3015" s="2"/>
      <c r="ED3015" s="2"/>
    </row>
    <row r="3016" spans="7:134" x14ac:dyDescent="0.25">
      <c r="G3016" s="1"/>
      <c r="H3016" s="1"/>
      <c r="CA3016" s="1"/>
      <c r="EC3016" s="2"/>
      <c r="ED3016" s="2"/>
    </row>
    <row r="3017" spans="7:134" x14ac:dyDescent="0.25">
      <c r="G3017" s="1"/>
      <c r="H3017" s="1"/>
      <c r="CA3017" s="1"/>
      <c r="EC3017" s="2"/>
      <c r="ED3017" s="2"/>
    </row>
    <row r="3018" spans="7:134" x14ac:dyDescent="0.25">
      <c r="G3018" s="1"/>
      <c r="H3018" s="1"/>
      <c r="CA3018" s="1"/>
      <c r="EC3018" s="2"/>
      <c r="ED3018" s="2"/>
    </row>
    <row r="3019" spans="7:134" x14ac:dyDescent="0.25">
      <c r="G3019" s="1"/>
      <c r="H3019" s="1"/>
      <c r="CA3019" s="1"/>
      <c r="EC3019" s="2"/>
      <c r="ED3019" s="2"/>
    </row>
    <row r="3020" spans="7:134" x14ac:dyDescent="0.25">
      <c r="G3020" s="1"/>
      <c r="H3020" s="1"/>
      <c r="CA3020" s="1"/>
      <c r="EC3020" s="2"/>
      <c r="ED3020" s="2"/>
    </row>
    <row r="3021" spans="7:134" x14ac:dyDescent="0.25">
      <c r="G3021" s="1"/>
      <c r="H3021" s="1"/>
      <c r="CA3021" s="1"/>
      <c r="EC3021" s="2"/>
      <c r="ED3021" s="2"/>
    </row>
    <row r="3022" spans="7:134" x14ac:dyDescent="0.25">
      <c r="G3022" s="1"/>
      <c r="H3022" s="1"/>
      <c r="CA3022" s="1"/>
      <c r="EC3022" s="2"/>
      <c r="ED3022" s="2"/>
    </row>
    <row r="3023" spans="7:134" x14ac:dyDescent="0.25">
      <c r="G3023" s="1"/>
      <c r="H3023" s="1"/>
      <c r="CA3023" s="1"/>
      <c r="EC3023" s="2"/>
      <c r="ED3023" s="2"/>
    </row>
    <row r="3024" spans="7:134" x14ac:dyDescent="0.25">
      <c r="G3024" s="1"/>
      <c r="H3024" s="1"/>
      <c r="CA3024" s="1"/>
      <c r="EC3024" s="2"/>
      <c r="ED3024" s="2"/>
    </row>
    <row r="3025" spans="7:134" x14ac:dyDescent="0.25">
      <c r="G3025" s="1"/>
      <c r="H3025" s="1"/>
      <c r="CA3025" s="1"/>
      <c r="EC3025" s="2"/>
      <c r="ED3025" s="2"/>
    </row>
    <row r="3026" spans="7:134" x14ac:dyDescent="0.25">
      <c r="G3026" s="1"/>
      <c r="H3026" s="1"/>
      <c r="CA3026" s="1"/>
      <c r="EC3026" s="2"/>
      <c r="ED3026" s="2"/>
    </row>
    <row r="3027" spans="7:134" x14ac:dyDescent="0.25">
      <c r="G3027" s="1"/>
      <c r="H3027" s="1"/>
      <c r="CA3027" s="1"/>
      <c r="EC3027" s="2"/>
      <c r="ED3027" s="2"/>
    </row>
    <row r="3028" spans="7:134" x14ac:dyDescent="0.25">
      <c r="G3028" s="1"/>
      <c r="H3028" s="1"/>
      <c r="CA3028" s="1"/>
      <c r="EC3028" s="2"/>
      <c r="ED3028" s="2"/>
    </row>
    <row r="3029" spans="7:134" x14ac:dyDescent="0.25">
      <c r="G3029" s="1"/>
      <c r="H3029" s="1"/>
      <c r="CA3029" s="1"/>
      <c r="EC3029" s="2"/>
      <c r="ED3029" s="2"/>
    </row>
    <row r="3030" spans="7:134" x14ac:dyDescent="0.25">
      <c r="G3030" s="1"/>
      <c r="H3030" s="1"/>
      <c r="CA3030" s="1"/>
      <c r="EC3030" s="2"/>
      <c r="ED3030" s="2"/>
    </row>
    <row r="3031" spans="7:134" x14ac:dyDescent="0.25">
      <c r="G3031" s="1"/>
      <c r="H3031" s="1"/>
      <c r="CA3031" s="1"/>
      <c r="EC3031" s="2"/>
      <c r="ED3031" s="2"/>
    </row>
    <row r="3032" spans="7:134" x14ac:dyDescent="0.25">
      <c r="G3032" s="1"/>
      <c r="H3032" s="1"/>
      <c r="CA3032" s="1"/>
      <c r="EC3032" s="2"/>
      <c r="ED3032" s="2"/>
    </row>
    <row r="3033" spans="7:134" x14ac:dyDescent="0.25">
      <c r="G3033" s="1"/>
      <c r="H3033" s="1"/>
      <c r="CA3033" s="1"/>
      <c r="EC3033" s="2"/>
      <c r="ED3033" s="2"/>
    </row>
    <row r="3034" spans="7:134" x14ac:dyDescent="0.25">
      <c r="G3034" s="1"/>
      <c r="H3034" s="1"/>
      <c r="CA3034" s="1"/>
      <c r="EC3034" s="2"/>
      <c r="ED3034" s="2"/>
    </row>
    <row r="3035" spans="7:134" x14ac:dyDescent="0.25">
      <c r="G3035" s="1"/>
      <c r="H3035" s="1"/>
      <c r="CA3035" s="1"/>
      <c r="EC3035" s="2"/>
      <c r="ED3035" s="2"/>
    </row>
    <row r="3036" spans="7:134" x14ac:dyDescent="0.25">
      <c r="G3036" s="1"/>
      <c r="H3036" s="1"/>
      <c r="CA3036" s="1"/>
      <c r="EC3036" s="2"/>
      <c r="ED3036" s="2"/>
    </row>
    <row r="3037" spans="7:134" x14ac:dyDescent="0.25">
      <c r="G3037" s="1"/>
      <c r="H3037" s="1"/>
      <c r="CA3037" s="1"/>
      <c r="EC3037" s="2"/>
      <c r="ED3037" s="2"/>
    </row>
    <row r="3038" spans="7:134" x14ac:dyDescent="0.25">
      <c r="G3038" s="1"/>
      <c r="H3038" s="1"/>
      <c r="CA3038" s="1"/>
      <c r="EC3038" s="2"/>
      <c r="ED3038" s="2"/>
    </row>
    <row r="3039" spans="7:134" x14ac:dyDescent="0.25">
      <c r="G3039" s="1"/>
      <c r="H3039" s="1"/>
      <c r="CA3039" s="1"/>
      <c r="EC3039" s="2"/>
      <c r="ED3039" s="2"/>
    </row>
    <row r="3040" spans="7:134" x14ac:dyDescent="0.25">
      <c r="G3040" s="1"/>
      <c r="H3040" s="1"/>
      <c r="CA3040" s="1"/>
      <c r="EC3040" s="2"/>
      <c r="ED3040" s="2"/>
    </row>
    <row r="3041" spans="7:134" x14ac:dyDescent="0.25">
      <c r="G3041" s="1"/>
      <c r="H3041" s="1"/>
      <c r="CA3041" s="1"/>
      <c r="EC3041" s="2"/>
      <c r="ED3041" s="2"/>
    </row>
    <row r="3042" spans="7:134" x14ac:dyDescent="0.25">
      <c r="G3042" s="1"/>
      <c r="H3042" s="1"/>
      <c r="CA3042" s="1"/>
      <c r="EC3042" s="2"/>
      <c r="ED3042" s="2"/>
    </row>
    <row r="3043" spans="7:134" x14ac:dyDescent="0.25">
      <c r="G3043" s="1"/>
      <c r="H3043" s="1"/>
      <c r="CA3043" s="1"/>
      <c r="EC3043" s="2"/>
      <c r="ED3043" s="2"/>
    </row>
    <row r="3044" spans="7:134" x14ac:dyDescent="0.25">
      <c r="G3044" s="1"/>
      <c r="H3044" s="1"/>
      <c r="CA3044" s="1"/>
      <c r="EC3044" s="2"/>
      <c r="ED3044" s="2"/>
    </row>
    <row r="3045" spans="7:134" x14ac:dyDescent="0.25">
      <c r="G3045" s="1"/>
      <c r="H3045" s="1"/>
      <c r="CA3045" s="1"/>
      <c r="EC3045" s="2"/>
      <c r="ED3045" s="2"/>
    </row>
    <row r="3046" spans="7:134" x14ac:dyDescent="0.25">
      <c r="G3046" s="1"/>
      <c r="H3046" s="1"/>
      <c r="CA3046" s="1"/>
      <c r="EC3046" s="2"/>
      <c r="ED3046" s="2"/>
    </row>
    <row r="3047" spans="7:134" x14ac:dyDescent="0.25">
      <c r="G3047" s="1"/>
      <c r="H3047" s="1"/>
      <c r="CA3047" s="1"/>
      <c r="EC3047" s="2"/>
      <c r="ED3047" s="2"/>
    </row>
    <row r="3048" spans="7:134" x14ac:dyDescent="0.25">
      <c r="G3048" s="1"/>
      <c r="H3048" s="1"/>
      <c r="CA3048" s="1"/>
      <c r="EC3048" s="2"/>
      <c r="ED3048" s="2"/>
    </row>
    <row r="3049" spans="7:134" x14ac:dyDescent="0.25">
      <c r="G3049" s="1"/>
      <c r="H3049" s="1"/>
      <c r="CA3049" s="1"/>
      <c r="EC3049" s="2"/>
      <c r="ED3049" s="2"/>
    </row>
    <row r="3050" spans="7:134" x14ac:dyDescent="0.25">
      <c r="G3050" s="1"/>
      <c r="H3050" s="1"/>
      <c r="CA3050" s="1"/>
      <c r="EC3050" s="2"/>
      <c r="ED3050" s="2"/>
    </row>
    <row r="3051" spans="7:134" x14ac:dyDescent="0.25">
      <c r="G3051" s="1"/>
      <c r="H3051" s="1"/>
      <c r="CA3051" s="1"/>
      <c r="EC3051" s="2"/>
      <c r="ED3051" s="2"/>
    </row>
    <row r="3052" spans="7:134" x14ac:dyDescent="0.25">
      <c r="G3052" s="1"/>
      <c r="H3052" s="1"/>
      <c r="CA3052" s="1"/>
      <c r="EC3052" s="2"/>
      <c r="ED3052" s="2"/>
    </row>
    <row r="3053" spans="7:134" x14ac:dyDescent="0.25">
      <c r="G3053" s="1"/>
      <c r="H3053" s="1"/>
      <c r="CA3053" s="1"/>
      <c r="EC3053" s="2"/>
      <c r="ED3053" s="2"/>
    </row>
    <row r="3054" spans="7:134" x14ac:dyDescent="0.25">
      <c r="G3054" s="1"/>
      <c r="H3054" s="1"/>
      <c r="CA3054" s="1"/>
      <c r="EC3054" s="2"/>
      <c r="ED3054" s="2"/>
    </row>
    <row r="3055" spans="7:134" x14ac:dyDescent="0.25">
      <c r="G3055" s="1"/>
      <c r="H3055" s="1"/>
      <c r="CA3055" s="1"/>
      <c r="EC3055" s="2"/>
      <c r="ED3055" s="2"/>
    </row>
    <row r="3056" spans="7:134" x14ac:dyDescent="0.25">
      <c r="G3056" s="1"/>
      <c r="H3056" s="1"/>
      <c r="CA3056" s="1"/>
      <c r="EC3056" s="2"/>
      <c r="ED3056" s="2"/>
    </row>
    <row r="3057" spans="7:134" x14ac:dyDescent="0.25">
      <c r="G3057" s="1"/>
      <c r="H3057" s="1"/>
      <c r="CA3057" s="1"/>
      <c r="EC3057" s="2"/>
      <c r="ED3057" s="2"/>
    </row>
    <row r="3058" spans="7:134" x14ac:dyDescent="0.25">
      <c r="G3058" s="1"/>
      <c r="H3058" s="1"/>
      <c r="CA3058" s="1"/>
      <c r="EC3058" s="2"/>
      <c r="ED3058" s="2"/>
    </row>
    <row r="3059" spans="7:134" x14ac:dyDescent="0.25">
      <c r="G3059" s="1"/>
      <c r="H3059" s="1"/>
      <c r="CA3059" s="1"/>
      <c r="EC3059" s="2"/>
      <c r="ED3059" s="2"/>
    </row>
    <row r="3060" spans="7:134" x14ac:dyDescent="0.25">
      <c r="G3060" s="1"/>
      <c r="H3060" s="1"/>
      <c r="CA3060" s="1"/>
      <c r="EC3060" s="2"/>
      <c r="ED3060" s="2"/>
    </row>
    <row r="3061" spans="7:134" x14ac:dyDescent="0.25">
      <c r="G3061" s="1"/>
      <c r="H3061" s="1"/>
      <c r="CA3061" s="1"/>
      <c r="EC3061" s="2"/>
      <c r="ED3061" s="2"/>
    </row>
    <row r="3062" spans="7:134" x14ac:dyDescent="0.25">
      <c r="G3062" s="1"/>
      <c r="H3062" s="1"/>
      <c r="CA3062" s="1"/>
      <c r="EC3062" s="2"/>
      <c r="ED3062" s="2"/>
    </row>
    <row r="3063" spans="7:134" x14ac:dyDescent="0.25">
      <c r="G3063" s="1"/>
      <c r="H3063" s="1"/>
      <c r="CA3063" s="1"/>
      <c r="EC3063" s="2"/>
      <c r="ED3063" s="2"/>
    </row>
    <row r="3064" spans="7:134" x14ac:dyDescent="0.25">
      <c r="G3064" s="1"/>
      <c r="H3064" s="1"/>
      <c r="CA3064" s="1"/>
      <c r="EC3064" s="2"/>
      <c r="ED3064" s="2"/>
    </row>
    <row r="3065" spans="7:134" x14ac:dyDescent="0.25">
      <c r="G3065" s="1"/>
      <c r="H3065" s="1"/>
      <c r="CA3065" s="1"/>
      <c r="EC3065" s="2"/>
      <c r="ED3065" s="2"/>
    </row>
    <row r="3066" spans="7:134" x14ac:dyDescent="0.25">
      <c r="G3066" s="1"/>
      <c r="H3066" s="1"/>
      <c r="CA3066" s="1"/>
      <c r="EC3066" s="2"/>
      <c r="ED3066" s="2"/>
    </row>
    <row r="3067" spans="7:134" x14ac:dyDescent="0.25">
      <c r="G3067" s="1"/>
      <c r="H3067" s="1"/>
      <c r="CA3067" s="1"/>
      <c r="EC3067" s="2"/>
      <c r="ED3067" s="2"/>
    </row>
    <row r="3068" spans="7:134" x14ac:dyDescent="0.25">
      <c r="G3068" s="1"/>
      <c r="H3068" s="1"/>
      <c r="CA3068" s="1"/>
      <c r="EC3068" s="2"/>
      <c r="ED3068" s="2"/>
    </row>
    <row r="3069" spans="7:134" x14ac:dyDescent="0.25">
      <c r="G3069" s="1"/>
      <c r="H3069" s="1"/>
      <c r="CA3069" s="1"/>
      <c r="EC3069" s="2"/>
      <c r="ED3069" s="2"/>
    </row>
    <row r="3070" spans="7:134" x14ac:dyDescent="0.25">
      <c r="G3070" s="1"/>
      <c r="H3070" s="1"/>
      <c r="CA3070" s="1"/>
      <c r="EC3070" s="2"/>
      <c r="ED3070" s="2"/>
    </row>
    <row r="3071" spans="7:134" x14ac:dyDescent="0.25">
      <c r="G3071" s="1"/>
      <c r="H3071" s="1"/>
      <c r="CA3071" s="1"/>
      <c r="EC3071" s="2"/>
      <c r="ED3071" s="2"/>
    </row>
    <row r="3072" spans="7:134" x14ac:dyDescent="0.25">
      <c r="G3072" s="1"/>
      <c r="H3072" s="1"/>
      <c r="CA3072" s="1"/>
      <c r="EC3072" s="2"/>
      <c r="ED3072" s="2"/>
    </row>
    <row r="3073" spans="7:134" x14ac:dyDescent="0.25">
      <c r="G3073" s="1"/>
      <c r="H3073" s="1"/>
      <c r="AI3073" s="1"/>
      <c r="CA3073" s="1"/>
      <c r="EC3073" s="2"/>
      <c r="ED3073" s="2"/>
    </row>
    <row r="3074" spans="7:134" x14ac:dyDescent="0.25">
      <c r="G3074" s="1"/>
      <c r="H3074" s="1"/>
      <c r="CA3074" s="1"/>
      <c r="EC3074" s="2"/>
      <c r="ED3074" s="2"/>
    </row>
    <row r="3075" spans="7:134" x14ac:dyDescent="0.25">
      <c r="G3075" s="1"/>
      <c r="H3075" s="1"/>
      <c r="CA3075" s="1"/>
      <c r="EC3075" s="2"/>
      <c r="ED3075" s="2"/>
    </row>
    <row r="3076" spans="7:134" x14ac:dyDescent="0.25">
      <c r="G3076" s="1"/>
      <c r="H3076" s="1"/>
      <c r="CA3076" s="1"/>
      <c r="EC3076" s="2"/>
      <c r="ED3076" s="2"/>
    </row>
    <row r="3077" spans="7:134" x14ac:dyDescent="0.25">
      <c r="G3077" s="1"/>
      <c r="H3077" s="1"/>
      <c r="CA3077" s="1"/>
      <c r="EC3077" s="2"/>
      <c r="ED3077" s="2"/>
    </row>
    <row r="3078" spans="7:134" x14ac:dyDescent="0.25">
      <c r="G3078" s="1"/>
      <c r="H3078" s="1"/>
      <c r="CA3078" s="1"/>
      <c r="EC3078" s="2"/>
      <c r="ED3078" s="2"/>
    </row>
    <row r="3079" spans="7:134" x14ac:dyDescent="0.25">
      <c r="G3079" s="1"/>
      <c r="H3079" s="1"/>
      <c r="CA3079" s="1"/>
      <c r="EC3079" s="2"/>
      <c r="ED3079" s="2"/>
    </row>
    <row r="3080" spans="7:134" x14ac:dyDescent="0.25">
      <c r="G3080" s="1"/>
      <c r="H3080" s="1"/>
      <c r="CA3080" s="1"/>
      <c r="EC3080" s="2"/>
      <c r="ED3080" s="2"/>
    </row>
    <row r="3081" spans="7:134" x14ac:dyDescent="0.25">
      <c r="G3081" s="1"/>
      <c r="H3081" s="1"/>
      <c r="CA3081" s="1"/>
      <c r="EC3081" s="2"/>
      <c r="ED3081" s="2"/>
    </row>
    <row r="3082" spans="7:134" x14ac:dyDescent="0.25">
      <c r="G3082" s="1"/>
      <c r="H3082" s="1"/>
      <c r="CA3082" s="1"/>
      <c r="EC3082" s="2"/>
      <c r="ED3082" s="2"/>
    </row>
    <row r="3083" spans="7:134" x14ac:dyDescent="0.25">
      <c r="G3083" s="1"/>
      <c r="H3083" s="1"/>
      <c r="CA3083" s="1"/>
      <c r="EC3083" s="2"/>
      <c r="ED3083" s="2"/>
    </row>
    <row r="3084" spans="7:134" x14ac:dyDescent="0.25">
      <c r="G3084" s="1"/>
      <c r="H3084" s="1"/>
      <c r="CA3084" s="1"/>
      <c r="EC3084" s="2"/>
      <c r="ED3084" s="2"/>
    </row>
    <row r="3085" spans="7:134" x14ac:dyDescent="0.25">
      <c r="G3085" s="1"/>
      <c r="H3085" s="1"/>
      <c r="CA3085" s="1"/>
      <c r="EC3085" s="2"/>
      <c r="ED3085" s="2"/>
    </row>
    <row r="3086" spans="7:134" x14ac:dyDescent="0.25">
      <c r="G3086" s="1"/>
      <c r="H3086" s="1"/>
      <c r="CA3086" s="1"/>
      <c r="EC3086" s="2"/>
      <c r="ED3086" s="2"/>
    </row>
    <row r="3087" spans="7:134" x14ac:dyDescent="0.25">
      <c r="G3087" s="1"/>
      <c r="H3087" s="1"/>
      <c r="CA3087" s="1"/>
      <c r="EC3087" s="2"/>
      <c r="ED3087" s="2"/>
    </row>
    <row r="3088" spans="7:134" x14ac:dyDescent="0.25">
      <c r="G3088" s="1"/>
      <c r="H3088" s="1"/>
      <c r="K3088" s="1"/>
      <c r="BN3088" s="1"/>
      <c r="CA3088" s="1"/>
      <c r="CB3088" s="1"/>
      <c r="EC3088" s="2"/>
      <c r="ED3088" s="2"/>
    </row>
    <row r="3089" spans="7:134" x14ac:dyDescent="0.25">
      <c r="G3089" s="1"/>
      <c r="H3089" s="1"/>
      <c r="CA3089" s="1"/>
      <c r="EC3089" s="2"/>
      <c r="ED3089" s="2"/>
    </row>
    <row r="3090" spans="7:134" x14ac:dyDescent="0.25">
      <c r="G3090" s="1"/>
      <c r="H3090" s="1"/>
      <c r="CA3090" s="1"/>
      <c r="EC3090" s="2"/>
      <c r="ED3090" s="2"/>
    </row>
    <row r="3091" spans="7:134" x14ac:dyDescent="0.25">
      <c r="G3091" s="1"/>
      <c r="H3091" s="1"/>
      <c r="CA3091" s="1"/>
      <c r="EC3091" s="2"/>
      <c r="ED3091" s="2"/>
    </row>
    <row r="3092" spans="7:134" x14ac:dyDescent="0.25">
      <c r="G3092" s="1"/>
      <c r="H3092" s="1"/>
      <c r="CA3092" s="1"/>
      <c r="EC3092" s="2"/>
      <c r="ED3092" s="2"/>
    </row>
    <row r="3093" spans="7:134" x14ac:dyDescent="0.25">
      <c r="G3093" s="1"/>
      <c r="H3093" s="1"/>
      <c r="CA3093" s="1"/>
      <c r="EC3093" s="2"/>
      <c r="ED3093" s="2"/>
    </row>
    <row r="3094" spans="7:134" x14ac:dyDescent="0.25">
      <c r="G3094" s="1"/>
      <c r="H3094" s="1"/>
      <c r="CA3094" s="1"/>
      <c r="EC3094" s="2"/>
      <c r="ED3094" s="2"/>
    </row>
    <row r="3095" spans="7:134" x14ac:dyDescent="0.25">
      <c r="G3095" s="1"/>
      <c r="H3095" s="1"/>
      <c r="CA3095" s="1"/>
      <c r="EC3095" s="2"/>
      <c r="ED3095" s="2"/>
    </row>
    <row r="3096" spans="7:134" x14ac:dyDescent="0.25">
      <c r="G3096" s="1"/>
      <c r="H3096" s="1"/>
      <c r="CA3096" s="1"/>
      <c r="EC3096" s="2"/>
      <c r="ED3096" s="2"/>
    </row>
    <row r="3097" spans="7:134" x14ac:dyDescent="0.25">
      <c r="G3097" s="1"/>
      <c r="H3097" s="1"/>
      <c r="CA3097" s="1"/>
      <c r="EC3097" s="2"/>
      <c r="ED3097" s="2"/>
    </row>
    <row r="3098" spans="7:134" x14ac:dyDescent="0.25">
      <c r="G3098" s="1"/>
      <c r="H3098" s="1"/>
      <c r="CA3098" s="1"/>
      <c r="EC3098" s="2"/>
      <c r="ED3098" s="2"/>
    </row>
    <row r="3099" spans="7:134" x14ac:dyDescent="0.25">
      <c r="G3099" s="1"/>
      <c r="H3099" s="1"/>
      <c r="CA3099" s="1"/>
      <c r="EC3099" s="2"/>
      <c r="ED3099" s="2"/>
    </row>
    <row r="3100" spans="7:134" x14ac:dyDescent="0.25">
      <c r="G3100" s="1"/>
      <c r="H3100" s="1"/>
      <c r="CA3100" s="1"/>
      <c r="EC3100" s="2"/>
      <c r="ED3100" s="2"/>
    </row>
    <row r="3101" spans="7:134" x14ac:dyDescent="0.25">
      <c r="G3101" s="1"/>
      <c r="H3101" s="1"/>
      <c r="CA3101" s="1"/>
      <c r="EC3101" s="2"/>
      <c r="ED3101" s="2"/>
    </row>
    <row r="3102" spans="7:134" x14ac:dyDescent="0.25">
      <c r="G3102" s="1"/>
      <c r="H3102" s="1"/>
      <c r="CA3102" s="1"/>
      <c r="EC3102" s="2"/>
      <c r="ED3102" s="2"/>
    </row>
    <row r="3103" spans="7:134" x14ac:dyDescent="0.25">
      <c r="G3103" s="1"/>
      <c r="H3103" s="1"/>
      <c r="CA3103" s="1"/>
      <c r="EC3103" s="2"/>
      <c r="ED3103" s="2"/>
    </row>
    <row r="3104" spans="7:134" x14ac:dyDescent="0.25">
      <c r="G3104" s="1"/>
      <c r="H3104" s="1"/>
      <c r="CA3104" s="1"/>
      <c r="EC3104" s="2"/>
      <c r="ED3104" s="2"/>
    </row>
    <row r="3105" spans="7:134" x14ac:dyDescent="0.25">
      <c r="G3105" s="1"/>
      <c r="H3105" s="1"/>
      <c r="CA3105" s="1"/>
      <c r="EC3105" s="2"/>
      <c r="ED3105" s="2"/>
    </row>
    <row r="3106" spans="7:134" x14ac:dyDescent="0.25">
      <c r="G3106" s="1"/>
      <c r="H3106" s="1"/>
      <c r="CA3106" s="1"/>
      <c r="EC3106" s="2"/>
      <c r="ED3106" s="2"/>
    </row>
    <row r="3107" spans="7:134" x14ac:dyDescent="0.25">
      <c r="G3107" s="1"/>
      <c r="H3107" s="1"/>
      <c r="CA3107" s="1"/>
      <c r="EC3107" s="2"/>
      <c r="ED3107" s="2"/>
    </row>
    <row r="3108" spans="7:134" x14ac:dyDescent="0.25">
      <c r="G3108" s="1"/>
      <c r="H3108" s="1"/>
      <c r="CA3108" s="1"/>
      <c r="EC3108" s="2"/>
      <c r="ED3108" s="2"/>
    </row>
    <row r="3109" spans="7:134" x14ac:dyDescent="0.25">
      <c r="G3109" s="1"/>
      <c r="H3109" s="1"/>
      <c r="CA3109" s="1"/>
      <c r="EC3109" s="2"/>
      <c r="ED3109" s="2"/>
    </row>
    <row r="3110" spans="7:134" x14ac:dyDescent="0.25">
      <c r="G3110" s="1"/>
      <c r="H3110" s="1"/>
      <c r="CA3110" s="1"/>
      <c r="EC3110" s="2"/>
      <c r="ED3110" s="2"/>
    </row>
    <row r="3111" spans="7:134" x14ac:dyDescent="0.25">
      <c r="G3111" s="1"/>
      <c r="H3111" s="1"/>
      <c r="CA3111" s="1"/>
      <c r="EC3111" s="2"/>
      <c r="ED3111" s="2"/>
    </row>
    <row r="3112" spans="7:134" x14ac:dyDescent="0.25">
      <c r="G3112" s="1"/>
      <c r="H3112" s="1"/>
      <c r="CA3112" s="1"/>
      <c r="EC3112" s="2"/>
      <c r="ED3112" s="2"/>
    </row>
    <row r="3113" spans="7:134" x14ac:dyDescent="0.25">
      <c r="G3113" s="1"/>
      <c r="H3113" s="1"/>
      <c r="CA3113" s="1"/>
      <c r="EC3113" s="2"/>
      <c r="ED3113" s="2"/>
    </row>
    <row r="3114" spans="7:134" x14ac:dyDescent="0.25">
      <c r="G3114" s="1"/>
      <c r="H3114" s="1"/>
      <c r="CA3114" s="1"/>
      <c r="EC3114" s="2"/>
      <c r="ED3114" s="2"/>
    </row>
    <row r="3115" spans="7:134" x14ac:dyDescent="0.25">
      <c r="G3115" s="1"/>
      <c r="H3115" s="1"/>
      <c r="CA3115" s="1"/>
      <c r="EC3115" s="2"/>
      <c r="ED3115" s="2"/>
    </row>
    <row r="3116" spans="7:134" x14ac:dyDescent="0.25">
      <c r="G3116" s="1"/>
      <c r="H3116" s="1"/>
      <c r="CA3116" s="1"/>
      <c r="EC3116" s="2"/>
      <c r="ED3116" s="2"/>
    </row>
    <row r="3117" spans="7:134" x14ac:dyDescent="0.25">
      <c r="G3117" s="1"/>
      <c r="H3117" s="1"/>
      <c r="CA3117" s="1"/>
      <c r="EC3117" s="2"/>
      <c r="ED3117" s="2"/>
    </row>
    <row r="3118" spans="7:134" x14ac:dyDescent="0.25">
      <c r="G3118" s="1"/>
      <c r="H3118" s="1"/>
      <c r="CA3118" s="1"/>
      <c r="EC3118" s="2"/>
      <c r="ED3118" s="2"/>
    </row>
    <row r="3119" spans="7:134" x14ac:dyDescent="0.25">
      <c r="G3119" s="1"/>
      <c r="H3119" s="1"/>
      <c r="CA3119" s="1"/>
      <c r="EC3119" s="2"/>
      <c r="ED3119" s="2"/>
    </row>
    <row r="3120" spans="7:134" x14ac:dyDescent="0.25">
      <c r="G3120" s="1"/>
      <c r="H3120" s="1"/>
      <c r="CA3120" s="1"/>
      <c r="EC3120" s="2"/>
      <c r="ED3120" s="2"/>
    </row>
    <row r="3121" spans="7:134" x14ac:dyDescent="0.25">
      <c r="G3121" s="1"/>
      <c r="H3121" s="1"/>
      <c r="CA3121" s="1"/>
      <c r="EC3121" s="2"/>
      <c r="ED3121" s="2"/>
    </row>
    <row r="3122" spans="7:134" x14ac:dyDescent="0.25">
      <c r="G3122" s="1"/>
      <c r="H3122" s="1"/>
      <c r="CA3122" s="1"/>
      <c r="EC3122" s="2"/>
      <c r="ED3122" s="2"/>
    </row>
    <row r="3123" spans="7:134" x14ac:dyDescent="0.25">
      <c r="G3123" s="1"/>
      <c r="H3123" s="1"/>
      <c r="CA3123" s="1"/>
      <c r="EC3123" s="2"/>
      <c r="ED3123" s="2"/>
    </row>
    <row r="3124" spans="7:134" x14ac:dyDescent="0.25">
      <c r="G3124" s="1"/>
      <c r="H3124" s="1"/>
      <c r="CA3124" s="1"/>
      <c r="EC3124" s="2"/>
      <c r="ED3124" s="2"/>
    </row>
    <row r="3125" spans="7:134" x14ac:dyDescent="0.25">
      <c r="G3125" s="1"/>
      <c r="H3125" s="1"/>
      <c r="CA3125" s="1"/>
      <c r="EC3125" s="2"/>
      <c r="ED3125" s="2"/>
    </row>
    <row r="3126" spans="7:134" x14ac:dyDescent="0.25">
      <c r="G3126" s="1"/>
      <c r="H3126" s="1"/>
      <c r="CA3126" s="1"/>
      <c r="EC3126" s="2"/>
      <c r="ED3126" s="2"/>
    </row>
    <row r="3127" spans="7:134" x14ac:dyDescent="0.25">
      <c r="G3127" s="1"/>
      <c r="H3127" s="1"/>
      <c r="CA3127" s="1"/>
      <c r="EC3127" s="2"/>
      <c r="ED3127" s="2"/>
    </row>
    <row r="3128" spans="7:134" x14ac:dyDescent="0.25">
      <c r="G3128" s="1"/>
      <c r="H3128" s="1"/>
      <c r="CA3128" s="1"/>
      <c r="EC3128" s="2"/>
      <c r="ED3128" s="2"/>
    </row>
    <row r="3129" spans="7:134" x14ac:dyDescent="0.25">
      <c r="G3129" s="1"/>
      <c r="H3129" s="1"/>
      <c r="CA3129" s="1"/>
      <c r="EC3129" s="2"/>
      <c r="ED3129" s="2"/>
    </row>
    <row r="3130" spans="7:134" x14ac:dyDescent="0.25">
      <c r="G3130" s="1"/>
      <c r="H3130" s="1"/>
      <c r="CA3130" s="1"/>
      <c r="EC3130" s="2"/>
      <c r="ED3130" s="2"/>
    </row>
    <row r="3131" spans="7:134" x14ac:dyDescent="0.25">
      <c r="G3131" s="1"/>
      <c r="H3131" s="1"/>
      <c r="CA3131" s="1"/>
      <c r="EC3131" s="2"/>
      <c r="ED3131" s="2"/>
    </row>
    <row r="3132" spans="7:134" x14ac:dyDescent="0.25">
      <c r="G3132" s="1"/>
      <c r="H3132" s="1"/>
      <c r="CA3132" s="1"/>
      <c r="EC3132" s="2"/>
      <c r="ED3132" s="2"/>
    </row>
    <row r="3133" spans="7:134" x14ac:dyDescent="0.25">
      <c r="G3133" s="1"/>
      <c r="H3133" s="1"/>
      <c r="CA3133" s="1"/>
      <c r="EC3133" s="2"/>
      <c r="ED3133" s="2"/>
    </row>
    <row r="3134" spans="7:134" x14ac:dyDescent="0.25">
      <c r="G3134" s="1"/>
      <c r="H3134" s="1"/>
      <c r="CA3134" s="1"/>
      <c r="EC3134" s="2"/>
      <c r="ED3134" s="2"/>
    </row>
    <row r="3135" spans="7:134" x14ac:dyDescent="0.25">
      <c r="G3135" s="1"/>
      <c r="H3135" s="1"/>
      <c r="CA3135" s="1"/>
      <c r="EC3135" s="2"/>
      <c r="ED3135" s="2"/>
    </row>
    <row r="3136" spans="7:134" x14ac:dyDescent="0.25">
      <c r="G3136" s="1"/>
      <c r="H3136" s="1"/>
      <c r="CA3136" s="1"/>
      <c r="EC3136" s="2"/>
      <c r="ED3136" s="2"/>
    </row>
    <row r="3137" spans="7:134" x14ac:dyDescent="0.25">
      <c r="G3137" s="1"/>
      <c r="H3137" s="1"/>
      <c r="CA3137" s="1"/>
      <c r="EC3137" s="2"/>
      <c r="ED3137" s="2"/>
    </row>
    <row r="3138" spans="7:134" x14ac:dyDescent="0.25">
      <c r="G3138" s="1"/>
      <c r="H3138" s="1"/>
      <c r="CA3138" s="1"/>
      <c r="EC3138" s="2"/>
      <c r="ED3138" s="2"/>
    </row>
    <row r="3139" spans="7:134" x14ac:dyDescent="0.25">
      <c r="G3139" s="1"/>
      <c r="H3139" s="1"/>
      <c r="CA3139" s="1"/>
      <c r="EC3139" s="2"/>
      <c r="ED3139" s="2"/>
    </row>
    <row r="3140" spans="7:134" x14ac:dyDescent="0.25">
      <c r="G3140" s="1"/>
      <c r="H3140" s="1"/>
      <c r="CA3140" s="1"/>
      <c r="EC3140" s="2"/>
      <c r="ED3140" s="2"/>
    </row>
    <row r="3141" spans="7:134" x14ac:dyDescent="0.25">
      <c r="G3141" s="1"/>
      <c r="H3141" s="1"/>
      <c r="CA3141" s="1"/>
      <c r="EC3141" s="2"/>
      <c r="ED3141" s="2"/>
    </row>
    <row r="3142" spans="7:134" x14ac:dyDescent="0.25">
      <c r="G3142" s="1"/>
      <c r="H3142" s="1"/>
      <c r="CA3142" s="1"/>
      <c r="EC3142" s="2"/>
      <c r="ED3142" s="2"/>
    </row>
    <row r="3143" spans="7:134" x14ac:dyDescent="0.25">
      <c r="G3143" s="1"/>
      <c r="H3143" s="1"/>
      <c r="CA3143" s="1"/>
      <c r="EC3143" s="2"/>
      <c r="ED3143" s="2"/>
    </row>
    <row r="3144" spans="7:134" x14ac:dyDescent="0.25">
      <c r="G3144" s="1"/>
      <c r="H3144" s="1"/>
      <c r="CA3144" s="1"/>
      <c r="EC3144" s="2"/>
      <c r="ED3144" s="2"/>
    </row>
    <row r="3145" spans="7:134" x14ac:dyDescent="0.25">
      <c r="G3145" s="1"/>
      <c r="H3145" s="1"/>
      <c r="CA3145" s="1"/>
      <c r="EC3145" s="2"/>
      <c r="ED3145" s="2"/>
    </row>
    <row r="3146" spans="7:134" x14ac:dyDescent="0.25">
      <c r="G3146" s="1"/>
      <c r="H3146" s="1"/>
      <c r="CA3146" s="1"/>
      <c r="EC3146" s="2"/>
      <c r="ED3146" s="2"/>
    </row>
    <row r="3147" spans="7:134" x14ac:dyDescent="0.25">
      <c r="G3147" s="1"/>
      <c r="H3147" s="1"/>
      <c r="CA3147" s="1"/>
      <c r="EC3147" s="2"/>
      <c r="ED3147" s="2"/>
    </row>
    <row r="3148" spans="7:134" x14ac:dyDescent="0.25">
      <c r="G3148" s="1"/>
      <c r="H3148" s="1"/>
      <c r="CA3148" s="1"/>
      <c r="EC3148" s="2"/>
      <c r="ED3148" s="2"/>
    </row>
    <row r="3149" spans="7:134" x14ac:dyDescent="0.25">
      <c r="G3149" s="1"/>
      <c r="H3149" s="1"/>
      <c r="CA3149" s="1"/>
      <c r="EC3149" s="2"/>
      <c r="ED3149" s="2"/>
    </row>
    <row r="3150" spans="7:134" x14ac:dyDescent="0.25">
      <c r="G3150" s="1"/>
      <c r="H3150" s="1"/>
      <c r="CA3150" s="1"/>
      <c r="EC3150" s="2"/>
      <c r="ED3150" s="2"/>
    </row>
    <row r="3151" spans="7:134" x14ac:dyDescent="0.25">
      <c r="G3151" s="1"/>
      <c r="H3151" s="1"/>
      <c r="CA3151" s="1"/>
      <c r="EC3151" s="2"/>
      <c r="ED3151" s="2"/>
    </row>
    <row r="3152" spans="7:134" x14ac:dyDescent="0.25">
      <c r="G3152" s="1"/>
      <c r="H3152" s="1"/>
      <c r="CA3152" s="1"/>
      <c r="EC3152" s="2"/>
      <c r="ED3152" s="2"/>
    </row>
    <row r="3153" spans="7:134" x14ac:dyDescent="0.25">
      <c r="G3153" s="1"/>
      <c r="H3153" s="1"/>
      <c r="CA3153" s="1"/>
      <c r="EC3153" s="2"/>
      <c r="ED3153" s="2"/>
    </row>
    <row r="3154" spans="7:134" x14ac:dyDescent="0.25">
      <c r="G3154" s="1"/>
      <c r="H3154" s="1"/>
      <c r="CA3154" s="1"/>
      <c r="EC3154" s="2"/>
      <c r="ED3154" s="2"/>
    </row>
    <row r="3155" spans="7:134" x14ac:dyDescent="0.25">
      <c r="G3155" s="1"/>
      <c r="H3155" s="1"/>
      <c r="CA3155" s="1"/>
      <c r="EC3155" s="2"/>
      <c r="ED3155" s="2"/>
    </row>
    <row r="3156" spans="7:134" x14ac:dyDescent="0.25">
      <c r="G3156" s="1"/>
      <c r="H3156" s="1"/>
      <c r="CA3156" s="1"/>
      <c r="EC3156" s="2"/>
      <c r="ED3156" s="2"/>
    </row>
    <row r="3157" spans="7:134" x14ac:dyDescent="0.25">
      <c r="G3157" s="1"/>
      <c r="H3157" s="1"/>
      <c r="CA3157" s="1"/>
      <c r="EC3157" s="2"/>
      <c r="ED3157" s="2"/>
    </row>
    <row r="3158" spans="7:134" x14ac:dyDescent="0.25">
      <c r="G3158" s="1"/>
      <c r="H3158" s="1"/>
      <c r="CA3158" s="1"/>
      <c r="EC3158" s="2"/>
      <c r="ED3158" s="2"/>
    </row>
    <row r="3159" spans="7:134" x14ac:dyDescent="0.25">
      <c r="G3159" s="1"/>
      <c r="H3159" s="1"/>
      <c r="CA3159" s="1"/>
      <c r="EC3159" s="2"/>
      <c r="ED3159" s="2"/>
    </row>
    <row r="3160" spans="7:134" x14ac:dyDescent="0.25">
      <c r="G3160" s="1"/>
      <c r="H3160" s="1"/>
      <c r="CA3160" s="1"/>
      <c r="EC3160" s="2"/>
      <c r="ED3160" s="2"/>
    </row>
    <row r="3161" spans="7:134" x14ac:dyDescent="0.25">
      <c r="G3161" s="1"/>
      <c r="H3161" s="1"/>
      <c r="CA3161" s="1"/>
      <c r="EC3161" s="2"/>
      <c r="ED3161" s="2"/>
    </row>
    <row r="3162" spans="7:134" x14ac:dyDescent="0.25">
      <c r="G3162" s="1"/>
      <c r="H3162" s="1"/>
      <c r="CA3162" s="1"/>
      <c r="EC3162" s="2"/>
      <c r="ED3162" s="2"/>
    </row>
    <row r="3163" spans="7:134" x14ac:dyDescent="0.25">
      <c r="G3163" s="1"/>
      <c r="H3163" s="1"/>
      <c r="CA3163" s="1"/>
      <c r="EC3163" s="2"/>
      <c r="ED3163" s="2"/>
    </row>
    <row r="3164" spans="7:134" x14ac:dyDescent="0.25">
      <c r="G3164" s="1"/>
      <c r="H3164" s="1"/>
      <c r="CA3164" s="1"/>
      <c r="EC3164" s="2"/>
      <c r="ED3164" s="2"/>
    </row>
    <row r="3165" spans="7:134" x14ac:dyDescent="0.25">
      <c r="G3165" s="1"/>
      <c r="H3165" s="1"/>
      <c r="CA3165" s="1"/>
      <c r="EC3165" s="2"/>
      <c r="ED3165" s="2"/>
    </row>
    <row r="3166" spans="7:134" x14ac:dyDescent="0.25">
      <c r="G3166" s="1"/>
      <c r="H3166" s="1"/>
      <c r="CA3166" s="1"/>
      <c r="EC3166" s="2"/>
      <c r="ED3166" s="2"/>
    </row>
    <row r="3167" spans="7:134" x14ac:dyDescent="0.25">
      <c r="G3167" s="1"/>
      <c r="H3167" s="1"/>
      <c r="K3167" s="1"/>
      <c r="BB3167" s="1"/>
      <c r="BN3167" s="1"/>
      <c r="CA3167" s="1"/>
      <c r="CB3167" s="1"/>
      <c r="EC3167" s="2"/>
      <c r="ED3167" s="2"/>
    </row>
    <row r="3168" spans="7:134" x14ac:dyDescent="0.25">
      <c r="G3168" s="1"/>
      <c r="H3168" s="1"/>
      <c r="CA3168" s="1"/>
      <c r="EC3168" s="2"/>
      <c r="ED3168" s="2"/>
    </row>
    <row r="3169" spans="7:134" x14ac:dyDescent="0.25">
      <c r="G3169" s="1"/>
      <c r="H3169" s="1"/>
      <c r="CA3169" s="1"/>
      <c r="EC3169" s="2"/>
      <c r="ED3169" s="2"/>
    </row>
    <row r="3170" spans="7:134" x14ac:dyDescent="0.25">
      <c r="G3170" s="1"/>
      <c r="H3170" s="1"/>
      <c r="CA3170" s="1"/>
      <c r="EC3170" s="2"/>
      <c r="ED3170" s="2"/>
    </row>
    <row r="3171" spans="7:134" x14ac:dyDescent="0.25">
      <c r="G3171" s="1"/>
      <c r="H3171" s="1"/>
      <c r="CA3171" s="1"/>
      <c r="EC3171" s="2"/>
      <c r="ED3171" s="2"/>
    </row>
    <row r="3172" spans="7:134" x14ac:dyDescent="0.25">
      <c r="G3172" s="1"/>
      <c r="H3172" s="1"/>
      <c r="CA3172" s="1"/>
      <c r="EC3172" s="2"/>
      <c r="ED3172" s="2"/>
    </row>
    <row r="3173" spans="7:134" x14ac:dyDescent="0.25">
      <c r="G3173" s="1"/>
      <c r="H3173" s="1"/>
      <c r="CA3173" s="1"/>
      <c r="EC3173" s="2"/>
      <c r="ED3173" s="2"/>
    </row>
    <row r="3174" spans="7:134" x14ac:dyDescent="0.25">
      <c r="G3174" s="1"/>
      <c r="H3174" s="1"/>
      <c r="CA3174" s="1"/>
      <c r="EC3174" s="2"/>
      <c r="ED3174" s="2"/>
    </row>
    <row r="3175" spans="7:134" x14ac:dyDescent="0.25">
      <c r="G3175" s="1"/>
      <c r="H3175" s="1"/>
      <c r="CA3175" s="1"/>
      <c r="EC3175" s="2"/>
      <c r="ED3175" s="2"/>
    </row>
    <row r="3176" spans="7:134" x14ac:dyDescent="0.25">
      <c r="G3176" s="1"/>
      <c r="H3176" s="1"/>
      <c r="CA3176" s="1"/>
      <c r="EC3176" s="2"/>
      <c r="ED3176" s="2"/>
    </row>
    <row r="3177" spans="7:134" x14ac:dyDescent="0.25">
      <c r="G3177" s="1"/>
      <c r="H3177" s="1"/>
      <c r="CA3177" s="1"/>
      <c r="EC3177" s="2"/>
      <c r="ED3177" s="2"/>
    </row>
    <row r="3178" spans="7:134" x14ac:dyDescent="0.25">
      <c r="G3178" s="1"/>
      <c r="H3178" s="1"/>
      <c r="CA3178" s="1"/>
      <c r="EC3178" s="2"/>
      <c r="ED3178" s="2"/>
    </row>
    <row r="3179" spans="7:134" x14ac:dyDescent="0.25">
      <c r="G3179" s="1"/>
      <c r="H3179" s="1"/>
      <c r="CA3179" s="1"/>
      <c r="EC3179" s="2"/>
      <c r="ED3179" s="2"/>
    </row>
    <row r="3180" spans="7:134" x14ac:dyDescent="0.25">
      <c r="G3180" s="1"/>
      <c r="H3180" s="1"/>
      <c r="CA3180" s="1"/>
      <c r="EC3180" s="2"/>
      <c r="ED3180" s="2"/>
    </row>
    <row r="3181" spans="7:134" x14ac:dyDescent="0.25">
      <c r="G3181" s="1"/>
      <c r="H3181" s="1"/>
      <c r="CA3181" s="1"/>
      <c r="EC3181" s="2"/>
      <c r="ED3181" s="2"/>
    </row>
    <row r="3182" spans="7:134" x14ac:dyDescent="0.25">
      <c r="G3182" s="1"/>
      <c r="H3182" s="1"/>
      <c r="CA3182" s="1"/>
      <c r="EC3182" s="2"/>
      <c r="ED3182" s="2"/>
    </row>
    <row r="3183" spans="7:134" x14ac:dyDescent="0.25">
      <c r="G3183" s="1"/>
      <c r="H3183" s="1"/>
      <c r="CA3183" s="1"/>
      <c r="EC3183" s="2"/>
      <c r="ED3183" s="2"/>
    </row>
    <row r="3184" spans="7:134" x14ac:dyDescent="0.25">
      <c r="G3184" s="1"/>
      <c r="H3184" s="1"/>
      <c r="CA3184" s="1"/>
      <c r="EC3184" s="2"/>
      <c r="ED3184" s="2"/>
    </row>
    <row r="3185" spans="7:134" x14ac:dyDescent="0.25">
      <c r="G3185" s="1"/>
      <c r="H3185" s="1"/>
      <c r="CA3185" s="1"/>
      <c r="EC3185" s="2"/>
      <c r="ED3185" s="2"/>
    </row>
    <row r="3186" spans="7:134" x14ac:dyDescent="0.25">
      <c r="G3186" s="1"/>
      <c r="H3186" s="1"/>
      <c r="CA3186" s="1"/>
      <c r="EC3186" s="2"/>
      <c r="ED3186" s="2"/>
    </row>
    <row r="3187" spans="7:134" x14ac:dyDescent="0.25">
      <c r="G3187" s="1"/>
      <c r="H3187" s="1"/>
      <c r="CA3187" s="1"/>
      <c r="EC3187" s="2"/>
      <c r="ED3187" s="2"/>
    </row>
    <row r="3188" spans="7:134" x14ac:dyDescent="0.25">
      <c r="G3188" s="1"/>
      <c r="H3188" s="1"/>
      <c r="CA3188" s="1"/>
      <c r="EC3188" s="2"/>
      <c r="ED3188" s="2"/>
    </row>
    <row r="3189" spans="7:134" x14ac:dyDescent="0.25">
      <c r="G3189" s="1"/>
      <c r="H3189" s="1"/>
      <c r="CA3189" s="1"/>
      <c r="EC3189" s="2"/>
      <c r="ED3189" s="2"/>
    </row>
    <row r="3190" spans="7:134" x14ac:dyDescent="0.25">
      <c r="G3190" s="1"/>
      <c r="H3190" s="1"/>
      <c r="CA3190" s="1"/>
      <c r="EC3190" s="2"/>
      <c r="ED3190" s="2"/>
    </row>
    <row r="3191" spans="7:134" x14ac:dyDescent="0.25">
      <c r="G3191" s="1"/>
      <c r="H3191" s="1"/>
      <c r="CA3191" s="1"/>
      <c r="EC3191" s="2"/>
      <c r="ED3191" s="2"/>
    </row>
    <row r="3192" spans="7:134" x14ac:dyDescent="0.25">
      <c r="G3192" s="1"/>
      <c r="H3192" s="1"/>
      <c r="CA3192" s="1"/>
      <c r="EC3192" s="2"/>
      <c r="ED3192" s="2"/>
    </row>
    <row r="3193" spans="7:134" x14ac:dyDescent="0.25">
      <c r="G3193" s="1"/>
      <c r="H3193" s="1"/>
      <c r="CA3193" s="1"/>
      <c r="EC3193" s="2"/>
      <c r="ED3193" s="2"/>
    </row>
    <row r="3194" spans="7:134" x14ac:dyDescent="0.25">
      <c r="G3194" s="1"/>
      <c r="H3194" s="1"/>
      <c r="CA3194" s="1"/>
      <c r="EC3194" s="2"/>
      <c r="ED3194" s="2"/>
    </row>
    <row r="3195" spans="7:134" x14ac:dyDescent="0.25">
      <c r="G3195" s="1"/>
      <c r="H3195" s="1"/>
      <c r="CA3195" s="1"/>
      <c r="EC3195" s="2"/>
      <c r="ED3195" s="2"/>
    </row>
    <row r="3196" spans="7:134" x14ac:dyDescent="0.25">
      <c r="G3196" s="1"/>
      <c r="H3196" s="1"/>
      <c r="CA3196" s="1"/>
      <c r="EC3196" s="2"/>
      <c r="ED3196" s="2"/>
    </row>
    <row r="3197" spans="7:134" x14ac:dyDescent="0.25">
      <c r="G3197" s="1"/>
      <c r="H3197" s="1"/>
      <c r="CA3197" s="1"/>
      <c r="EC3197" s="2"/>
      <c r="ED3197" s="2"/>
    </row>
    <row r="3198" spans="7:134" x14ac:dyDescent="0.25">
      <c r="G3198" s="1"/>
      <c r="H3198" s="1"/>
      <c r="CA3198" s="1"/>
      <c r="EC3198" s="2"/>
      <c r="ED3198" s="2"/>
    </row>
    <row r="3199" spans="7:134" x14ac:dyDescent="0.25">
      <c r="G3199" s="1"/>
      <c r="H3199" s="1"/>
      <c r="CA3199" s="1"/>
      <c r="EC3199" s="2"/>
      <c r="ED3199" s="2"/>
    </row>
    <row r="3200" spans="7:134" x14ac:dyDescent="0.25">
      <c r="G3200" s="1"/>
      <c r="H3200" s="1"/>
      <c r="CA3200" s="1"/>
      <c r="EC3200" s="2"/>
      <c r="ED3200" s="2"/>
    </row>
    <row r="3201" spans="7:134" x14ac:dyDescent="0.25">
      <c r="G3201" s="1"/>
      <c r="H3201" s="1"/>
      <c r="CA3201" s="1"/>
      <c r="EC3201" s="2"/>
      <c r="ED3201" s="2"/>
    </row>
    <row r="3202" spans="7:134" x14ac:dyDescent="0.25">
      <c r="G3202" s="1"/>
      <c r="H3202" s="1"/>
      <c r="CA3202" s="1"/>
      <c r="EC3202" s="2"/>
      <c r="ED3202" s="2"/>
    </row>
    <row r="3203" spans="7:134" x14ac:dyDescent="0.25">
      <c r="G3203" s="1"/>
      <c r="H3203" s="1"/>
      <c r="CA3203" s="1"/>
      <c r="EC3203" s="2"/>
      <c r="ED3203" s="2"/>
    </row>
    <row r="3204" spans="7:134" x14ac:dyDescent="0.25">
      <c r="G3204" s="1"/>
      <c r="H3204" s="1"/>
      <c r="CA3204" s="1"/>
      <c r="EC3204" s="2"/>
      <c r="ED3204" s="2"/>
    </row>
    <row r="3205" spans="7:134" x14ac:dyDescent="0.25">
      <c r="G3205" s="1"/>
      <c r="H3205" s="1"/>
      <c r="CA3205" s="1"/>
      <c r="EC3205" s="2"/>
      <c r="ED3205" s="2"/>
    </row>
    <row r="3206" spans="7:134" x14ac:dyDescent="0.25">
      <c r="G3206" s="1"/>
      <c r="H3206" s="1"/>
      <c r="CA3206" s="1"/>
      <c r="EC3206" s="2"/>
      <c r="ED3206" s="2"/>
    </row>
    <row r="3207" spans="7:134" x14ac:dyDescent="0.25">
      <c r="G3207" s="1"/>
      <c r="H3207" s="1"/>
      <c r="CA3207" s="1"/>
      <c r="EC3207" s="2"/>
      <c r="ED3207" s="2"/>
    </row>
    <row r="3208" spans="7:134" x14ac:dyDescent="0.25">
      <c r="G3208" s="1"/>
      <c r="H3208" s="1"/>
      <c r="CA3208" s="1"/>
      <c r="EC3208" s="2"/>
      <c r="ED3208" s="2"/>
    </row>
    <row r="3209" spans="7:134" x14ac:dyDescent="0.25">
      <c r="G3209" s="1"/>
      <c r="H3209" s="1"/>
      <c r="CA3209" s="1"/>
      <c r="EC3209" s="2"/>
      <c r="ED3209" s="2"/>
    </row>
    <row r="3210" spans="7:134" x14ac:dyDescent="0.25">
      <c r="G3210" s="1"/>
      <c r="H3210" s="1"/>
      <c r="CA3210" s="1"/>
      <c r="EC3210" s="2"/>
      <c r="ED3210" s="2"/>
    </row>
    <row r="3211" spans="7:134" x14ac:dyDescent="0.25">
      <c r="G3211" s="1"/>
      <c r="H3211" s="1"/>
      <c r="W3211" s="3"/>
      <c r="CA3211" s="1"/>
      <c r="EC3211" s="2"/>
      <c r="ED3211" s="2"/>
    </row>
    <row r="3212" spans="7:134" x14ac:dyDescent="0.25">
      <c r="G3212" s="1"/>
      <c r="H3212" s="1"/>
      <c r="CA3212" s="1"/>
      <c r="EC3212" s="2"/>
      <c r="ED3212" s="2"/>
    </row>
    <row r="3213" spans="7:134" x14ac:dyDescent="0.25">
      <c r="G3213" s="1"/>
      <c r="H3213" s="1"/>
      <c r="CA3213" s="1"/>
      <c r="EC3213" s="2"/>
      <c r="ED3213" s="2"/>
    </row>
    <row r="3214" spans="7:134" x14ac:dyDescent="0.25">
      <c r="G3214" s="1"/>
      <c r="H3214" s="1"/>
      <c r="CA3214" s="1"/>
      <c r="EC3214" s="2"/>
      <c r="ED3214" s="2"/>
    </row>
    <row r="3215" spans="7:134" x14ac:dyDescent="0.25">
      <c r="G3215" s="1"/>
      <c r="H3215" s="1"/>
      <c r="CA3215" s="1"/>
      <c r="EC3215" s="2"/>
      <c r="ED3215" s="2"/>
    </row>
    <row r="3216" spans="7:134" x14ac:dyDescent="0.25">
      <c r="G3216" s="1"/>
      <c r="H3216" s="1"/>
      <c r="CA3216" s="1"/>
      <c r="EC3216" s="2"/>
      <c r="ED3216" s="2"/>
    </row>
    <row r="3217" spans="7:134" x14ac:dyDescent="0.25">
      <c r="G3217" s="1"/>
      <c r="H3217" s="1"/>
      <c r="CA3217" s="1"/>
      <c r="EC3217" s="2"/>
      <c r="ED3217" s="2"/>
    </row>
    <row r="3218" spans="7:134" x14ac:dyDescent="0.25">
      <c r="G3218" s="1"/>
      <c r="H3218" s="1"/>
      <c r="CA3218" s="1"/>
      <c r="EC3218" s="2"/>
      <c r="ED3218" s="2"/>
    </row>
    <row r="3219" spans="7:134" x14ac:dyDescent="0.25">
      <c r="G3219" s="1"/>
      <c r="H3219" s="1"/>
      <c r="CA3219" s="1"/>
      <c r="EC3219" s="2"/>
      <c r="ED3219" s="2"/>
    </row>
    <row r="3220" spans="7:134" x14ac:dyDescent="0.25">
      <c r="G3220" s="1"/>
      <c r="H3220" s="1"/>
      <c r="CA3220" s="1"/>
      <c r="EC3220" s="2"/>
      <c r="ED3220" s="2"/>
    </row>
    <row r="3221" spans="7:134" x14ac:dyDescent="0.25">
      <c r="G3221" s="1"/>
      <c r="H3221" s="1"/>
      <c r="CA3221" s="1"/>
      <c r="EC3221" s="2"/>
      <c r="ED3221" s="2"/>
    </row>
    <row r="3222" spans="7:134" x14ac:dyDescent="0.25">
      <c r="G3222" s="1"/>
      <c r="H3222" s="1"/>
      <c r="CA3222" s="1"/>
      <c r="EC3222" s="2"/>
      <c r="ED3222" s="2"/>
    </row>
    <row r="3223" spans="7:134" x14ac:dyDescent="0.25">
      <c r="G3223" s="1"/>
      <c r="H3223" s="1"/>
      <c r="CA3223" s="1"/>
      <c r="EC3223" s="2"/>
      <c r="ED3223" s="2"/>
    </row>
    <row r="3224" spans="7:134" x14ac:dyDescent="0.25">
      <c r="G3224" s="1"/>
      <c r="H3224" s="1"/>
      <c r="CA3224" s="1"/>
      <c r="EC3224" s="2"/>
      <c r="ED3224" s="2"/>
    </row>
    <row r="3225" spans="7:134" x14ac:dyDescent="0.25">
      <c r="G3225" s="1"/>
      <c r="H3225" s="1"/>
      <c r="CA3225" s="1"/>
      <c r="EC3225" s="2"/>
      <c r="ED3225" s="2"/>
    </row>
    <row r="3226" spans="7:134" x14ac:dyDescent="0.25">
      <c r="G3226" s="1"/>
      <c r="H3226" s="1"/>
      <c r="CA3226" s="1"/>
      <c r="EC3226" s="2"/>
      <c r="ED3226" s="2"/>
    </row>
    <row r="3227" spans="7:134" x14ac:dyDescent="0.25">
      <c r="G3227" s="1"/>
      <c r="H3227" s="1"/>
      <c r="CA3227" s="1"/>
      <c r="EC3227" s="2"/>
      <c r="ED3227" s="2"/>
    </row>
    <row r="3228" spans="7:134" x14ac:dyDescent="0.25">
      <c r="G3228" s="1"/>
      <c r="H3228" s="1"/>
      <c r="CA3228" s="1"/>
      <c r="EC3228" s="2"/>
      <c r="ED3228" s="2"/>
    </row>
    <row r="3229" spans="7:134" x14ac:dyDescent="0.25">
      <c r="G3229" s="1"/>
      <c r="H3229" s="1"/>
      <c r="CA3229" s="1"/>
      <c r="EC3229" s="2"/>
      <c r="ED3229" s="2"/>
    </row>
    <row r="3230" spans="7:134" x14ac:dyDescent="0.25">
      <c r="G3230" s="1"/>
      <c r="H3230" s="1"/>
      <c r="CA3230" s="1"/>
      <c r="EC3230" s="2"/>
      <c r="ED3230" s="2"/>
    </row>
    <row r="3231" spans="7:134" x14ac:dyDescent="0.25">
      <c r="G3231" s="1"/>
      <c r="H3231" s="1"/>
      <c r="CA3231" s="1"/>
      <c r="EC3231" s="2"/>
      <c r="ED3231" s="2"/>
    </row>
    <row r="3232" spans="7:134" x14ac:dyDescent="0.25">
      <c r="G3232" s="1"/>
      <c r="H3232" s="1"/>
      <c r="CA3232" s="1"/>
      <c r="EC3232" s="2"/>
      <c r="ED3232" s="2"/>
    </row>
    <row r="3233" spans="7:134" x14ac:dyDescent="0.25">
      <c r="G3233" s="1"/>
      <c r="H3233" s="1"/>
      <c r="CA3233" s="1"/>
      <c r="EC3233" s="2"/>
      <c r="ED3233" s="2"/>
    </row>
    <row r="3234" spans="7:134" x14ac:dyDescent="0.25">
      <c r="G3234" s="1"/>
      <c r="H3234" s="1"/>
      <c r="CA3234" s="1"/>
      <c r="EC3234" s="2"/>
      <c r="ED3234" s="2"/>
    </row>
    <row r="3235" spans="7:134" x14ac:dyDescent="0.25">
      <c r="G3235" s="1"/>
      <c r="H3235" s="1"/>
      <c r="CA3235" s="1"/>
      <c r="EC3235" s="2"/>
      <c r="ED3235" s="2"/>
    </row>
    <row r="3236" spans="7:134" x14ac:dyDescent="0.25">
      <c r="G3236" s="1"/>
      <c r="H3236" s="1"/>
      <c r="CA3236" s="1"/>
      <c r="EC3236" s="2"/>
      <c r="ED3236" s="2"/>
    </row>
    <row r="3237" spans="7:134" x14ac:dyDescent="0.25">
      <c r="G3237" s="1"/>
      <c r="H3237" s="1"/>
      <c r="CA3237" s="1"/>
      <c r="EC3237" s="2"/>
      <c r="ED3237" s="2"/>
    </row>
    <row r="3238" spans="7:134" x14ac:dyDescent="0.25">
      <c r="G3238" s="1"/>
      <c r="H3238" s="1"/>
      <c r="CA3238" s="1"/>
      <c r="EC3238" s="2"/>
      <c r="ED3238" s="2"/>
    </row>
    <row r="3239" spans="7:134" x14ac:dyDescent="0.25">
      <c r="G3239" s="1"/>
      <c r="H3239" s="1"/>
      <c r="CA3239" s="1"/>
      <c r="EC3239" s="2"/>
      <c r="ED3239" s="2"/>
    </row>
    <row r="3240" spans="7:134" x14ac:dyDescent="0.25">
      <c r="G3240" s="1"/>
      <c r="H3240" s="1"/>
      <c r="CA3240" s="1"/>
      <c r="EC3240" s="2"/>
      <c r="ED3240" s="2"/>
    </row>
    <row r="3241" spans="7:134" x14ac:dyDescent="0.25">
      <c r="G3241" s="1"/>
      <c r="H3241" s="1"/>
      <c r="CA3241" s="1"/>
      <c r="EC3241" s="2"/>
      <c r="ED3241" s="2"/>
    </row>
    <row r="3242" spans="7:134" x14ac:dyDescent="0.25">
      <c r="G3242" s="1"/>
      <c r="H3242" s="1"/>
      <c r="CA3242" s="1"/>
      <c r="EC3242" s="2"/>
      <c r="ED3242" s="2"/>
    </row>
    <row r="3243" spans="7:134" x14ac:dyDescent="0.25">
      <c r="G3243" s="1"/>
      <c r="H3243" s="1"/>
      <c r="CA3243" s="1"/>
      <c r="EC3243" s="2"/>
      <c r="ED3243" s="2"/>
    </row>
    <row r="3244" spans="7:134" x14ac:dyDescent="0.25">
      <c r="G3244" s="1"/>
      <c r="H3244" s="1"/>
      <c r="CA3244" s="1"/>
      <c r="EC3244" s="2"/>
      <c r="ED3244" s="2"/>
    </row>
    <row r="3245" spans="7:134" x14ac:dyDescent="0.25">
      <c r="G3245" s="1"/>
      <c r="H3245" s="1"/>
      <c r="CA3245" s="1"/>
      <c r="EC3245" s="2"/>
      <c r="ED3245" s="2"/>
    </row>
    <row r="3246" spans="7:134" x14ac:dyDescent="0.25">
      <c r="G3246" s="1"/>
      <c r="H3246" s="1"/>
      <c r="CA3246" s="1"/>
      <c r="EC3246" s="2"/>
      <c r="ED3246" s="2"/>
    </row>
    <row r="3247" spans="7:134" x14ac:dyDescent="0.25">
      <c r="G3247" s="1"/>
      <c r="H3247" s="1"/>
      <c r="CA3247" s="1"/>
      <c r="EC3247" s="2"/>
      <c r="ED3247" s="2"/>
    </row>
    <row r="3248" spans="7:134" x14ac:dyDescent="0.25">
      <c r="G3248" s="1"/>
      <c r="H3248" s="1"/>
      <c r="CA3248" s="1"/>
      <c r="EC3248" s="2"/>
      <c r="ED3248" s="2"/>
    </row>
    <row r="3249" spans="7:134" x14ac:dyDescent="0.25">
      <c r="G3249" s="1"/>
      <c r="H3249" s="1"/>
      <c r="CA3249" s="1"/>
      <c r="EC3249" s="2"/>
      <c r="ED3249" s="2"/>
    </row>
    <row r="3250" spans="7:134" x14ac:dyDescent="0.25">
      <c r="G3250" s="1"/>
      <c r="H3250" s="1"/>
      <c r="CA3250" s="1"/>
      <c r="EC3250" s="2"/>
      <c r="ED3250" s="2"/>
    </row>
    <row r="3251" spans="7:134" x14ac:dyDescent="0.25">
      <c r="G3251" s="1"/>
      <c r="H3251" s="1"/>
      <c r="CA3251" s="1"/>
      <c r="EC3251" s="2"/>
      <c r="ED3251" s="2"/>
    </row>
    <row r="3252" spans="7:134" x14ac:dyDescent="0.25">
      <c r="G3252" s="1"/>
      <c r="H3252" s="1"/>
      <c r="CA3252" s="1"/>
      <c r="EC3252" s="2"/>
      <c r="ED3252" s="2"/>
    </row>
    <row r="3253" spans="7:134" x14ac:dyDescent="0.25">
      <c r="G3253" s="1"/>
      <c r="H3253" s="1"/>
      <c r="CA3253" s="1"/>
      <c r="EC3253" s="2"/>
      <c r="ED3253" s="2"/>
    </row>
    <row r="3254" spans="7:134" x14ac:dyDescent="0.25">
      <c r="G3254" s="1"/>
      <c r="H3254" s="1"/>
      <c r="CA3254" s="1"/>
      <c r="EC3254" s="2"/>
      <c r="ED3254" s="2"/>
    </row>
    <row r="3255" spans="7:134" x14ac:dyDescent="0.25">
      <c r="G3255" s="1"/>
      <c r="H3255" s="1"/>
      <c r="CA3255" s="1"/>
      <c r="EC3255" s="2"/>
      <c r="ED3255" s="2"/>
    </row>
    <row r="3256" spans="7:134" x14ac:dyDescent="0.25">
      <c r="G3256" s="1"/>
      <c r="H3256" s="1"/>
      <c r="CA3256" s="1"/>
      <c r="EC3256" s="2"/>
      <c r="ED3256" s="2"/>
    </row>
    <row r="3257" spans="7:134" x14ac:dyDescent="0.25">
      <c r="G3257" s="1"/>
      <c r="H3257" s="1"/>
      <c r="CA3257" s="1"/>
      <c r="EC3257" s="2"/>
      <c r="ED3257" s="2"/>
    </row>
    <row r="3258" spans="7:134" x14ac:dyDescent="0.25">
      <c r="G3258" s="1"/>
      <c r="H3258" s="1"/>
      <c r="CA3258" s="1"/>
      <c r="EC3258" s="2"/>
      <c r="ED3258" s="2"/>
    </row>
    <row r="3259" spans="7:134" x14ac:dyDescent="0.25">
      <c r="G3259" s="1"/>
      <c r="H3259" s="1"/>
      <c r="CA3259" s="1"/>
      <c r="EC3259" s="2"/>
      <c r="ED3259" s="2"/>
    </row>
    <row r="3260" spans="7:134" x14ac:dyDescent="0.25">
      <c r="G3260" s="1"/>
      <c r="H3260" s="1"/>
      <c r="CA3260" s="1"/>
      <c r="EC3260" s="2"/>
      <c r="ED3260" s="2"/>
    </row>
    <row r="3261" spans="7:134" x14ac:dyDescent="0.25">
      <c r="G3261" s="1"/>
      <c r="H3261" s="1"/>
      <c r="CA3261" s="1"/>
      <c r="EC3261" s="2"/>
      <c r="ED3261" s="2"/>
    </row>
    <row r="3262" spans="7:134" x14ac:dyDescent="0.25">
      <c r="G3262" s="1"/>
      <c r="H3262" s="1"/>
      <c r="CA3262" s="1"/>
      <c r="EC3262" s="2"/>
      <c r="ED3262" s="2"/>
    </row>
    <row r="3263" spans="7:134" x14ac:dyDescent="0.25">
      <c r="G3263" s="1"/>
      <c r="H3263" s="1"/>
      <c r="CA3263" s="1"/>
      <c r="EC3263" s="2"/>
      <c r="ED3263" s="2"/>
    </row>
    <row r="3264" spans="7:134" x14ac:dyDescent="0.25">
      <c r="G3264" s="1"/>
      <c r="H3264" s="1"/>
      <c r="CA3264" s="1"/>
      <c r="EC3264" s="2"/>
      <c r="ED3264" s="2"/>
    </row>
    <row r="3265" spans="7:134" x14ac:dyDescent="0.25">
      <c r="G3265" s="1"/>
      <c r="H3265" s="1"/>
      <c r="CA3265" s="1"/>
      <c r="EC3265" s="2"/>
      <c r="ED3265" s="2"/>
    </row>
    <row r="3266" spans="7:134" x14ac:dyDescent="0.25">
      <c r="G3266" s="1"/>
      <c r="H3266" s="1"/>
      <c r="CA3266" s="1"/>
      <c r="EC3266" s="2"/>
      <c r="ED3266" s="2"/>
    </row>
    <row r="3267" spans="7:134" x14ac:dyDescent="0.25">
      <c r="G3267" s="1"/>
      <c r="H3267" s="1"/>
      <c r="CA3267" s="1"/>
      <c r="EC3267" s="2"/>
      <c r="ED3267" s="2"/>
    </row>
    <row r="3268" spans="7:134" x14ac:dyDescent="0.25">
      <c r="G3268" s="1"/>
      <c r="H3268" s="1"/>
      <c r="CA3268" s="1"/>
      <c r="EC3268" s="2"/>
      <c r="ED3268" s="2"/>
    </row>
    <row r="3269" spans="7:134" x14ac:dyDescent="0.25">
      <c r="G3269" s="1"/>
      <c r="H3269" s="1"/>
      <c r="CA3269" s="1"/>
      <c r="EC3269" s="2"/>
      <c r="ED3269" s="2"/>
    </row>
    <row r="3270" spans="7:134" x14ac:dyDescent="0.25">
      <c r="G3270" s="1"/>
      <c r="H3270" s="1"/>
      <c r="CA3270" s="1"/>
      <c r="EC3270" s="2"/>
      <c r="ED3270" s="2"/>
    </row>
    <row r="3271" spans="7:134" x14ac:dyDescent="0.25">
      <c r="G3271" s="1"/>
      <c r="H3271" s="1"/>
      <c r="CA3271" s="1"/>
      <c r="EC3271" s="2"/>
      <c r="ED3271" s="2"/>
    </row>
    <row r="3272" spans="7:134" x14ac:dyDescent="0.25">
      <c r="G3272" s="1"/>
      <c r="H3272" s="1"/>
      <c r="K3272" s="1"/>
      <c r="BB3272" s="1"/>
      <c r="BN3272" s="1"/>
      <c r="CA3272" s="1"/>
      <c r="CB3272" s="1"/>
      <c r="EC3272" s="2"/>
      <c r="ED3272" s="2"/>
    </row>
    <row r="3273" spans="7:134" x14ac:dyDescent="0.25">
      <c r="G3273" s="1"/>
      <c r="H3273" s="1"/>
      <c r="CA3273" s="1"/>
      <c r="EC3273" s="2"/>
      <c r="ED3273" s="2"/>
    </row>
    <row r="3274" spans="7:134" x14ac:dyDescent="0.25">
      <c r="G3274" s="1"/>
      <c r="H3274" s="1"/>
      <c r="CA3274" s="1"/>
      <c r="EC3274" s="2"/>
      <c r="ED3274" s="2"/>
    </row>
    <row r="3275" spans="7:134" x14ac:dyDescent="0.25">
      <c r="G3275" s="1"/>
      <c r="H3275" s="1"/>
      <c r="CA3275" s="1"/>
      <c r="EC3275" s="2"/>
      <c r="ED3275" s="2"/>
    </row>
    <row r="3276" spans="7:134" x14ac:dyDescent="0.25">
      <c r="G3276" s="1"/>
      <c r="H3276" s="1"/>
      <c r="CA3276" s="1"/>
      <c r="EC3276" s="2"/>
      <c r="ED3276" s="2"/>
    </row>
    <row r="3277" spans="7:134" x14ac:dyDescent="0.25">
      <c r="G3277" s="1"/>
      <c r="H3277" s="1"/>
      <c r="K3277" s="1"/>
      <c r="BN3277" s="1"/>
      <c r="CA3277" s="1"/>
      <c r="CB3277" s="1"/>
      <c r="EC3277" s="2"/>
      <c r="ED3277" s="2"/>
    </row>
    <row r="3278" spans="7:134" x14ac:dyDescent="0.25">
      <c r="G3278" s="1"/>
      <c r="H3278" s="1"/>
      <c r="CA3278" s="1"/>
      <c r="EC3278" s="2"/>
      <c r="ED3278" s="2"/>
    </row>
    <row r="3279" spans="7:134" x14ac:dyDescent="0.25">
      <c r="G3279" s="1"/>
      <c r="H3279" s="1"/>
      <c r="CA3279" s="1"/>
      <c r="EC3279" s="2"/>
      <c r="ED3279" s="2"/>
    </row>
    <row r="3280" spans="7:134" x14ac:dyDescent="0.25">
      <c r="G3280" s="1"/>
      <c r="H3280" s="1"/>
      <c r="CA3280" s="1"/>
      <c r="EC3280" s="2"/>
      <c r="ED3280" s="2"/>
    </row>
    <row r="3281" spans="7:134" x14ac:dyDescent="0.25">
      <c r="G3281" s="1"/>
      <c r="H3281" s="1"/>
      <c r="CA3281" s="1"/>
      <c r="EC3281" s="2"/>
      <c r="ED3281" s="2"/>
    </row>
    <row r="3282" spans="7:134" x14ac:dyDescent="0.25">
      <c r="G3282" s="1"/>
      <c r="H3282" s="1"/>
      <c r="CA3282" s="1"/>
      <c r="EC3282" s="2"/>
      <c r="ED3282" s="2"/>
    </row>
    <row r="3283" spans="7:134" x14ac:dyDescent="0.25">
      <c r="G3283" s="1"/>
      <c r="H3283" s="1"/>
      <c r="CA3283" s="1"/>
      <c r="EC3283" s="2"/>
      <c r="ED3283" s="2"/>
    </row>
    <row r="3284" spans="7:134" x14ac:dyDescent="0.25">
      <c r="G3284" s="1"/>
      <c r="H3284" s="1"/>
      <c r="CA3284" s="1"/>
      <c r="EC3284" s="2"/>
      <c r="ED3284" s="2"/>
    </row>
    <row r="3285" spans="7:134" x14ac:dyDescent="0.25">
      <c r="G3285" s="1"/>
      <c r="H3285" s="1"/>
      <c r="CA3285" s="1"/>
      <c r="EC3285" s="2"/>
      <c r="ED3285" s="2"/>
    </row>
    <row r="3286" spans="7:134" x14ac:dyDescent="0.25">
      <c r="G3286" s="1"/>
      <c r="H3286" s="1"/>
      <c r="CA3286" s="1"/>
      <c r="EC3286" s="2"/>
      <c r="ED3286" s="2"/>
    </row>
    <row r="3287" spans="7:134" x14ac:dyDescent="0.25">
      <c r="G3287" s="1"/>
      <c r="H3287" s="1"/>
      <c r="CA3287" s="1"/>
      <c r="EC3287" s="2"/>
      <c r="ED3287" s="2"/>
    </row>
    <row r="3288" spans="7:134" x14ac:dyDescent="0.25">
      <c r="G3288" s="1"/>
      <c r="H3288" s="1"/>
      <c r="CA3288" s="1"/>
      <c r="EC3288" s="2"/>
      <c r="ED3288" s="2"/>
    </row>
    <row r="3289" spans="7:134" x14ac:dyDescent="0.25">
      <c r="G3289" s="1"/>
      <c r="H3289" s="1"/>
      <c r="CA3289" s="1"/>
      <c r="EC3289" s="2"/>
      <c r="ED3289" s="2"/>
    </row>
    <row r="3290" spans="7:134" x14ac:dyDescent="0.25">
      <c r="G3290" s="1"/>
      <c r="H3290" s="1"/>
      <c r="CA3290" s="1"/>
      <c r="EC3290" s="2"/>
      <c r="ED3290" s="2"/>
    </row>
    <row r="3291" spans="7:134" x14ac:dyDescent="0.25">
      <c r="G3291" s="1"/>
      <c r="H3291" s="1"/>
      <c r="CA3291" s="1"/>
      <c r="EC3291" s="2"/>
      <c r="ED3291" s="2"/>
    </row>
    <row r="3292" spans="7:134" x14ac:dyDescent="0.25">
      <c r="G3292" s="1"/>
      <c r="H3292" s="1"/>
      <c r="CA3292" s="1"/>
      <c r="EC3292" s="2"/>
      <c r="ED3292" s="2"/>
    </row>
    <row r="3293" spans="7:134" x14ac:dyDescent="0.25">
      <c r="G3293" s="1"/>
      <c r="H3293" s="1"/>
      <c r="CA3293" s="1"/>
      <c r="EC3293" s="2"/>
      <c r="ED3293" s="2"/>
    </row>
    <row r="3294" spans="7:134" x14ac:dyDescent="0.25">
      <c r="G3294" s="1"/>
      <c r="H3294" s="1"/>
      <c r="CA3294" s="1"/>
      <c r="EC3294" s="2"/>
      <c r="ED3294" s="2"/>
    </row>
    <row r="3295" spans="7:134" x14ac:dyDescent="0.25">
      <c r="G3295" s="1"/>
      <c r="H3295" s="1"/>
      <c r="CA3295" s="1"/>
      <c r="EC3295" s="2"/>
      <c r="ED3295" s="2"/>
    </row>
    <row r="3296" spans="7:134" x14ac:dyDescent="0.25">
      <c r="G3296" s="1"/>
      <c r="H3296" s="1"/>
      <c r="CA3296" s="1"/>
      <c r="EC3296" s="2"/>
      <c r="ED3296" s="2"/>
    </row>
    <row r="3297" spans="7:134" x14ac:dyDescent="0.25">
      <c r="G3297" s="1"/>
      <c r="H3297" s="1"/>
      <c r="CA3297" s="1"/>
      <c r="EC3297" s="2"/>
      <c r="ED3297" s="2"/>
    </row>
    <row r="3298" spans="7:134" x14ac:dyDescent="0.25">
      <c r="G3298" s="1"/>
      <c r="H3298" s="1"/>
      <c r="CA3298" s="1"/>
      <c r="EC3298" s="2"/>
      <c r="ED3298" s="2"/>
    </row>
    <row r="3299" spans="7:134" x14ac:dyDescent="0.25">
      <c r="G3299" s="1"/>
      <c r="H3299" s="1"/>
      <c r="K3299" s="1"/>
      <c r="BN3299" s="1"/>
      <c r="CA3299" s="1"/>
      <c r="CB3299" s="1"/>
      <c r="EC3299" s="2"/>
      <c r="ED3299" s="2"/>
    </row>
    <row r="3300" spans="7:134" x14ac:dyDescent="0.25">
      <c r="G3300" s="1"/>
      <c r="H3300" s="1"/>
      <c r="CA3300" s="1"/>
      <c r="EC3300" s="2"/>
      <c r="ED3300" s="2"/>
    </row>
    <row r="3301" spans="7:134" x14ac:dyDescent="0.25">
      <c r="G3301" s="1"/>
      <c r="H3301" s="1"/>
      <c r="CA3301" s="1"/>
      <c r="EC3301" s="2"/>
      <c r="ED3301" s="2"/>
    </row>
    <row r="3302" spans="7:134" x14ac:dyDescent="0.25">
      <c r="G3302" s="1"/>
      <c r="H3302" s="1"/>
      <c r="CA3302" s="1"/>
      <c r="EC3302" s="2"/>
      <c r="ED3302" s="2"/>
    </row>
    <row r="3303" spans="7:134" x14ac:dyDescent="0.25">
      <c r="G3303" s="1"/>
      <c r="H3303" s="1"/>
      <c r="CA3303" s="1"/>
      <c r="EC3303" s="2"/>
      <c r="ED3303" s="2"/>
    </row>
    <row r="3304" spans="7:134" x14ac:dyDescent="0.25">
      <c r="G3304" s="1"/>
      <c r="H3304" s="1"/>
      <c r="CA3304" s="1"/>
      <c r="EC3304" s="2"/>
      <c r="ED3304" s="2"/>
    </row>
    <row r="3305" spans="7:134" x14ac:dyDescent="0.25">
      <c r="G3305" s="1"/>
      <c r="H3305" s="1"/>
      <c r="CA3305" s="1"/>
      <c r="EC3305" s="2"/>
      <c r="ED3305" s="2"/>
    </row>
    <row r="3306" spans="7:134" x14ac:dyDescent="0.25">
      <c r="G3306" s="1"/>
      <c r="H3306" s="1"/>
      <c r="K3306" s="1"/>
      <c r="BN3306" s="1"/>
      <c r="CA3306" s="1"/>
      <c r="CB3306" s="1"/>
      <c r="EC3306" s="2"/>
      <c r="ED3306" s="2"/>
    </row>
    <row r="3307" spans="7:134" x14ac:dyDescent="0.25">
      <c r="G3307" s="1"/>
      <c r="H3307" s="1"/>
      <c r="CA3307" s="1"/>
      <c r="EC3307" s="2"/>
      <c r="ED3307" s="2"/>
    </row>
    <row r="3308" spans="7:134" x14ac:dyDescent="0.25">
      <c r="G3308" s="1"/>
      <c r="H3308" s="1"/>
      <c r="CA3308" s="1"/>
      <c r="EC3308" s="2"/>
      <c r="ED3308" s="2"/>
    </row>
    <row r="3309" spans="7:134" x14ac:dyDescent="0.25">
      <c r="G3309" s="1"/>
      <c r="H3309" s="1"/>
      <c r="CA3309" s="1"/>
      <c r="EC3309" s="2"/>
      <c r="ED3309" s="2"/>
    </row>
    <row r="3310" spans="7:134" x14ac:dyDescent="0.25">
      <c r="G3310" s="1"/>
      <c r="H3310" s="1"/>
      <c r="CA3310" s="1"/>
      <c r="EC3310" s="2"/>
      <c r="ED3310" s="2"/>
    </row>
    <row r="3311" spans="7:134" x14ac:dyDescent="0.25">
      <c r="G3311" s="1"/>
      <c r="H3311" s="1"/>
      <c r="CA3311" s="1"/>
      <c r="EC3311" s="2"/>
      <c r="ED3311" s="2"/>
    </row>
    <row r="3312" spans="7:134" x14ac:dyDescent="0.25">
      <c r="G3312" s="1"/>
      <c r="H3312" s="1"/>
      <c r="K3312" s="1"/>
      <c r="BN3312" s="1"/>
      <c r="CA3312" s="1"/>
      <c r="CB3312" s="1"/>
      <c r="EC3312" s="2"/>
      <c r="ED3312" s="2"/>
    </row>
    <row r="3313" spans="7:134" x14ac:dyDescent="0.25">
      <c r="G3313" s="1"/>
      <c r="H3313" s="1"/>
      <c r="CA3313" s="1"/>
      <c r="EC3313" s="2"/>
      <c r="ED3313" s="2"/>
    </row>
    <row r="3314" spans="7:134" x14ac:dyDescent="0.25">
      <c r="G3314" s="1"/>
      <c r="H3314" s="1"/>
      <c r="CA3314" s="1"/>
      <c r="EC3314" s="2"/>
      <c r="ED3314" s="2"/>
    </row>
    <row r="3315" spans="7:134" x14ac:dyDescent="0.25">
      <c r="G3315" s="1"/>
      <c r="H3315" s="1"/>
      <c r="CA3315" s="1"/>
      <c r="EC3315" s="2"/>
      <c r="ED3315" s="2"/>
    </row>
    <row r="3316" spans="7:134" x14ac:dyDescent="0.25">
      <c r="G3316" s="1"/>
      <c r="H3316" s="1"/>
      <c r="CA3316" s="1"/>
      <c r="EC3316" s="2"/>
      <c r="ED3316" s="2"/>
    </row>
    <row r="3317" spans="7:134" x14ac:dyDescent="0.25">
      <c r="G3317" s="1"/>
      <c r="H3317" s="1"/>
      <c r="CA3317" s="1"/>
      <c r="EC3317" s="2"/>
      <c r="ED3317" s="2"/>
    </row>
    <row r="3318" spans="7:134" x14ac:dyDescent="0.25">
      <c r="G3318" s="1"/>
      <c r="H3318" s="1"/>
      <c r="CA3318" s="1"/>
      <c r="EC3318" s="2"/>
      <c r="ED3318" s="2"/>
    </row>
    <row r="3319" spans="7:134" x14ac:dyDescent="0.25">
      <c r="G3319" s="1"/>
      <c r="H3319" s="1"/>
      <c r="CA3319" s="1"/>
      <c r="EC3319" s="2"/>
      <c r="ED3319" s="2"/>
    </row>
    <row r="3320" spans="7:134" x14ac:dyDescent="0.25">
      <c r="G3320" s="1"/>
      <c r="H3320" s="1"/>
      <c r="CA3320" s="1"/>
      <c r="EC3320" s="2"/>
      <c r="ED3320" s="2"/>
    </row>
    <row r="3321" spans="7:134" x14ac:dyDescent="0.25">
      <c r="G3321" s="1"/>
      <c r="H3321" s="1"/>
      <c r="CA3321" s="1"/>
      <c r="EC3321" s="2"/>
      <c r="ED3321" s="2"/>
    </row>
    <row r="3322" spans="7:134" x14ac:dyDescent="0.25">
      <c r="G3322" s="1"/>
      <c r="H3322" s="1"/>
      <c r="CA3322" s="1"/>
      <c r="EC3322" s="2"/>
      <c r="ED3322" s="2"/>
    </row>
    <row r="3323" spans="7:134" x14ac:dyDescent="0.25">
      <c r="G3323" s="1"/>
      <c r="H3323" s="1"/>
      <c r="CA3323" s="1"/>
      <c r="EC3323" s="2"/>
      <c r="ED3323" s="2"/>
    </row>
    <row r="3324" spans="7:134" x14ac:dyDescent="0.25">
      <c r="G3324" s="1"/>
      <c r="H3324" s="1"/>
      <c r="CA3324" s="1"/>
      <c r="EC3324" s="2"/>
      <c r="ED3324" s="2"/>
    </row>
    <row r="3325" spans="7:134" x14ac:dyDescent="0.25">
      <c r="G3325" s="1"/>
      <c r="H3325" s="1"/>
      <c r="CA3325" s="1"/>
      <c r="EC3325" s="2"/>
      <c r="ED3325" s="2"/>
    </row>
    <row r="3326" spans="7:134" x14ac:dyDescent="0.25">
      <c r="G3326" s="1"/>
      <c r="H3326" s="1"/>
      <c r="CA3326" s="1"/>
      <c r="EC3326" s="2"/>
      <c r="ED3326" s="2"/>
    </row>
    <row r="3327" spans="7:134" x14ac:dyDescent="0.25">
      <c r="G3327" s="1"/>
      <c r="H3327" s="1"/>
      <c r="CA3327" s="1"/>
      <c r="EC3327" s="2"/>
      <c r="ED3327" s="2"/>
    </row>
    <row r="3328" spans="7:134" x14ac:dyDescent="0.25">
      <c r="G3328" s="1"/>
      <c r="H3328" s="1"/>
      <c r="CA3328" s="1"/>
      <c r="EC3328" s="2"/>
      <c r="ED3328" s="2"/>
    </row>
    <row r="3329" spans="7:134" x14ac:dyDescent="0.25">
      <c r="G3329" s="1"/>
      <c r="H3329" s="1"/>
      <c r="CA3329" s="1"/>
      <c r="EC3329" s="2"/>
      <c r="ED3329" s="2"/>
    </row>
    <row r="3330" spans="7:134" x14ac:dyDescent="0.25">
      <c r="G3330" s="1"/>
      <c r="H3330" s="1"/>
      <c r="CA3330" s="1"/>
      <c r="EC3330" s="2"/>
      <c r="ED3330" s="2"/>
    </row>
    <row r="3331" spans="7:134" x14ac:dyDescent="0.25">
      <c r="G3331" s="1"/>
      <c r="H3331" s="1"/>
      <c r="CA3331" s="1"/>
      <c r="EC3331" s="2"/>
      <c r="ED3331" s="2"/>
    </row>
    <row r="3332" spans="7:134" x14ac:dyDescent="0.25">
      <c r="G3332" s="1"/>
      <c r="H3332" s="1"/>
      <c r="CA3332" s="1"/>
      <c r="EC3332" s="2"/>
      <c r="ED3332" s="2"/>
    </row>
    <row r="3333" spans="7:134" x14ac:dyDescent="0.25">
      <c r="G3333" s="1"/>
      <c r="H3333" s="1"/>
      <c r="CA3333" s="1"/>
      <c r="EC3333" s="2"/>
      <c r="ED3333" s="2"/>
    </row>
    <row r="3334" spans="7:134" x14ac:dyDescent="0.25">
      <c r="G3334" s="1"/>
      <c r="H3334" s="1"/>
      <c r="CA3334" s="1"/>
      <c r="EC3334" s="2"/>
      <c r="ED3334" s="2"/>
    </row>
    <row r="3335" spans="7:134" x14ac:dyDescent="0.25">
      <c r="G3335" s="1"/>
      <c r="H3335" s="1"/>
      <c r="CA3335" s="1"/>
      <c r="EC3335" s="2"/>
      <c r="ED3335" s="2"/>
    </row>
    <row r="3336" spans="7:134" x14ac:dyDescent="0.25">
      <c r="G3336" s="1"/>
      <c r="H3336" s="1"/>
      <c r="CA3336" s="1"/>
      <c r="EC3336" s="2"/>
      <c r="ED3336" s="2"/>
    </row>
    <row r="3337" spans="7:134" x14ac:dyDescent="0.25">
      <c r="G3337" s="1"/>
      <c r="H3337" s="1"/>
      <c r="CA3337" s="1"/>
      <c r="EC3337" s="2"/>
      <c r="ED3337" s="2"/>
    </row>
    <row r="3338" spans="7:134" x14ac:dyDescent="0.25">
      <c r="G3338" s="1"/>
      <c r="H3338" s="1"/>
      <c r="CA3338" s="1"/>
      <c r="EC3338" s="2"/>
      <c r="ED3338" s="2"/>
    </row>
    <row r="3339" spans="7:134" x14ac:dyDescent="0.25">
      <c r="G3339" s="1"/>
      <c r="H3339" s="1"/>
      <c r="CA3339" s="1"/>
      <c r="EC3339" s="2"/>
      <c r="ED3339" s="2"/>
    </row>
    <row r="3340" spans="7:134" x14ac:dyDescent="0.25">
      <c r="G3340" s="1"/>
      <c r="H3340" s="1"/>
      <c r="CA3340" s="1"/>
      <c r="EC3340" s="2"/>
      <c r="ED3340" s="2"/>
    </row>
    <row r="3341" spans="7:134" x14ac:dyDescent="0.25">
      <c r="G3341" s="1"/>
      <c r="H3341" s="1"/>
      <c r="CA3341" s="1"/>
      <c r="EC3341" s="2"/>
      <c r="ED3341" s="2"/>
    </row>
    <row r="3342" spans="7:134" x14ac:dyDescent="0.25">
      <c r="G3342" s="1"/>
      <c r="H3342" s="1"/>
      <c r="CA3342" s="1"/>
      <c r="EC3342" s="2"/>
      <c r="ED3342" s="2"/>
    </row>
    <row r="3343" spans="7:134" x14ac:dyDescent="0.25">
      <c r="G3343" s="1"/>
      <c r="H3343" s="1"/>
      <c r="CA3343" s="1"/>
      <c r="EC3343" s="2"/>
      <c r="ED3343" s="2"/>
    </row>
    <row r="3344" spans="7:134" x14ac:dyDescent="0.25">
      <c r="G3344" s="1"/>
      <c r="H3344" s="1"/>
      <c r="CA3344" s="1"/>
      <c r="EC3344" s="2"/>
      <c r="ED3344" s="2"/>
    </row>
    <row r="3345" spans="7:134" x14ac:dyDescent="0.25">
      <c r="G3345" s="1"/>
      <c r="H3345" s="1"/>
      <c r="CA3345" s="1"/>
      <c r="EC3345" s="2"/>
      <c r="ED3345" s="2"/>
    </row>
    <row r="3346" spans="7:134" x14ac:dyDescent="0.25">
      <c r="G3346" s="1"/>
      <c r="H3346" s="1"/>
      <c r="CA3346" s="1"/>
      <c r="EC3346" s="2"/>
      <c r="ED3346" s="2"/>
    </row>
    <row r="3347" spans="7:134" x14ac:dyDescent="0.25">
      <c r="G3347" s="1"/>
      <c r="H3347" s="1"/>
      <c r="CA3347" s="1"/>
      <c r="EC3347" s="2"/>
      <c r="ED3347" s="2"/>
    </row>
    <row r="3348" spans="7:134" x14ac:dyDescent="0.25">
      <c r="G3348" s="1"/>
      <c r="H3348" s="1"/>
      <c r="CA3348" s="1"/>
      <c r="EC3348" s="2"/>
      <c r="ED3348" s="2"/>
    </row>
    <row r="3349" spans="7:134" x14ac:dyDescent="0.25">
      <c r="G3349" s="1"/>
      <c r="H3349" s="1"/>
      <c r="CA3349" s="1"/>
      <c r="EC3349" s="2"/>
      <c r="ED3349" s="2"/>
    </row>
    <row r="3350" spans="7:134" x14ac:dyDescent="0.25">
      <c r="G3350" s="1"/>
      <c r="H3350" s="1"/>
      <c r="CA3350" s="1"/>
      <c r="EC3350" s="2"/>
      <c r="ED3350" s="2"/>
    </row>
    <row r="3351" spans="7:134" x14ac:dyDescent="0.25">
      <c r="G3351" s="1"/>
      <c r="H3351" s="1"/>
      <c r="CA3351" s="1"/>
      <c r="EC3351" s="2"/>
      <c r="ED3351" s="2"/>
    </row>
    <row r="3352" spans="7:134" x14ac:dyDescent="0.25">
      <c r="G3352" s="1"/>
      <c r="H3352" s="1"/>
      <c r="CA3352" s="1"/>
      <c r="EC3352" s="2"/>
      <c r="ED3352" s="2"/>
    </row>
    <row r="3353" spans="7:134" x14ac:dyDescent="0.25">
      <c r="G3353" s="1"/>
      <c r="H3353" s="1"/>
      <c r="CA3353" s="1"/>
      <c r="EC3353" s="2"/>
      <c r="ED3353" s="2"/>
    </row>
    <row r="3354" spans="7:134" x14ac:dyDescent="0.25">
      <c r="G3354" s="1"/>
      <c r="H3354" s="1"/>
      <c r="BB3354" s="1"/>
      <c r="CA3354" s="1"/>
      <c r="EC3354" s="2"/>
      <c r="ED3354" s="2"/>
    </row>
    <row r="3355" spans="7:134" x14ac:dyDescent="0.25">
      <c r="G3355" s="1"/>
      <c r="H3355" s="1"/>
      <c r="BB3355" s="1"/>
      <c r="CA3355" s="1"/>
      <c r="EC3355" s="2"/>
      <c r="ED3355" s="2"/>
    </row>
    <row r="3356" spans="7:134" x14ac:dyDescent="0.25">
      <c r="G3356" s="1"/>
      <c r="H3356" s="1"/>
      <c r="CA3356" s="1"/>
      <c r="EC3356" s="2"/>
      <c r="ED3356" s="2"/>
    </row>
    <row r="3357" spans="7:134" x14ac:dyDescent="0.25">
      <c r="G3357" s="1"/>
      <c r="H3357" s="1"/>
      <c r="CA3357" s="1"/>
      <c r="EC3357" s="2"/>
      <c r="ED3357" s="2"/>
    </row>
    <row r="3358" spans="7:134" x14ac:dyDescent="0.25">
      <c r="G3358" s="1"/>
      <c r="H3358" s="1"/>
      <c r="CA3358" s="1"/>
      <c r="EC3358" s="2"/>
      <c r="ED3358" s="2"/>
    </row>
    <row r="3359" spans="7:134" x14ac:dyDescent="0.25">
      <c r="G3359" s="1"/>
      <c r="H3359" s="1"/>
      <c r="CA3359" s="1"/>
      <c r="EC3359" s="2"/>
      <c r="ED3359" s="2"/>
    </row>
    <row r="3360" spans="7:134" x14ac:dyDescent="0.25">
      <c r="G3360" s="1"/>
      <c r="H3360" s="1"/>
      <c r="CA3360" s="1"/>
      <c r="EC3360" s="2"/>
      <c r="ED3360" s="2"/>
    </row>
    <row r="3361" spans="7:134" x14ac:dyDescent="0.25">
      <c r="G3361" s="1"/>
      <c r="H3361" s="1"/>
      <c r="CA3361" s="1"/>
      <c r="EC3361" s="2"/>
      <c r="ED3361" s="2"/>
    </row>
    <row r="3362" spans="7:134" x14ac:dyDescent="0.25">
      <c r="G3362" s="1"/>
      <c r="H3362" s="1"/>
      <c r="CA3362" s="1"/>
      <c r="EC3362" s="2"/>
      <c r="ED3362" s="2"/>
    </row>
    <row r="3363" spans="7:134" x14ac:dyDescent="0.25">
      <c r="G3363" s="1"/>
      <c r="H3363" s="1"/>
      <c r="CA3363" s="1"/>
      <c r="EC3363" s="2"/>
      <c r="ED3363" s="2"/>
    </row>
    <row r="3364" spans="7:134" x14ac:dyDescent="0.25">
      <c r="G3364" s="1"/>
      <c r="H3364" s="1"/>
      <c r="CA3364" s="1"/>
      <c r="EC3364" s="2"/>
      <c r="ED3364" s="2"/>
    </row>
    <row r="3365" spans="7:134" x14ac:dyDescent="0.25">
      <c r="G3365" s="1"/>
      <c r="H3365" s="1"/>
      <c r="CA3365" s="1"/>
      <c r="EC3365" s="2"/>
      <c r="ED3365" s="2"/>
    </row>
    <row r="3366" spans="7:134" x14ac:dyDescent="0.25">
      <c r="G3366" s="1"/>
      <c r="H3366" s="1"/>
      <c r="CA3366" s="1"/>
      <c r="EC3366" s="2"/>
      <c r="ED3366" s="2"/>
    </row>
    <row r="3367" spans="7:134" x14ac:dyDescent="0.25">
      <c r="G3367" s="1"/>
      <c r="H3367" s="1"/>
      <c r="CA3367" s="1"/>
      <c r="EC3367" s="2"/>
      <c r="ED3367" s="2"/>
    </row>
    <row r="3368" spans="7:134" x14ac:dyDescent="0.25">
      <c r="G3368" s="1"/>
      <c r="H3368" s="1"/>
      <c r="CA3368" s="1"/>
      <c r="EC3368" s="2"/>
      <c r="ED3368" s="2"/>
    </row>
    <row r="3369" spans="7:134" x14ac:dyDescent="0.25">
      <c r="G3369" s="1"/>
      <c r="H3369" s="1"/>
      <c r="CA3369" s="1"/>
      <c r="EC3369" s="2"/>
      <c r="ED3369" s="2"/>
    </row>
    <row r="3370" spans="7:134" x14ac:dyDescent="0.25">
      <c r="G3370" s="1"/>
      <c r="H3370" s="1"/>
      <c r="CA3370" s="1"/>
      <c r="EC3370" s="2"/>
      <c r="ED3370" s="2"/>
    </row>
    <row r="3371" spans="7:134" x14ac:dyDescent="0.25">
      <c r="G3371" s="1"/>
      <c r="H3371" s="1"/>
      <c r="K3371" s="1"/>
      <c r="BN3371" s="1"/>
      <c r="CA3371" s="1"/>
      <c r="EC3371" s="2"/>
      <c r="ED3371" s="2"/>
    </row>
    <row r="3372" spans="7:134" x14ac:dyDescent="0.25">
      <c r="G3372" s="1"/>
      <c r="H3372" s="1"/>
      <c r="K3372" s="1"/>
      <c r="BN3372" s="1"/>
      <c r="CA3372" s="1"/>
      <c r="EC3372" s="2"/>
      <c r="ED3372" s="2"/>
    </row>
    <row r="3373" spans="7:134" x14ac:dyDescent="0.25">
      <c r="G3373" s="1"/>
      <c r="H3373" s="1"/>
      <c r="CA3373" s="1"/>
      <c r="EC3373" s="2"/>
      <c r="ED3373" s="2"/>
    </row>
    <row r="3374" spans="7:134" x14ac:dyDescent="0.25">
      <c r="G3374" s="1"/>
      <c r="H3374" s="1"/>
      <c r="CA3374" s="1"/>
      <c r="EC3374" s="2"/>
      <c r="ED3374" s="2"/>
    </row>
    <row r="3375" spans="7:134" x14ac:dyDescent="0.25">
      <c r="G3375" s="1"/>
      <c r="H3375" s="1"/>
      <c r="CA3375" s="1"/>
      <c r="EC3375" s="2"/>
      <c r="ED3375" s="2"/>
    </row>
    <row r="3376" spans="7:134" x14ac:dyDescent="0.25">
      <c r="G3376" s="1"/>
      <c r="H3376" s="1"/>
      <c r="CA3376" s="1"/>
      <c r="EC3376" s="2"/>
      <c r="ED3376" s="2"/>
    </row>
    <row r="3377" spans="7:134" x14ac:dyDescent="0.25">
      <c r="G3377" s="1"/>
      <c r="H3377" s="1"/>
      <c r="CA3377" s="1"/>
      <c r="EC3377" s="2"/>
      <c r="ED3377" s="2"/>
    </row>
    <row r="3378" spans="7:134" x14ac:dyDescent="0.25">
      <c r="G3378" s="1"/>
      <c r="H3378" s="1"/>
      <c r="CA3378" s="1"/>
      <c r="EC3378" s="2"/>
      <c r="ED3378" s="2"/>
    </row>
    <row r="3379" spans="7:134" x14ac:dyDescent="0.25">
      <c r="G3379" s="1"/>
      <c r="H3379" s="1"/>
      <c r="CA3379" s="1"/>
      <c r="EC3379" s="2"/>
      <c r="ED3379" s="2"/>
    </row>
    <row r="3380" spans="7:134" x14ac:dyDescent="0.25">
      <c r="G3380" s="1"/>
      <c r="H3380" s="1"/>
      <c r="CA3380" s="1"/>
      <c r="EC3380" s="2"/>
      <c r="ED3380" s="2"/>
    </row>
    <row r="3381" spans="7:134" x14ac:dyDescent="0.25">
      <c r="G3381" s="1"/>
      <c r="H3381" s="1"/>
      <c r="CA3381" s="1"/>
      <c r="EC3381" s="2"/>
      <c r="ED3381" s="2"/>
    </row>
    <row r="3382" spans="7:134" x14ac:dyDescent="0.25">
      <c r="G3382" s="1"/>
      <c r="H3382" s="1"/>
      <c r="CA3382" s="1"/>
      <c r="EC3382" s="2"/>
      <c r="ED3382" s="2"/>
    </row>
    <row r="3383" spans="7:134" x14ac:dyDescent="0.25">
      <c r="G3383" s="1"/>
      <c r="H3383" s="1"/>
      <c r="CA3383" s="1"/>
      <c r="EC3383" s="2"/>
      <c r="ED3383" s="2"/>
    </row>
    <row r="3384" spans="7:134" x14ac:dyDescent="0.25">
      <c r="G3384" s="1"/>
      <c r="H3384" s="1"/>
      <c r="CA3384" s="1"/>
      <c r="EC3384" s="2"/>
      <c r="ED3384" s="2"/>
    </row>
    <row r="3385" spans="7:134" x14ac:dyDescent="0.25">
      <c r="G3385" s="1"/>
      <c r="H3385" s="1"/>
      <c r="CA3385" s="1"/>
      <c r="EC3385" s="2"/>
      <c r="ED3385" s="2"/>
    </row>
    <row r="3386" spans="7:134" x14ac:dyDescent="0.25">
      <c r="G3386" s="1"/>
      <c r="H3386" s="1"/>
      <c r="CA3386" s="1"/>
      <c r="EC3386" s="2"/>
      <c r="ED3386" s="2"/>
    </row>
    <row r="3387" spans="7:134" x14ac:dyDescent="0.25">
      <c r="G3387" s="1"/>
      <c r="H3387" s="1"/>
      <c r="CA3387" s="1"/>
      <c r="EC3387" s="2"/>
      <c r="ED3387" s="2"/>
    </row>
    <row r="3388" spans="7:134" x14ac:dyDescent="0.25">
      <c r="G3388" s="1"/>
      <c r="H3388" s="1"/>
      <c r="CA3388" s="1"/>
      <c r="EC3388" s="2"/>
      <c r="ED3388" s="2"/>
    </row>
    <row r="3389" spans="7:134" x14ac:dyDescent="0.25">
      <c r="G3389" s="1"/>
      <c r="H3389" s="1"/>
      <c r="CA3389" s="1"/>
      <c r="EC3389" s="2"/>
      <c r="ED3389" s="2"/>
    </row>
    <row r="3390" spans="7:134" x14ac:dyDescent="0.25">
      <c r="G3390" s="1"/>
      <c r="H3390" s="1"/>
      <c r="CA3390" s="1"/>
      <c r="EC3390" s="2"/>
      <c r="ED3390" s="2"/>
    </row>
    <row r="3391" spans="7:134" x14ac:dyDescent="0.25">
      <c r="G3391" s="1"/>
      <c r="H3391" s="1"/>
      <c r="CA3391" s="1"/>
      <c r="EC3391" s="2"/>
      <c r="ED3391" s="2"/>
    </row>
    <row r="3392" spans="7:134" x14ac:dyDescent="0.25">
      <c r="G3392" s="1"/>
      <c r="H3392" s="1"/>
      <c r="CA3392" s="1"/>
      <c r="EC3392" s="2"/>
      <c r="ED3392" s="2"/>
    </row>
    <row r="3393" spans="7:134" x14ac:dyDescent="0.25">
      <c r="G3393" s="1"/>
      <c r="H3393" s="1"/>
      <c r="CA3393" s="1"/>
      <c r="EC3393" s="2"/>
      <c r="ED3393" s="2"/>
    </row>
    <row r="3394" spans="7:134" x14ac:dyDescent="0.25">
      <c r="G3394" s="1"/>
      <c r="H3394" s="1"/>
      <c r="CA3394" s="1"/>
      <c r="EC3394" s="2"/>
      <c r="ED3394" s="2"/>
    </row>
    <row r="3395" spans="7:134" x14ac:dyDescent="0.25">
      <c r="G3395" s="1"/>
      <c r="H3395" s="1"/>
      <c r="CA3395" s="1"/>
      <c r="EC3395" s="2"/>
      <c r="ED3395" s="2"/>
    </row>
    <row r="3396" spans="7:134" x14ac:dyDescent="0.25">
      <c r="G3396" s="1"/>
      <c r="H3396" s="1"/>
      <c r="CA3396" s="1"/>
      <c r="EC3396" s="2"/>
      <c r="ED3396" s="2"/>
    </row>
    <row r="3397" spans="7:134" x14ac:dyDescent="0.25">
      <c r="G3397" s="1"/>
      <c r="H3397" s="1"/>
      <c r="CA3397" s="1"/>
      <c r="EC3397" s="2"/>
      <c r="ED3397" s="2"/>
    </row>
    <row r="3398" spans="7:134" x14ac:dyDescent="0.25">
      <c r="G3398" s="1"/>
      <c r="H3398" s="1"/>
      <c r="CA3398" s="1"/>
      <c r="EC3398" s="2"/>
      <c r="ED3398" s="2"/>
    </row>
    <row r="3399" spans="7:134" x14ac:dyDescent="0.25">
      <c r="G3399" s="1"/>
      <c r="H3399" s="1"/>
      <c r="CA3399" s="1"/>
      <c r="EC3399" s="2"/>
      <c r="ED3399" s="2"/>
    </row>
    <row r="3400" spans="7:134" x14ac:dyDescent="0.25">
      <c r="G3400" s="1"/>
      <c r="H3400" s="1"/>
      <c r="CA3400" s="1"/>
      <c r="EC3400" s="2"/>
      <c r="ED3400" s="2"/>
    </row>
    <row r="3401" spans="7:134" x14ac:dyDescent="0.25">
      <c r="G3401" s="1"/>
      <c r="H3401" s="1"/>
      <c r="CA3401" s="1"/>
      <c r="EC3401" s="2"/>
      <c r="ED3401" s="2"/>
    </row>
    <row r="3402" spans="7:134" x14ac:dyDescent="0.25">
      <c r="G3402" s="1"/>
      <c r="H3402" s="1"/>
      <c r="CA3402" s="1"/>
      <c r="EC3402" s="2"/>
      <c r="ED3402" s="2"/>
    </row>
    <row r="3403" spans="7:134" x14ac:dyDescent="0.25">
      <c r="G3403" s="1"/>
      <c r="H3403" s="1"/>
      <c r="CA3403" s="1"/>
      <c r="EC3403" s="2"/>
      <c r="ED3403" s="2"/>
    </row>
    <row r="3404" spans="7:134" x14ac:dyDescent="0.25">
      <c r="G3404" s="1"/>
      <c r="H3404" s="1"/>
      <c r="K3404" s="1"/>
      <c r="BN3404" s="1"/>
      <c r="CA3404" s="1"/>
      <c r="EC3404" s="2"/>
      <c r="ED3404" s="2"/>
    </row>
    <row r="3405" spans="7:134" x14ac:dyDescent="0.25">
      <c r="G3405" s="1"/>
      <c r="H3405" s="1"/>
      <c r="K3405" s="1"/>
      <c r="BN3405" s="1"/>
      <c r="CA3405" s="1"/>
      <c r="EC3405" s="2"/>
      <c r="ED3405" s="2"/>
    </row>
    <row r="3406" spans="7:134" x14ac:dyDescent="0.25">
      <c r="G3406" s="1"/>
      <c r="H3406" s="1"/>
      <c r="CA3406" s="1"/>
      <c r="EC3406" s="2"/>
      <c r="ED3406" s="2"/>
    </row>
    <row r="3407" spans="7:134" x14ac:dyDescent="0.25">
      <c r="G3407" s="1"/>
      <c r="H3407" s="1"/>
      <c r="BB3407" s="1"/>
      <c r="CA3407" s="1"/>
      <c r="EC3407" s="2"/>
      <c r="ED3407" s="2"/>
    </row>
    <row r="3408" spans="7:134" x14ac:dyDescent="0.25">
      <c r="G3408" s="1"/>
      <c r="H3408" s="1"/>
      <c r="BB3408" s="1"/>
      <c r="CA3408" s="1"/>
      <c r="EC3408" s="2"/>
      <c r="ED3408" s="2"/>
    </row>
    <row r="3409" spans="7:134" x14ac:dyDescent="0.25">
      <c r="G3409" s="1"/>
      <c r="H3409" s="1"/>
      <c r="CA3409" s="1"/>
      <c r="EC3409" s="2"/>
      <c r="ED3409" s="2"/>
    </row>
    <row r="3410" spans="7:134" x14ac:dyDescent="0.25">
      <c r="G3410" s="1"/>
      <c r="H3410" s="1"/>
      <c r="CA3410" s="1"/>
      <c r="EC3410" s="2"/>
      <c r="ED3410" s="2"/>
    </row>
    <row r="3411" spans="7:134" x14ac:dyDescent="0.25">
      <c r="G3411" s="1"/>
      <c r="H3411" s="1"/>
      <c r="BB3411" s="1"/>
      <c r="CA3411" s="1"/>
      <c r="EC3411" s="2"/>
      <c r="ED3411" s="2"/>
    </row>
    <row r="3412" spans="7:134" x14ac:dyDescent="0.25">
      <c r="G3412" s="1"/>
      <c r="H3412" s="1"/>
      <c r="K3412" s="1"/>
      <c r="BN3412" s="1"/>
      <c r="CA3412" s="1"/>
      <c r="CB3412" s="1"/>
      <c r="EC3412" s="2"/>
      <c r="ED3412" s="2"/>
    </row>
    <row r="3413" spans="7:134" x14ac:dyDescent="0.25">
      <c r="G3413" s="1"/>
      <c r="H3413" s="1"/>
      <c r="CA3413" s="1"/>
      <c r="EC3413" s="2"/>
      <c r="ED3413" s="2"/>
    </row>
    <row r="3414" spans="7:134" x14ac:dyDescent="0.25">
      <c r="G3414" s="1"/>
      <c r="H3414" s="1"/>
      <c r="CA3414" s="1"/>
      <c r="EC3414" s="2"/>
      <c r="ED3414" s="2"/>
    </row>
    <row r="3415" spans="7:134" x14ac:dyDescent="0.25">
      <c r="G3415" s="1"/>
      <c r="H3415" s="1"/>
      <c r="CA3415" s="1"/>
      <c r="EC3415" s="2"/>
      <c r="ED3415" s="2"/>
    </row>
    <row r="3416" spans="7:134" x14ac:dyDescent="0.25">
      <c r="G3416" s="1"/>
      <c r="H3416" s="1"/>
      <c r="CA3416" s="1"/>
      <c r="EC3416" s="2"/>
      <c r="ED3416" s="2"/>
    </row>
    <row r="3417" spans="7:134" x14ac:dyDescent="0.25">
      <c r="G3417" s="1"/>
      <c r="H3417" s="1"/>
      <c r="K3417" s="1"/>
      <c r="BN3417" s="1"/>
      <c r="CA3417" s="1"/>
      <c r="CB3417" s="1"/>
      <c r="EC3417" s="2"/>
      <c r="ED3417" s="2"/>
    </row>
    <row r="3418" spans="7:134" x14ac:dyDescent="0.25">
      <c r="G3418" s="1"/>
      <c r="H3418" s="1"/>
      <c r="CA3418" s="1"/>
      <c r="EC3418" s="2"/>
      <c r="ED3418" s="2"/>
    </row>
    <row r="3419" spans="7:134" x14ac:dyDescent="0.25">
      <c r="G3419" s="1"/>
      <c r="H3419" s="1"/>
      <c r="CA3419" s="1"/>
      <c r="EC3419" s="2"/>
      <c r="ED3419" s="2"/>
    </row>
    <row r="3420" spans="7:134" x14ac:dyDescent="0.25">
      <c r="G3420" s="1"/>
      <c r="H3420" s="1"/>
      <c r="CA3420" s="1"/>
      <c r="EC3420" s="2"/>
      <c r="ED3420" s="2"/>
    </row>
    <row r="3421" spans="7:134" x14ac:dyDescent="0.25">
      <c r="G3421" s="1"/>
      <c r="H3421" s="1"/>
      <c r="CA3421" s="1"/>
      <c r="EC3421" s="2"/>
      <c r="ED3421" s="2"/>
    </row>
    <row r="3422" spans="7:134" x14ac:dyDescent="0.25">
      <c r="G3422" s="1"/>
      <c r="H3422" s="1"/>
      <c r="CA3422" s="1"/>
      <c r="EC3422" s="2"/>
      <c r="ED3422" s="2"/>
    </row>
    <row r="3423" spans="7:134" x14ac:dyDescent="0.25">
      <c r="G3423" s="1"/>
      <c r="H3423" s="1"/>
      <c r="CA3423" s="1"/>
      <c r="EC3423" s="2"/>
      <c r="ED3423" s="2"/>
    </row>
    <row r="3424" spans="7:134" x14ac:dyDescent="0.25">
      <c r="G3424" s="1"/>
      <c r="H3424" s="1"/>
      <c r="CA3424" s="1"/>
      <c r="EC3424" s="2"/>
      <c r="ED3424" s="2"/>
    </row>
    <row r="3425" spans="7:134" x14ac:dyDescent="0.25">
      <c r="G3425" s="1"/>
      <c r="H3425" s="1"/>
      <c r="CA3425" s="1"/>
      <c r="EC3425" s="2"/>
      <c r="ED3425" s="2"/>
    </row>
    <row r="3426" spans="7:134" x14ac:dyDescent="0.25">
      <c r="G3426" s="1"/>
      <c r="H3426" s="1"/>
      <c r="CA3426" s="1"/>
      <c r="EC3426" s="2"/>
      <c r="ED3426" s="2"/>
    </row>
    <row r="3427" spans="7:134" x14ac:dyDescent="0.25">
      <c r="G3427" s="1"/>
      <c r="H3427" s="1"/>
      <c r="CA3427" s="1"/>
      <c r="EC3427" s="2"/>
      <c r="ED3427" s="2"/>
    </row>
    <row r="3428" spans="7:134" x14ac:dyDescent="0.25">
      <c r="G3428" s="1"/>
      <c r="H3428" s="1"/>
      <c r="CA3428" s="1"/>
      <c r="EC3428" s="2"/>
      <c r="ED3428" s="2"/>
    </row>
    <row r="3429" spans="7:134" x14ac:dyDescent="0.25">
      <c r="G3429" s="1"/>
      <c r="H3429" s="1"/>
      <c r="CA3429" s="1"/>
      <c r="EC3429" s="2"/>
      <c r="ED3429" s="2"/>
    </row>
    <row r="3430" spans="7:134" x14ac:dyDescent="0.25">
      <c r="G3430" s="1"/>
      <c r="H3430" s="1"/>
      <c r="CA3430" s="1"/>
      <c r="EC3430" s="2"/>
      <c r="ED3430" s="2"/>
    </row>
    <row r="3431" spans="7:134" x14ac:dyDescent="0.25">
      <c r="G3431" s="1"/>
      <c r="H3431" s="1"/>
      <c r="CA3431" s="1"/>
      <c r="EC3431" s="2"/>
      <c r="ED3431" s="2"/>
    </row>
    <row r="3432" spans="7:134" x14ac:dyDescent="0.25">
      <c r="G3432" s="1"/>
      <c r="H3432" s="1"/>
      <c r="CA3432" s="1"/>
      <c r="EC3432" s="2"/>
      <c r="ED3432" s="2"/>
    </row>
    <row r="3433" spans="7:134" x14ac:dyDescent="0.25">
      <c r="G3433" s="1"/>
      <c r="H3433" s="1"/>
      <c r="K3433" s="1"/>
      <c r="BB3433" s="1"/>
      <c r="BN3433" s="1"/>
      <c r="CA3433" s="1"/>
      <c r="CB3433" s="1"/>
      <c r="EC3433" s="2"/>
      <c r="ED3433" s="2"/>
    </row>
    <row r="3434" spans="7:134" x14ac:dyDescent="0.25">
      <c r="G3434" s="1"/>
      <c r="H3434" s="1"/>
      <c r="CA3434" s="1"/>
      <c r="EC3434" s="2"/>
      <c r="ED3434" s="2"/>
    </row>
    <row r="3435" spans="7:134" x14ac:dyDescent="0.25">
      <c r="G3435" s="1"/>
      <c r="H3435" s="1"/>
      <c r="CA3435" s="1"/>
      <c r="EC3435" s="2"/>
      <c r="ED3435" s="2"/>
    </row>
    <row r="3436" spans="7:134" x14ac:dyDescent="0.25">
      <c r="G3436" s="1"/>
      <c r="H3436" s="1"/>
      <c r="CA3436" s="1"/>
      <c r="EC3436" s="2"/>
      <c r="ED3436" s="2"/>
    </row>
    <row r="3437" spans="7:134" x14ac:dyDescent="0.25">
      <c r="G3437" s="1"/>
      <c r="H3437" s="1"/>
      <c r="CA3437" s="1"/>
      <c r="EC3437" s="2"/>
      <c r="ED3437" s="2"/>
    </row>
    <row r="3438" spans="7:134" x14ac:dyDescent="0.25">
      <c r="G3438" s="1"/>
      <c r="H3438" s="1"/>
      <c r="CA3438" s="1"/>
      <c r="EC3438" s="2"/>
      <c r="ED3438" s="2"/>
    </row>
    <row r="3439" spans="7:134" x14ac:dyDescent="0.25">
      <c r="G3439" s="1"/>
      <c r="H3439" s="1"/>
      <c r="CA3439" s="1"/>
      <c r="EC3439" s="2"/>
      <c r="ED3439" s="2"/>
    </row>
    <row r="3440" spans="7:134" x14ac:dyDescent="0.25">
      <c r="G3440" s="1"/>
      <c r="H3440" s="1"/>
      <c r="CA3440" s="1"/>
      <c r="EC3440" s="2"/>
      <c r="ED3440" s="2"/>
    </row>
    <row r="3441" spans="7:134" x14ac:dyDescent="0.25">
      <c r="G3441" s="1"/>
      <c r="H3441" s="1"/>
      <c r="CA3441" s="1"/>
      <c r="EC3441" s="2"/>
      <c r="ED3441" s="2"/>
    </row>
    <row r="3442" spans="7:134" x14ac:dyDescent="0.25">
      <c r="G3442" s="1"/>
      <c r="H3442" s="1"/>
      <c r="CA3442" s="1"/>
      <c r="EC3442" s="2"/>
      <c r="ED3442" s="2"/>
    </row>
    <row r="3443" spans="7:134" x14ac:dyDescent="0.25">
      <c r="G3443" s="1"/>
      <c r="H3443" s="1"/>
      <c r="CA3443" s="1"/>
      <c r="EC3443" s="2"/>
      <c r="ED3443" s="2"/>
    </row>
    <row r="3444" spans="7:134" x14ac:dyDescent="0.25">
      <c r="G3444" s="1"/>
      <c r="H3444" s="1"/>
      <c r="CA3444" s="1"/>
      <c r="EC3444" s="2"/>
      <c r="ED3444" s="2"/>
    </row>
    <row r="3445" spans="7:134" x14ac:dyDescent="0.25">
      <c r="G3445" s="1"/>
      <c r="H3445" s="1"/>
      <c r="CA3445" s="1"/>
      <c r="EC3445" s="2"/>
      <c r="ED3445" s="2"/>
    </row>
    <row r="3446" spans="7:134" x14ac:dyDescent="0.25">
      <c r="G3446" s="1"/>
      <c r="H3446" s="1"/>
      <c r="CA3446" s="1"/>
      <c r="EC3446" s="2"/>
      <c r="ED3446" s="2"/>
    </row>
    <row r="3447" spans="7:134" x14ac:dyDescent="0.25">
      <c r="G3447" s="1"/>
      <c r="H3447" s="1"/>
      <c r="CA3447" s="1"/>
      <c r="EC3447" s="2"/>
      <c r="ED3447" s="2"/>
    </row>
    <row r="3448" spans="7:134" x14ac:dyDescent="0.25">
      <c r="G3448" s="1"/>
      <c r="H3448" s="1"/>
      <c r="CA3448" s="1"/>
      <c r="EC3448" s="2"/>
      <c r="ED3448" s="2"/>
    </row>
    <row r="3449" spans="7:134" x14ac:dyDescent="0.25">
      <c r="G3449" s="1"/>
      <c r="H3449" s="1"/>
      <c r="CA3449" s="1"/>
      <c r="EC3449" s="2"/>
      <c r="ED3449" s="2"/>
    </row>
    <row r="3450" spans="7:134" x14ac:dyDescent="0.25">
      <c r="G3450" s="1"/>
      <c r="H3450" s="1"/>
      <c r="CA3450" s="1"/>
      <c r="EC3450" s="2"/>
      <c r="ED3450" s="2"/>
    </row>
    <row r="3451" spans="7:134" x14ac:dyDescent="0.25">
      <c r="G3451" s="1"/>
      <c r="H3451" s="1"/>
      <c r="CA3451" s="1"/>
      <c r="EC3451" s="2"/>
      <c r="ED3451" s="2"/>
    </row>
    <row r="3452" spans="7:134" x14ac:dyDescent="0.25">
      <c r="G3452" s="1"/>
      <c r="H3452" s="1"/>
      <c r="CA3452" s="1"/>
      <c r="EC3452" s="2"/>
      <c r="ED3452" s="2"/>
    </row>
    <row r="3453" spans="7:134" x14ac:dyDescent="0.25">
      <c r="G3453" s="1"/>
      <c r="H3453" s="1"/>
      <c r="CA3453" s="1"/>
      <c r="EC3453" s="2"/>
      <c r="ED3453" s="2"/>
    </row>
    <row r="3454" spans="7:134" x14ac:dyDescent="0.25">
      <c r="G3454" s="1"/>
      <c r="H3454" s="1"/>
      <c r="CA3454" s="1"/>
      <c r="EC3454" s="2"/>
      <c r="ED3454" s="2"/>
    </row>
    <row r="3455" spans="7:134" x14ac:dyDescent="0.25">
      <c r="G3455" s="1"/>
      <c r="H3455" s="1"/>
      <c r="CA3455" s="1"/>
      <c r="EC3455" s="2"/>
      <c r="ED3455" s="2"/>
    </row>
    <row r="3456" spans="7:134" x14ac:dyDescent="0.25">
      <c r="G3456" s="1"/>
      <c r="H3456" s="1"/>
      <c r="CA3456" s="1"/>
      <c r="EC3456" s="2"/>
      <c r="ED3456" s="2"/>
    </row>
    <row r="3457" spans="7:134" x14ac:dyDescent="0.25">
      <c r="G3457" s="1"/>
      <c r="H3457" s="1"/>
      <c r="CA3457" s="1"/>
      <c r="EC3457" s="2"/>
      <c r="ED3457" s="2"/>
    </row>
    <row r="3458" spans="7:134" x14ac:dyDescent="0.25">
      <c r="G3458" s="1"/>
      <c r="H3458" s="1"/>
      <c r="CA3458" s="1"/>
      <c r="EC3458" s="2"/>
      <c r="ED3458" s="2"/>
    </row>
    <row r="3459" spans="7:134" x14ac:dyDescent="0.25">
      <c r="G3459" s="1"/>
      <c r="H3459" s="1"/>
      <c r="CA3459" s="1"/>
      <c r="EC3459" s="2"/>
      <c r="ED3459" s="2"/>
    </row>
    <row r="3460" spans="7:134" x14ac:dyDescent="0.25">
      <c r="G3460" s="1"/>
      <c r="H3460" s="1"/>
      <c r="CA3460" s="1"/>
      <c r="EC3460" s="2"/>
      <c r="ED3460" s="2"/>
    </row>
    <row r="3461" spans="7:134" x14ac:dyDescent="0.25">
      <c r="G3461" s="1"/>
      <c r="H3461" s="1"/>
      <c r="CA3461" s="1"/>
      <c r="EC3461" s="2"/>
      <c r="ED3461" s="2"/>
    </row>
    <row r="3462" spans="7:134" x14ac:dyDescent="0.25">
      <c r="G3462" s="1"/>
      <c r="H3462" s="1"/>
      <c r="CA3462" s="1"/>
      <c r="EC3462" s="2"/>
      <c r="ED3462" s="2"/>
    </row>
    <row r="3463" spans="7:134" x14ac:dyDescent="0.25">
      <c r="G3463" s="1"/>
      <c r="H3463" s="1"/>
      <c r="CA3463" s="1"/>
      <c r="EC3463" s="2"/>
      <c r="ED3463" s="2"/>
    </row>
    <row r="3464" spans="7:134" x14ac:dyDescent="0.25">
      <c r="G3464" s="1"/>
      <c r="H3464" s="1"/>
      <c r="CA3464" s="1"/>
      <c r="EC3464" s="2"/>
      <c r="ED3464" s="2"/>
    </row>
    <row r="3465" spans="7:134" x14ac:dyDescent="0.25">
      <c r="G3465" s="1"/>
      <c r="H3465" s="1"/>
      <c r="CA3465" s="1"/>
      <c r="EC3465" s="2"/>
      <c r="ED3465" s="2"/>
    </row>
    <row r="3466" spans="7:134" x14ac:dyDescent="0.25">
      <c r="G3466" s="1"/>
      <c r="H3466" s="1"/>
      <c r="CA3466" s="1"/>
      <c r="EC3466" s="2"/>
      <c r="ED3466" s="2"/>
    </row>
    <row r="3467" spans="7:134" x14ac:dyDescent="0.25">
      <c r="G3467" s="1"/>
      <c r="H3467" s="1"/>
      <c r="CA3467" s="1"/>
      <c r="EC3467" s="2"/>
      <c r="ED3467" s="2"/>
    </row>
    <row r="3468" spans="7:134" x14ac:dyDescent="0.25">
      <c r="G3468" s="1"/>
      <c r="H3468" s="1"/>
      <c r="CA3468" s="1"/>
      <c r="EC3468" s="2"/>
      <c r="ED3468" s="2"/>
    </row>
    <row r="3469" spans="7:134" x14ac:dyDescent="0.25">
      <c r="G3469" s="1"/>
      <c r="H3469" s="1"/>
      <c r="CA3469" s="1"/>
      <c r="EC3469" s="2"/>
      <c r="ED3469" s="2"/>
    </row>
    <row r="3470" spans="7:134" x14ac:dyDescent="0.25">
      <c r="G3470" s="1"/>
      <c r="H3470" s="1"/>
      <c r="CA3470" s="1"/>
      <c r="EC3470" s="2"/>
      <c r="ED3470" s="2"/>
    </row>
    <row r="3471" spans="7:134" x14ac:dyDescent="0.25">
      <c r="G3471" s="1"/>
      <c r="H3471" s="1"/>
      <c r="CA3471" s="1"/>
      <c r="EC3471" s="2"/>
      <c r="ED3471" s="2"/>
    </row>
    <row r="3472" spans="7:134" x14ac:dyDescent="0.25">
      <c r="G3472" s="1"/>
      <c r="H3472" s="1"/>
      <c r="CA3472" s="1"/>
      <c r="EC3472" s="2"/>
      <c r="ED3472" s="2"/>
    </row>
    <row r="3473" spans="7:134" x14ac:dyDescent="0.25">
      <c r="G3473" s="1"/>
      <c r="H3473" s="1"/>
      <c r="CA3473" s="1"/>
      <c r="EC3473" s="2"/>
      <c r="ED3473" s="2"/>
    </row>
    <row r="3474" spans="7:134" x14ac:dyDescent="0.25">
      <c r="G3474" s="1"/>
      <c r="H3474" s="1"/>
      <c r="CA3474" s="1"/>
      <c r="EC3474" s="2"/>
      <c r="ED3474" s="2"/>
    </row>
    <row r="3475" spans="7:134" x14ac:dyDescent="0.25">
      <c r="G3475" s="1"/>
      <c r="H3475" s="1"/>
      <c r="CA3475" s="1"/>
      <c r="EC3475" s="2"/>
      <c r="ED3475" s="2"/>
    </row>
    <row r="3476" spans="7:134" x14ac:dyDescent="0.25">
      <c r="G3476" s="1"/>
      <c r="H3476" s="1"/>
      <c r="CA3476" s="1"/>
      <c r="EC3476" s="2"/>
      <c r="ED3476" s="2"/>
    </row>
    <row r="3477" spans="7:134" x14ac:dyDescent="0.25">
      <c r="G3477" s="1"/>
      <c r="H3477" s="1"/>
      <c r="CA3477" s="1"/>
      <c r="EC3477" s="2"/>
      <c r="ED3477" s="2"/>
    </row>
    <row r="3478" spans="7:134" x14ac:dyDescent="0.25">
      <c r="G3478" s="1"/>
      <c r="H3478" s="1"/>
      <c r="CA3478" s="1"/>
      <c r="EC3478" s="2"/>
      <c r="ED3478" s="2"/>
    </row>
    <row r="3479" spans="7:134" x14ac:dyDescent="0.25">
      <c r="G3479" s="1"/>
      <c r="H3479" s="1"/>
      <c r="CA3479" s="1"/>
      <c r="EC3479" s="2"/>
      <c r="ED3479" s="2"/>
    </row>
    <row r="3480" spans="7:134" x14ac:dyDescent="0.25">
      <c r="G3480" s="1"/>
      <c r="H3480" s="1"/>
      <c r="CA3480" s="1"/>
      <c r="EC3480" s="2"/>
      <c r="ED3480" s="2"/>
    </row>
    <row r="3481" spans="7:134" x14ac:dyDescent="0.25">
      <c r="G3481" s="1"/>
      <c r="H3481" s="1"/>
      <c r="CA3481" s="1"/>
      <c r="EC3481" s="2"/>
      <c r="ED3481" s="2"/>
    </row>
    <row r="3482" spans="7:134" x14ac:dyDescent="0.25">
      <c r="G3482" s="1"/>
      <c r="H3482" s="1"/>
      <c r="CA3482" s="1"/>
      <c r="EC3482" s="2"/>
      <c r="ED3482" s="2"/>
    </row>
    <row r="3483" spans="7:134" x14ac:dyDescent="0.25">
      <c r="G3483" s="1"/>
      <c r="H3483" s="1"/>
      <c r="CA3483" s="1"/>
      <c r="EC3483" s="2"/>
      <c r="ED3483" s="2"/>
    </row>
    <row r="3484" spans="7:134" x14ac:dyDescent="0.25">
      <c r="G3484" s="1"/>
      <c r="H3484" s="1"/>
      <c r="CA3484" s="1"/>
      <c r="EC3484" s="2"/>
      <c r="ED3484" s="2"/>
    </row>
    <row r="3485" spans="7:134" x14ac:dyDescent="0.25">
      <c r="G3485" s="1"/>
      <c r="H3485" s="1"/>
      <c r="CA3485" s="1"/>
      <c r="EC3485" s="2"/>
      <c r="ED3485" s="2"/>
    </row>
    <row r="3486" spans="7:134" x14ac:dyDescent="0.25">
      <c r="G3486" s="1"/>
      <c r="H3486" s="1"/>
      <c r="CA3486" s="1"/>
      <c r="EC3486" s="2"/>
      <c r="ED3486" s="2"/>
    </row>
    <row r="3487" spans="7:134" x14ac:dyDescent="0.25">
      <c r="G3487" s="1"/>
      <c r="H3487" s="1"/>
      <c r="CA3487" s="1"/>
      <c r="EC3487" s="2"/>
      <c r="ED3487" s="2"/>
    </row>
    <row r="3488" spans="7:134" x14ac:dyDescent="0.25">
      <c r="G3488" s="1"/>
      <c r="H3488" s="1"/>
      <c r="CA3488" s="1"/>
      <c r="EC3488" s="2"/>
      <c r="ED3488" s="2"/>
    </row>
    <row r="3489" spans="7:134" x14ac:dyDescent="0.25">
      <c r="G3489" s="1"/>
      <c r="H3489" s="1"/>
      <c r="K3489" s="1"/>
      <c r="BN3489" s="1"/>
      <c r="CA3489" s="1"/>
      <c r="EC3489" s="2"/>
      <c r="ED3489" s="2"/>
    </row>
    <row r="3490" spans="7:134" x14ac:dyDescent="0.25">
      <c r="G3490" s="1"/>
      <c r="H3490" s="1"/>
      <c r="K3490" s="1"/>
      <c r="BN3490" s="1"/>
      <c r="CA3490" s="1"/>
      <c r="EC3490" s="2"/>
      <c r="ED3490" s="2"/>
    </row>
    <row r="3491" spans="7:134" x14ac:dyDescent="0.25">
      <c r="G3491" s="1"/>
      <c r="H3491" s="1"/>
      <c r="K3491" s="1"/>
      <c r="BN3491" s="1"/>
      <c r="CA3491" s="1"/>
      <c r="EC3491" s="2"/>
      <c r="ED3491" s="2"/>
    </row>
    <row r="3492" spans="7:134" x14ac:dyDescent="0.25">
      <c r="G3492" s="1"/>
      <c r="H3492" s="1"/>
      <c r="K3492" s="1"/>
      <c r="BB3492" s="1"/>
      <c r="BN3492" s="1"/>
      <c r="CA3492" s="1"/>
      <c r="CB3492" s="1"/>
      <c r="EC3492" s="2"/>
      <c r="ED3492" s="2"/>
    </row>
    <row r="3493" spans="7:134" x14ac:dyDescent="0.25">
      <c r="G3493" s="1"/>
      <c r="H3493" s="1"/>
      <c r="CA3493" s="1"/>
      <c r="EC3493" s="2"/>
      <c r="ED3493" s="2"/>
    </row>
    <row r="3494" spans="7:134" x14ac:dyDescent="0.25">
      <c r="G3494" s="1"/>
      <c r="H3494" s="1"/>
      <c r="CA3494" s="1"/>
      <c r="EC3494" s="2"/>
      <c r="ED3494" s="2"/>
    </row>
    <row r="3495" spans="7:134" x14ac:dyDescent="0.25">
      <c r="G3495" s="1"/>
      <c r="H3495" s="1"/>
      <c r="CA3495" s="1"/>
      <c r="EC3495" s="2"/>
      <c r="ED3495" s="2"/>
    </row>
    <row r="3496" spans="7:134" x14ac:dyDescent="0.25">
      <c r="G3496" s="1"/>
      <c r="H3496" s="1"/>
      <c r="CA3496" s="1"/>
      <c r="EC3496" s="2"/>
      <c r="ED3496" s="2"/>
    </row>
    <row r="3497" spans="7:134" x14ac:dyDescent="0.25">
      <c r="G3497" s="1"/>
      <c r="H3497" s="1"/>
      <c r="CA3497" s="1"/>
      <c r="EC3497" s="2"/>
      <c r="ED3497" s="2"/>
    </row>
    <row r="3498" spans="7:134" x14ac:dyDescent="0.25">
      <c r="G3498" s="1"/>
      <c r="H3498" s="1"/>
      <c r="CA3498" s="1"/>
      <c r="EC3498" s="2"/>
      <c r="ED3498" s="2"/>
    </row>
    <row r="3499" spans="7:134" x14ac:dyDescent="0.25">
      <c r="G3499" s="1"/>
      <c r="H3499" s="1"/>
      <c r="K3499" s="1"/>
      <c r="BN3499" s="1"/>
      <c r="CA3499" s="1"/>
      <c r="EC3499" s="2"/>
      <c r="ED3499" s="2"/>
    </row>
    <row r="3500" spans="7:134" x14ac:dyDescent="0.25">
      <c r="G3500" s="1"/>
      <c r="H3500" s="1"/>
      <c r="CA3500" s="1"/>
      <c r="EC3500" s="2"/>
      <c r="ED3500" s="2"/>
    </row>
    <row r="3501" spans="7:134" x14ac:dyDescent="0.25">
      <c r="G3501" s="1"/>
      <c r="H3501" s="1"/>
      <c r="CA3501" s="1"/>
      <c r="EC3501" s="2"/>
      <c r="ED3501" s="2"/>
    </row>
    <row r="3502" spans="7:134" x14ac:dyDescent="0.25">
      <c r="G3502" s="1"/>
      <c r="H3502" s="1"/>
      <c r="CA3502" s="1"/>
      <c r="EC3502" s="2"/>
      <c r="ED3502" s="2"/>
    </row>
    <row r="3503" spans="7:134" x14ac:dyDescent="0.25">
      <c r="G3503" s="1"/>
      <c r="H3503" s="1"/>
      <c r="CA3503" s="1"/>
      <c r="EC3503" s="2"/>
      <c r="ED3503" s="2"/>
    </row>
    <row r="3504" spans="7:134" x14ac:dyDescent="0.25">
      <c r="G3504" s="1"/>
      <c r="H3504" s="1"/>
      <c r="CA3504" s="1"/>
      <c r="EC3504" s="2"/>
      <c r="ED3504" s="2"/>
    </row>
    <row r="3505" spans="7:134" x14ac:dyDescent="0.25">
      <c r="G3505" s="1"/>
      <c r="H3505" s="1"/>
      <c r="CA3505" s="1"/>
      <c r="EC3505" s="2"/>
      <c r="ED3505" s="2"/>
    </row>
    <row r="3506" spans="7:134" x14ac:dyDescent="0.25">
      <c r="G3506" s="1"/>
      <c r="H3506" s="1"/>
      <c r="CA3506" s="1"/>
      <c r="EC3506" s="2"/>
      <c r="ED3506" s="2"/>
    </row>
    <row r="3507" spans="7:134" x14ac:dyDescent="0.25">
      <c r="G3507" s="1"/>
      <c r="H3507" s="1"/>
      <c r="CA3507" s="1"/>
      <c r="EC3507" s="2"/>
      <c r="ED3507" s="2"/>
    </row>
    <row r="3508" spans="7:134" x14ac:dyDescent="0.25">
      <c r="G3508" s="1"/>
      <c r="H3508" s="1"/>
      <c r="CA3508" s="1"/>
      <c r="EC3508" s="2"/>
      <c r="ED3508" s="2"/>
    </row>
    <row r="3509" spans="7:134" x14ac:dyDescent="0.25">
      <c r="G3509" s="1"/>
      <c r="H3509" s="1"/>
      <c r="CA3509" s="1"/>
      <c r="EC3509" s="2"/>
      <c r="ED3509" s="2"/>
    </row>
    <row r="3510" spans="7:134" x14ac:dyDescent="0.25">
      <c r="G3510" s="1"/>
      <c r="H3510" s="1"/>
      <c r="CA3510" s="1"/>
      <c r="EC3510" s="2"/>
      <c r="ED3510" s="2"/>
    </row>
    <row r="3511" spans="7:134" x14ac:dyDescent="0.25">
      <c r="G3511" s="1"/>
      <c r="H3511" s="1"/>
      <c r="K3511" s="1"/>
      <c r="BB3511" s="1"/>
      <c r="BN3511" s="1"/>
      <c r="CA3511" s="1"/>
      <c r="EC3511" s="2"/>
      <c r="ED3511" s="2"/>
    </row>
    <row r="3512" spans="7:134" x14ac:dyDescent="0.25">
      <c r="G3512" s="1"/>
      <c r="H3512" s="1"/>
      <c r="CA3512" s="1"/>
      <c r="EC3512" s="2"/>
      <c r="ED3512" s="2"/>
    </row>
    <row r="3513" spans="7:134" x14ac:dyDescent="0.25">
      <c r="G3513" s="1"/>
      <c r="H3513" s="1"/>
      <c r="CA3513" s="1"/>
      <c r="EC3513" s="2"/>
      <c r="ED3513" s="2"/>
    </row>
    <row r="3514" spans="7:134" x14ac:dyDescent="0.25">
      <c r="G3514" s="1"/>
      <c r="H3514" s="1"/>
      <c r="CA3514" s="1"/>
      <c r="EC3514" s="2"/>
      <c r="ED3514" s="2"/>
    </row>
    <row r="3515" spans="7:134" x14ac:dyDescent="0.25">
      <c r="G3515" s="1"/>
      <c r="H3515" s="1"/>
      <c r="CA3515" s="1"/>
      <c r="EC3515" s="2"/>
      <c r="ED3515" s="2"/>
    </row>
    <row r="3516" spans="7:134" x14ac:dyDescent="0.25">
      <c r="G3516" s="1"/>
      <c r="H3516" s="1"/>
      <c r="CA3516" s="1"/>
      <c r="EC3516" s="2"/>
      <c r="ED3516" s="2"/>
    </row>
    <row r="3517" spans="7:134" x14ac:dyDescent="0.25">
      <c r="G3517" s="1"/>
      <c r="H3517" s="1"/>
      <c r="CA3517" s="1"/>
      <c r="EC3517" s="2"/>
      <c r="ED3517" s="2"/>
    </row>
    <row r="3518" spans="7:134" x14ac:dyDescent="0.25">
      <c r="G3518" s="1"/>
      <c r="H3518" s="1"/>
      <c r="CA3518" s="1"/>
      <c r="EC3518" s="2"/>
      <c r="ED3518" s="2"/>
    </row>
    <row r="3519" spans="7:134" x14ac:dyDescent="0.25">
      <c r="G3519" s="1"/>
      <c r="H3519" s="1"/>
      <c r="CA3519" s="1"/>
      <c r="EC3519" s="2"/>
      <c r="ED3519" s="2"/>
    </row>
    <row r="3520" spans="7:134" x14ac:dyDescent="0.25">
      <c r="G3520" s="1"/>
      <c r="H3520" s="1"/>
      <c r="CA3520" s="1"/>
      <c r="EC3520" s="2"/>
      <c r="ED3520" s="2"/>
    </row>
    <row r="3521" spans="7:134" x14ac:dyDescent="0.25">
      <c r="G3521" s="1"/>
      <c r="H3521" s="1"/>
      <c r="CA3521" s="1"/>
      <c r="EC3521" s="2"/>
      <c r="ED3521" s="2"/>
    </row>
    <row r="3522" spans="7:134" x14ac:dyDescent="0.25">
      <c r="G3522" s="1"/>
      <c r="H3522" s="1"/>
      <c r="K3522" s="1"/>
      <c r="BB3522" s="1"/>
      <c r="BN3522" s="1"/>
      <c r="CA3522" s="1"/>
      <c r="CB3522" s="1"/>
      <c r="EC3522" s="2"/>
      <c r="ED3522" s="2"/>
    </row>
    <row r="3523" spans="7:134" x14ac:dyDescent="0.25">
      <c r="G3523" s="1"/>
      <c r="H3523" s="1"/>
      <c r="CA3523" s="1"/>
      <c r="EC3523" s="2"/>
      <c r="ED3523" s="2"/>
    </row>
    <row r="3524" spans="7:134" x14ac:dyDescent="0.25">
      <c r="G3524" s="1"/>
      <c r="H3524" s="1"/>
      <c r="CA3524" s="1"/>
      <c r="EC3524" s="2"/>
      <c r="ED3524" s="2"/>
    </row>
    <row r="3525" spans="7:134" x14ac:dyDescent="0.25">
      <c r="G3525" s="1"/>
      <c r="H3525" s="1"/>
      <c r="CA3525" s="1"/>
      <c r="EC3525" s="2"/>
      <c r="ED3525" s="2"/>
    </row>
    <row r="3526" spans="7:134" x14ac:dyDescent="0.25">
      <c r="G3526" s="1"/>
      <c r="H3526" s="1"/>
      <c r="CA3526" s="1"/>
      <c r="EC3526" s="2"/>
      <c r="ED3526" s="2"/>
    </row>
    <row r="3527" spans="7:134" x14ac:dyDescent="0.25">
      <c r="G3527" s="1"/>
      <c r="H3527" s="1"/>
      <c r="CA3527" s="1"/>
      <c r="EC3527" s="2"/>
      <c r="ED3527" s="2"/>
    </row>
    <row r="3528" spans="7:134" x14ac:dyDescent="0.25">
      <c r="G3528" s="1"/>
      <c r="H3528" s="1"/>
      <c r="CA3528" s="1"/>
      <c r="EC3528" s="2"/>
      <c r="ED3528" s="2"/>
    </row>
    <row r="3529" spans="7:134" x14ac:dyDescent="0.25">
      <c r="G3529" s="1"/>
      <c r="H3529" s="1"/>
      <c r="CA3529" s="1"/>
      <c r="EC3529" s="2"/>
      <c r="ED3529" s="2"/>
    </row>
    <row r="3530" spans="7:134" x14ac:dyDescent="0.25">
      <c r="G3530" s="1"/>
      <c r="H3530" s="1"/>
      <c r="CA3530" s="1"/>
      <c r="EC3530" s="2"/>
      <c r="ED3530" s="2"/>
    </row>
    <row r="3531" spans="7:134" x14ac:dyDescent="0.25">
      <c r="G3531" s="1"/>
      <c r="H3531" s="1"/>
      <c r="CA3531" s="1"/>
      <c r="EC3531" s="2"/>
      <c r="ED3531" s="2"/>
    </row>
    <row r="3532" spans="7:134" x14ac:dyDescent="0.25">
      <c r="G3532" s="1"/>
      <c r="H3532" s="1"/>
      <c r="BB3532" s="1"/>
      <c r="CA3532" s="1"/>
      <c r="EC3532" s="2"/>
      <c r="ED3532" s="2"/>
    </row>
    <row r="3533" spans="7:134" x14ac:dyDescent="0.25">
      <c r="G3533" s="1"/>
      <c r="H3533" s="1"/>
      <c r="CA3533" s="1"/>
      <c r="EC3533" s="2"/>
      <c r="ED3533" s="2"/>
    </row>
    <row r="3534" spans="7:134" x14ac:dyDescent="0.25">
      <c r="G3534" s="1"/>
      <c r="H3534" s="1"/>
      <c r="CA3534" s="1"/>
      <c r="EC3534" s="2"/>
      <c r="ED3534" s="2"/>
    </row>
    <row r="3535" spans="7:134" x14ac:dyDescent="0.25">
      <c r="G3535" s="1"/>
      <c r="H3535" s="1"/>
      <c r="K3535" s="1"/>
      <c r="BN3535" s="1"/>
      <c r="CA3535" s="1"/>
      <c r="EC3535" s="2"/>
      <c r="ED3535" s="2"/>
    </row>
    <row r="3536" spans="7:134" x14ac:dyDescent="0.25">
      <c r="G3536" s="1"/>
      <c r="H3536" s="1"/>
      <c r="CA3536" s="1"/>
      <c r="EC3536" s="2"/>
      <c r="ED3536" s="2"/>
    </row>
    <row r="3537" spans="7:134" x14ac:dyDescent="0.25">
      <c r="G3537" s="1"/>
      <c r="H3537" s="1"/>
      <c r="CA3537" s="1"/>
      <c r="EC3537" s="2"/>
      <c r="ED3537" s="2"/>
    </row>
    <row r="3538" spans="7:134" x14ac:dyDescent="0.25">
      <c r="G3538" s="1"/>
      <c r="H3538" s="1"/>
      <c r="BB3538" s="1"/>
      <c r="CA3538" s="1"/>
      <c r="EC3538" s="2"/>
      <c r="ED3538" s="2"/>
    </row>
    <row r="3539" spans="7:134" x14ac:dyDescent="0.25">
      <c r="G3539" s="1"/>
      <c r="H3539" s="1"/>
      <c r="CA3539" s="1"/>
      <c r="EC3539" s="2"/>
      <c r="ED3539" s="2"/>
    </row>
    <row r="3540" spans="7:134" x14ac:dyDescent="0.25">
      <c r="G3540" s="1"/>
      <c r="H3540" s="1"/>
      <c r="CA3540" s="1"/>
      <c r="EC3540" s="2"/>
      <c r="ED3540" s="2"/>
    </row>
    <row r="3541" spans="7:134" x14ac:dyDescent="0.25">
      <c r="G3541" s="1"/>
      <c r="H3541" s="1"/>
      <c r="CA3541" s="1"/>
      <c r="EC3541" s="2"/>
      <c r="ED3541" s="2"/>
    </row>
    <row r="3542" spans="7:134" x14ac:dyDescent="0.25">
      <c r="G3542" s="1"/>
      <c r="H3542" s="1"/>
      <c r="K3542" s="1"/>
      <c r="BB3542" s="1"/>
      <c r="BN3542" s="1"/>
      <c r="CA3542" s="1"/>
      <c r="CB3542" s="1"/>
      <c r="EC3542" s="2"/>
      <c r="ED3542" s="2"/>
    </row>
    <row r="3543" spans="7:134" x14ac:dyDescent="0.25">
      <c r="G3543" s="1"/>
      <c r="H3543" s="1"/>
      <c r="CA3543" s="1"/>
      <c r="EC3543" s="2"/>
      <c r="ED3543" s="2"/>
    </row>
    <row r="3544" spans="7:134" x14ac:dyDescent="0.25">
      <c r="G3544" s="1"/>
      <c r="H3544" s="1"/>
      <c r="CA3544" s="1"/>
      <c r="EC3544" s="2"/>
      <c r="ED3544" s="2"/>
    </row>
    <row r="3545" spans="7:134" x14ac:dyDescent="0.25">
      <c r="G3545" s="1"/>
      <c r="H3545" s="1"/>
      <c r="CA3545" s="1"/>
      <c r="EC3545" s="2"/>
      <c r="ED3545" s="2"/>
    </row>
    <row r="3546" spans="7:134" x14ac:dyDescent="0.25">
      <c r="G3546" s="1"/>
      <c r="H3546" s="1"/>
      <c r="CA3546" s="1"/>
      <c r="EC3546" s="2"/>
      <c r="ED3546" s="2"/>
    </row>
    <row r="3547" spans="7:134" x14ac:dyDescent="0.25">
      <c r="G3547" s="1"/>
      <c r="H3547" s="1"/>
      <c r="CA3547" s="1"/>
      <c r="EC3547" s="2"/>
      <c r="ED3547" s="2"/>
    </row>
    <row r="3548" spans="7:134" x14ac:dyDescent="0.25">
      <c r="G3548" s="1"/>
      <c r="H3548" s="1"/>
      <c r="CA3548" s="1"/>
      <c r="EC3548" s="2"/>
      <c r="ED3548" s="2"/>
    </row>
    <row r="3549" spans="7:134" x14ac:dyDescent="0.25">
      <c r="G3549" s="1"/>
      <c r="H3549" s="1"/>
      <c r="CA3549" s="1"/>
      <c r="EC3549" s="2"/>
      <c r="ED3549" s="2"/>
    </row>
    <row r="3550" spans="7:134" x14ac:dyDescent="0.25">
      <c r="G3550" s="1"/>
      <c r="H3550" s="1"/>
      <c r="CA3550" s="1"/>
      <c r="EC3550" s="2"/>
      <c r="ED3550" s="2"/>
    </row>
    <row r="3551" spans="7:134" x14ac:dyDescent="0.25">
      <c r="G3551" s="1"/>
      <c r="H3551" s="1"/>
      <c r="CA3551" s="1"/>
      <c r="EC3551" s="2"/>
      <c r="ED3551" s="2"/>
    </row>
    <row r="3552" spans="7:134" x14ac:dyDescent="0.25">
      <c r="G3552" s="1"/>
      <c r="H3552" s="1"/>
      <c r="CA3552" s="1"/>
      <c r="EC3552" s="2"/>
      <c r="ED3552" s="2"/>
    </row>
    <row r="3553" spans="7:134" x14ac:dyDescent="0.25">
      <c r="G3553" s="1"/>
      <c r="H3553" s="1"/>
      <c r="CA3553" s="1"/>
      <c r="EC3553" s="2"/>
      <c r="ED3553" s="2"/>
    </row>
    <row r="3554" spans="7:134" x14ac:dyDescent="0.25">
      <c r="G3554" s="1"/>
      <c r="H3554" s="1"/>
      <c r="CA3554" s="1"/>
      <c r="EC3554" s="2"/>
      <c r="ED3554" s="2"/>
    </row>
    <row r="3555" spans="7:134" x14ac:dyDescent="0.25">
      <c r="G3555" s="1"/>
      <c r="H3555" s="1"/>
      <c r="CA3555" s="1"/>
      <c r="EC3555" s="2"/>
      <c r="ED3555" s="2"/>
    </row>
    <row r="3556" spans="7:134" x14ac:dyDescent="0.25">
      <c r="G3556" s="1"/>
      <c r="H3556" s="1"/>
      <c r="CA3556" s="1"/>
      <c r="EC3556" s="2"/>
      <c r="ED3556" s="2"/>
    </row>
    <row r="3557" spans="7:134" x14ac:dyDescent="0.25">
      <c r="G3557" s="1"/>
      <c r="H3557" s="1"/>
      <c r="CA3557" s="1"/>
      <c r="EC3557" s="2"/>
      <c r="ED3557" s="2"/>
    </row>
    <row r="3558" spans="7:134" x14ac:dyDescent="0.25">
      <c r="G3558" s="1"/>
      <c r="H3558" s="1"/>
      <c r="CA3558" s="1"/>
      <c r="EC3558" s="2"/>
      <c r="ED3558" s="2"/>
    </row>
    <row r="3559" spans="7:134" x14ac:dyDescent="0.25">
      <c r="G3559" s="1"/>
      <c r="H3559" s="1"/>
      <c r="CA3559" s="1"/>
      <c r="EC3559" s="2"/>
      <c r="ED3559" s="2"/>
    </row>
    <row r="3560" spans="7:134" x14ac:dyDescent="0.25">
      <c r="G3560" s="1"/>
      <c r="H3560" s="1"/>
      <c r="CA3560" s="1"/>
      <c r="EC3560" s="2"/>
      <c r="ED3560" s="2"/>
    </row>
    <row r="3561" spans="7:134" x14ac:dyDescent="0.25">
      <c r="G3561" s="1"/>
      <c r="H3561" s="1"/>
      <c r="CA3561" s="1"/>
      <c r="EC3561" s="2"/>
      <c r="ED3561" s="2"/>
    </row>
    <row r="3562" spans="7:134" x14ac:dyDescent="0.25">
      <c r="G3562" s="1"/>
      <c r="H3562" s="1"/>
      <c r="CA3562" s="1"/>
      <c r="EC3562" s="2"/>
      <c r="ED3562" s="2"/>
    </row>
    <row r="3563" spans="7:134" x14ac:dyDescent="0.25">
      <c r="G3563" s="1"/>
      <c r="H3563" s="1"/>
      <c r="CA3563" s="1"/>
      <c r="EC3563" s="2"/>
      <c r="ED3563" s="2"/>
    </row>
    <row r="3564" spans="7:134" x14ac:dyDescent="0.25">
      <c r="G3564" s="1"/>
      <c r="H3564" s="1"/>
      <c r="K3564" s="1"/>
      <c r="BB3564" s="1"/>
      <c r="BN3564" s="1"/>
      <c r="CA3564" s="1"/>
      <c r="CB3564" s="1"/>
      <c r="EC3564" s="2"/>
      <c r="ED3564" s="2"/>
    </row>
    <row r="3565" spans="7:134" x14ac:dyDescent="0.25">
      <c r="G3565" s="1"/>
      <c r="H3565" s="1"/>
      <c r="CA3565" s="1"/>
      <c r="EC3565" s="2"/>
      <c r="ED3565" s="2"/>
    </row>
    <row r="3566" spans="7:134" x14ac:dyDescent="0.25">
      <c r="G3566" s="1"/>
      <c r="H3566" s="1"/>
      <c r="CA3566" s="1"/>
      <c r="EC3566" s="2"/>
      <c r="ED3566" s="2"/>
    </row>
    <row r="3567" spans="7:134" x14ac:dyDescent="0.25">
      <c r="G3567" s="1"/>
      <c r="H3567" s="1"/>
      <c r="CA3567" s="1"/>
      <c r="EC3567" s="2"/>
      <c r="ED3567" s="2"/>
    </row>
    <row r="3568" spans="7:134" x14ac:dyDescent="0.25">
      <c r="G3568" s="1"/>
      <c r="H3568" s="1"/>
      <c r="CA3568" s="1"/>
      <c r="EC3568" s="2"/>
      <c r="ED3568" s="2"/>
    </row>
    <row r="3569" spans="7:134" x14ac:dyDescent="0.25">
      <c r="G3569" s="1"/>
      <c r="H3569" s="1"/>
      <c r="K3569" s="1"/>
      <c r="BB3569" s="1"/>
      <c r="BN3569" s="1"/>
      <c r="CA3569" s="1"/>
      <c r="EC3569" s="2"/>
      <c r="ED3569" s="2"/>
    </row>
    <row r="3570" spans="7:134" x14ac:dyDescent="0.25">
      <c r="G3570" s="1"/>
      <c r="H3570" s="1"/>
      <c r="K3570" s="1"/>
      <c r="BB3570" s="1"/>
      <c r="BN3570" s="1"/>
      <c r="CA3570" s="1"/>
      <c r="EC3570" s="2"/>
      <c r="ED3570" s="2"/>
    </row>
    <row r="3571" spans="7:134" x14ac:dyDescent="0.25">
      <c r="G3571" s="1"/>
      <c r="H3571" s="1"/>
      <c r="K3571" s="1"/>
      <c r="BB3571" s="1"/>
      <c r="BN3571" s="1"/>
      <c r="CA3571" s="1"/>
      <c r="EC3571" s="2"/>
      <c r="ED3571" s="2"/>
    </row>
    <row r="3572" spans="7:134" x14ac:dyDescent="0.25">
      <c r="G3572" s="1"/>
      <c r="H3572" s="1"/>
      <c r="K3572" s="1"/>
      <c r="BB3572" s="1"/>
      <c r="BN3572" s="1"/>
      <c r="CA3572" s="1"/>
      <c r="EC3572" s="2"/>
      <c r="ED3572" s="2"/>
    </row>
    <row r="3573" spans="7:134" x14ac:dyDescent="0.25">
      <c r="G3573" s="1"/>
      <c r="H3573" s="1"/>
      <c r="CA3573" s="1"/>
      <c r="EC3573" s="2"/>
      <c r="ED3573" s="2"/>
    </row>
    <row r="3574" spans="7:134" x14ac:dyDescent="0.25">
      <c r="G3574" s="1"/>
      <c r="H3574" s="1"/>
      <c r="CA3574" s="1"/>
      <c r="EC3574" s="2"/>
      <c r="ED3574" s="2"/>
    </row>
    <row r="3575" spans="7:134" x14ac:dyDescent="0.25">
      <c r="G3575" s="1"/>
      <c r="H3575" s="1"/>
      <c r="CA3575" s="1"/>
      <c r="EC3575" s="2"/>
      <c r="ED3575" s="2"/>
    </row>
    <row r="3576" spans="7:134" x14ac:dyDescent="0.25">
      <c r="G3576" s="1"/>
      <c r="H3576" s="1"/>
      <c r="CA3576" s="1"/>
      <c r="EC3576" s="2"/>
      <c r="ED3576" s="2"/>
    </row>
    <row r="3577" spans="7:134" x14ac:dyDescent="0.25">
      <c r="G3577" s="1"/>
      <c r="H3577" s="1"/>
      <c r="CA3577" s="1"/>
      <c r="EC3577" s="2"/>
      <c r="ED3577" s="2"/>
    </row>
    <row r="3578" spans="7:134" x14ac:dyDescent="0.25">
      <c r="G3578" s="1"/>
      <c r="H3578" s="1"/>
      <c r="CA3578" s="1"/>
      <c r="EC3578" s="2"/>
      <c r="ED3578" s="2"/>
    </row>
    <row r="3579" spans="7:134" x14ac:dyDescent="0.25">
      <c r="G3579" s="1"/>
      <c r="H3579" s="1"/>
      <c r="CA3579" s="1"/>
      <c r="EC3579" s="2"/>
      <c r="ED3579" s="2"/>
    </row>
    <row r="3580" spans="7:134" x14ac:dyDescent="0.25">
      <c r="G3580" s="1"/>
      <c r="H3580" s="1"/>
      <c r="BB3580" s="1"/>
      <c r="CA3580" s="1"/>
      <c r="EC3580" s="2"/>
      <c r="ED3580" s="2"/>
    </row>
    <row r="3581" spans="7:134" x14ac:dyDescent="0.25">
      <c r="G3581" s="1"/>
      <c r="H3581" s="1"/>
      <c r="BB3581" s="1"/>
      <c r="CA3581" s="1"/>
      <c r="EC3581" s="2"/>
      <c r="ED3581" s="2"/>
    </row>
    <row r="3582" spans="7:134" x14ac:dyDescent="0.25">
      <c r="G3582" s="1"/>
      <c r="H3582" s="1"/>
      <c r="K3582" s="1"/>
      <c r="BN3582" s="1"/>
      <c r="CA3582" s="1"/>
      <c r="EC3582" s="2"/>
      <c r="ED3582" s="2"/>
    </row>
    <row r="3583" spans="7:134" x14ac:dyDescent="0.25">
      <c r="G3583" s="1"/>
      <c r="H3583" s="1"/>
      <c r="CA3583" s="1"/>
      <c r="EC3583" s="2"/>
      <c r="ED3583" s="2"/>
    </row>
    <row r="3584" spans="7:134" x14ac:dyDescent="0.25">
      <c r="G3584" s="1"/>
      <c r="H3584" s="1"/>
      <c r="CA3584" s="1"/>
      <c r="EC3584" s="2"/>
      <c r="ED3584" s="2"/>
    </row>
    <row r="3585" spans="7:134" x14ac:dyDescent="0.25">
      <c r="G3585" s="1"/>
      <c r="H3585" s="1"/>
      <c r="CA3585" s="1"/>
      <c r="EC3585" s="2"/>
      <c r="ED3585" s="2"/>
    </row>
    <row r="3586" spans="7:134" x14ac:dyDescent="0.25">
      <c r="G3586" s="1"/>
      <c r="H3586" s="1"/>
      <c r="CA3586" s="1"/>
      <c r="EC3586" s="2"/>
      <c r="ED3586" s="2"/>
    </row>
    <row r="3587" spans="7:134" x14ac:dyDescent="0.25">
      <c r="G3587" s="1"/>
      <c r="H3587" s="1"/>
      <c r="CA3587" s="1"/>
      <c r="EC3587" s="2"/>
      <c r="ED3587" s="2"/>
    </row>
    <row r="3588" spans="7:134" x14ac:dyDescent="0.25">
      <c r="G3588" s="1"/>
      <c r="H3588" s="1"/>
      <c r="CA3588" s="1"/>
      <c r="EC3588" s="2"/>
      <c r="ED3588" s="2"/>
    </row>
    <row r="3589" spans="7:134" x14ac:dyDescent="0.25">
      <c r="G3589" s="1"/>
      <c r="H3589" s="1"/>
      <c r="CA3589" s="1"/>
      <c r="EC3589" s="2"/>
      <c r="ED3589" s="2"/>
    </row>
    <row r="3590" spans="7:134" x14ac:dyDescent="0.25">
      <c r="G3590" s="1"/>
      <c r="H3590" s="1"/>
      <c r="CA3590" s="1"/>
      <c r="EC3590" s="2"/>
      <c r="ED3590" s="2"/>
    </row>
    <row r="3591" spans="7:134" x14ac:dyDescent="0.25">
      <c r="G3591" s="1"/>
      <c r="H3591" s="1"/>
      <c r="CA3591" s="1"/>
      <c r="EC3591" s="2"/>
      <c r="ED3591" s="2"/>
    </row>
    <row r="3592" spans="7:134" x14ac:dyDescent="0.25">
      <c r="G3592" s="1"/>
      <c r="H3592" s="1"/>
      <c r="CA3592" s="1"/>
      <c r="EC3592" s="2"/>
      <c r="ED3592" s="2"/>
    </row>
    <row r="3593" spans="7:134" x14ac:dyDescent="0.25">
      <c r="G3593" s="1"/>
      <c r="H3593" s="1"/>
      <c r="CA3593" s="1"/>
      <c r="EC3593" s="2"/>
      <c r="ED3593" s="2"/>
    </row>
    <row r="3594" spans="7:134" x14ac:dyDescent="0.25">
      <c r="G3594" s="1"/>
      <c r="H3594" s="1"/>
      <c r="CA3594" s="1"/>
      <c r="EC3594" s="2"/>
      <c r="ED3594" s="2"/>
    </row>
    <row r="3595" spans="7:134" x14ac:dyDescent="0.25">
      <c r="G3595" s="1"/>
      <c r="H3595" s="1"/>
      <c r="CA3595" s="1"/>
      <c r="EC3595" s="2"/>
      <c r="ED3595" s="2"/>
    </row>
    <row r="3596" spans="7:134" x14ac:dyDescent="0.25">
      <c r="G3596" s="1"/>
      <c r="H3596" s="1"/>
      <c r="CA3596" s="1"/>
      <c r="EC3596" s="2"/>
      <c r="ED3596" s="2"/>
    </row>
    <row r="3597" spans="7:134" x14ac:dyDescent="0.25">
      <c r="G3597" s="1"/>
      <c r="H3597" s="1"/>
      <c r="CA3597" s="1"/>
      <c r="EC3597" s="2"/>
      <c r="ED3597" s="2"/>
    </row>
    <row r="3598" spans="7:134" x14ac:dyDescent="0.25">
      <c r="G3598" s="1"/>
      <c r="H3598" s="1"/>
      <c r="CA3598" s="1"/>
      <c r="EC3598" s="2"/>
      <c r="ED3598" s="2"/>
    </row>
    <row r="3599" spans="7:134" x14ac:dyDescent="0.25">
      <c r="G3599" s="1"/>
      <c r="H3599" s="1"/>
      <c r="CA3599" s="1"/>
      <c r="EC3599" s="2"/>
      <c r="ED3599" s="2"/>
    </row>
    <row r="3600" spans="7:134" x14ac:dyDescent="0.25">
      <c r="G3600" s="1"/>
      <c r="H3600" s="1"/>
      <c r="CA3600" s="1"/>
      <c r="EC3600" s="2"/>
      <c r="ED3600" s="2"/>
    </row>
    <row r="3601" spans="7:134" x14ac:dyDescent="0.25">
      <c r="G3601" s="1"/>
      <c r="H3601" s="1"/>
      <c r="CA3601" s="1"/>
      <c r="EC3601" s="2"/>
      <c r="ED3601" s="2"/>
    </row>
    <row r="3602" spans="7:134" x14ac:dyDescent="0.25">
      <c r="G3602" s="1"/>
      <c r="H3602" s="1"/>
      <c r="CA3602" s="1"/>
      <c r="EC3602" s="2"/>
      <c r="ED3602" s="2"/>
    </row>
    <row r="3603" spans="7:134" x14ac:dyDescent="0.25">
      <c r="G3603" s="1"/>
      <c r="H3603" s="1"/>
      <c r="CA3603" s="1"/>
      <c r="EC3603" s="2"/>
      <c r="ED3603" s="2"/>
    </row>
    <row r="3604" spans="7:134" x14ac:dyDescent="0.25">
      <c r="G3604" s="1"/>
      <c r="H3604" s="1"/>
      <c r="CA3604" s="1"/>
      <c r="EC3604" s="2"/>
      <c r="ED3604" s="2"/>
    </row>
    <row r="3605" spans="7:134" x14ac:dyDescent="0.25">
      <c r="G3605" s="1"/>
      <c r="H3605" s="1"/>
      <c r="CA3605" s="1"/>
      <c r="EC3605" s="2"/>
      <c r="ED3605" s="2"/>
    </row>
    <row r="3606" spans="7:134" x14ac:dyDescent="0.25">
      <c r="G3606" s="1"/>
      <c r="H3606" s="1"/>
      <c r="CA3606" s="1"/>
      <c r="EC3606" s="2"/>
      <c r="ED3606" s="2"/>
    </row>
    <row r="3607" spans="7:134" x14ac:dyDescent="0.25">
      <c r="G3607" s="1"/>
      <c r="H3607" s="1"/>
      <c r="CA3607" s="1"/>
      <c r="EC3607" s="2"/>
      <c r="ED3607" s="2"/>
    </row>
    <row r="3608" spans="7:134" x14ac:dyDescent="0.25">
      <c r="G3608" s="1"/>
      <c r="H3608" s="1"/>
      <c r="CA3608" s="1"/>
      <c r="EC3608" s="2"/>
      <c r="ED3608" s="2"/>
    </row>
    <row r="3609" spans="7:134" x14ac:dyDescent="0.25">
      <c r="G3609" s="1"/>
      <c r="H3609" s="1"/>
      <c r="CA3609" s="1"/>
      <c r="EC3609" s="2"/>
      <c r="ED3609" s="2"/>
    </row>
    <row r="3610" spans="7:134" x14ac:dyDescent="0.25">
      <c r="G3610" s="1"/>
      <c r="H3610" s="1"/>
      <c r="CA3610" s="1"/>
      <c r="EC3610" s="2"/>
      <c r="ED3610" s="2"/>
    </row>
    <row r="3611" spans="7:134" x14ac:dyDescent="0.25">
      <c r="G3611" s="1"/>
      <c r="H3611" s="1"/>
      <c r="CA3611" s="1"/>
      <c r="EC3611" s="2"/>
      <c r="ED3611" s="2"/>
    </row>
    <row r="3612" spans="7:134" x14ac:dyDescent="0.25">
      <c r="G3612" s="1"/>
      <c r="H3612" s="1"/>
      <c r="CA3612" s="1"/>
      <c r="EC3612" s="2"/>
      <c r="ED3612" s="2"/>
    </row>
    <row r="3613" spans="7:134" x14ac:dyDescent="0.25">
      <c r="G3613" s="1"/>
      <c r="H3613" s="1"/>
      <c r="CA3613" s="1"/>
      <c r="EC3613" s="2"/>
      <c r="ED3613" s="2"/>
    </row>
    <row r="3614" spans="7:134" x14ac:dyDescent="0.25">
      <c r="G3614" s="1"/>
      <c r="H3614" s="1"/>
      <c r="CA3614" s="1"/>
      <c r="EC3614" s="2"/>
      <c r="ED3614" s="2"/>
    </row>
    <row r="3615" spans="7:134" x14ac:dyDescent="0.25">
      <c r="G3615" s="1"/>
      <c r="H3615" s="1"/>
      <c r="CA3615" s="1"/>
      <c r="EC3615" s="2"/>
      <c r="ED3615" s="2"/>
    </row>
    <row r="3616" spans="7:134" x14ac:dyDescent="0.25">
      <c r="G3616" s="1"/>
      <c r="H3616" s="1"/>
      <c r="CA3616" s="1"/>
      <c r="EC3616" s="2"/>
      <c r="ED3616" s="2"/>
    </row>
    <row r="3617" spans="7:134" x14ac:dyDescent="0.25">
      <c r="G3617" s="1"/>
      <c r="H3617" s="1"/>
      <c r="CA3617" s="1"/>
      <c r="EC3617" s="2"/>
      <c r="ED3617" s="2"/>
    </row>
    <row r="3618" spans="7:134" x14ac:dyDescent="0.25">
      <c r="G3618" s="1"/>
      <c r="H3618" s="1"/>
      <c r="CA3618" s="1"/>
      <c r="EC3618" s="2"/>
      <c r="ED3618" s="2"/>
    </row>
    <row r="3619" spans="7:134" x14ac:dyDescent="0.25">
      <c r="G3619" s="1"/>
      <c r="H3619" s="1"/>
      <c r="CA3619" s="1"/>
      <c r="EC3619" s="2"/>
      <c r="ED3619" s="2"/>
    </row>
    <row r="3620" spans="7:134" x14ac:dyDescent="0.25">
      <c r="G3620" s="1"/>
      <c r="H3620" s="1"/>
      <c r="CA3620" s="1"/>
      <c r="EC3620" s="2"/>
      <c r="ED3620" s="2"/>
    </row>
    <row r="3621" spans="7:134" x14ac:dyDescent="0.25">
      <c r="G3621" s="1"/>
      <c r="H3621" s="1"/>
      <c r="CA3621" s="1"/>
      <c r="EC3621" s="2"/>
      <c r="ED3621" s="2"/>
    </row>
    <row r="3622" spans="7:134" x14ac:dyDescent="0.25">
      <c r="G3622" s="1"/>
      <c r="H3622" s="1"/>
      <c r="CA3622" s="1"/>
      <c r="EC3622" s="2"/>
      <c r="ED3622" s="2"/>
    </row>
    <row r="3623" spans="7:134" x14ac:dyDescent="0.25">
      <c r="G3623" s="1"/>
      <c r="H3623" s="1"/>
      <c r="CA3623" s="1"/>
      <c r="EC3623" s="2"/>
      <c r="ED3623" s="2"/>
    </row>
    <row r="3624" spans="7:134" x14ac:dyDescent="0.25">
      <c r="G3624" s="1"/>
      <c r="H3624" s="1"/>
      <c r="CA3624" s="1"/>
      <c r="EC3624" s="2"/>
      <c r="ED3624" s="2"/>
    </row>
    <row r="3625" spans="7:134" x14ac:dyDescent="0.25">
      <c r="G3625" s="1"/>
      <c r="H3625" s="1"/>
      <c r="CA3625" s="1"/>
      <c r="EC3625" s="2"/>
      <c r="ED3625" s="2"/>
    </row>
    <row r="3626" spans="7:134" x14ac:dyDescent="0.25">
      <c r="G3626" s="1"/>
      <c r="H3626" s="1"/>
      <c r="CA3626" s="1"/>
      <c r="EC3626" s="2"/>
      <c r="ED3626" s="2"/>
    </row>
    <row r="3627" spans="7:134" x14ac:dyDescent="0.25">
      <c r="G3627" s="1"/>
      <c r="H3627" s="1"/>
      <c r="CA3627" s="1"/>
      <c r="EC3627" s="2"/>
      <c r="ED3627" s="2"/>
    </row>
    <row r="3628" spans="7:134" x14ac:dyDescent="0.25">
      <c r="G3628" s="1"/>
      <c r="H3628" s="1"/>
      <c r="CA3628" s="1"/>
      <c r="EC3628" s="2"/>
      <c r="ED3628" s="2"/>
    </row>
    <row r="3629" spans="7:134" x14ac:dyDescent="0.25">
      <c r="G3629" s="1"/>
      <c r="H3629" s="1"/>
      <c r="CA3629" s="1"/>
      <c r="EC3629" s="2"/>
      <c r="ED3629" s="2"/>
    </row>
    <row r="3630" spans="7:134" x14ac:dyDescent="0.25">
      <c r="G3630" s="1"/>
      <c r="H3630" s="1"/>
      <c r="CA3630" s="1"/>
      <c r="EC3630" s="2"/>
      <c r="ED3630" s="2"/>
    </row>
    <row r="3631" spans="7:134" x14ac:dyDescent="0.25">
      <c r="G3631" s="1"/>
      <c r="H3631" s="1"/>
      <c r="CA3631" s="1"/>
      <c r="EC3631" s="2"/>
      <c r="ED3631" s="2"/>
    </row>
    <row r="3632" spans="7:134" x14ac:dyDescent="0.25">
      <c r="G3632" s="1"/>
      <c r="H3632" s="1"/>
      <c r="CA3632" s="1"/>
      <c r="EC3632" s="2"/>
      <c r="ED3632" s="2"/>
    </row>
    <row r="3633" spans="7:134" x14ac:dyDescent="0.25">
      <c r="G3633" s="1"/>
      <c r="H3633" s="1"/>
      <c r="CA3633" s="1"/>
      <c r="EC3633" s="2"/>
      <c r="ED3633" s="2"/>
    </row>
    <row r="3634" spans="7:134" x14ac:dyDescent="0.25">
      <c r="G3634" s="1"/>
      <c r="H3634" s="1"/>
      <c r="CA3634" s="1"/>
      <c r="EC3634" s="2"/>
      <c r="ED3634" s="2"/>
    </row>
    <row r="3635" spans="7:134" x14ac:dyDescent="0.25">
      <c r="G3635" s="1"/>
      <c r="H3635" s="1"/>
      <c r="CA3635" s="1"/>
      <c r="EC3635" s="2"/>
      <c r="ED3635" s="2"/>
    </row>
    <row r="3636" spans="7:134" x14ac:dyDescent="0.25">
      <c r="G3636" s="1"/>
      <c r="H3636" s="1"/>
      <c r="K3636" s="1"/>
      <c r="BN3636" s="1"/>
      <c r="CA3636" s="1"/>
      <c r="CB3636" s="1"/>
      <c r="EC3636" s="2"/>
      <c r="ED3636" s="2"/>
    </row>
    <row r="3637" spans="7:134" x14ac:dyDescent="0.25">
      <c r="G3637" s="1"/>
      <c r="H3637" s="1"/>
      <c r="CA3637" s="1"/>
      <c r="EC3637" s="2"/>
      <c r="ED3637" s="2"/>
    </row>
    <row r="3638" spans="7:134" x14ac:dyDescent="0.25">
      <c r="G3638" s="1"/>
      <c r="H3638" s="1"/>
      <c r="CA3638" s="1"/>
      <c r="EC3638" s="2"/>
      <c r="ED3638" s="2"/>
    </row>
    <row r="3639" spans="7:134" x14ac:dyDescent="0.25">
      <c r="G3639" s="1"/>
      <c r="H3639" s="1"/>
      <c r="CA3639" s="1"/>
      <c r="EC3639" s="2"/>
      <c r="ED3639" s="2"/>
    </row>
    <row r="3640" spans="7:134" x14ac:dyDescent="0.25">
      <c r="G3640" s="1"/>
      <c r="H3640" s="1"/>
      <c r="CA3640" s="1"/>
      <c r="EC3640" s="2"/>
      <c r="ED3640" s="2"/>
    </row>
    <row r="3641" spans="7:134" x14ac:dyDescent="0.25">
      <c r="G3641" s="1"/>
      <c r="H3641" s="1"/>
      <c r="CA3641" s="1"/>
      <c r="EC3641" s="2"/>
      <c r="ED3641" s="2"/>
    </row>
    <row r="3642" spans="7:134" x14ac:dyDescent="0.25">
      <c r="G3642" s="1"/>
      <c r="H3642" s="1"/>
      <c r="CA3642" s="1"/>
      <c r="EC3642" s="2"/>
      <c r="ED3642" s="2"/>
    </row>
    <row r="3643" spans="7:134" x14ac:dyDescent="0.25">
      <c r="G3643" s="1"/>
      <c r="H3643" s="1"/>
      <c r="CA3643" s="1"/>
      <c r="EC3643" s="2"/>
      <c r="ED3643" s="2"/>
    </row>
    <row r="3644" spans="7:134" x14ac:dyDescent="0.25">
      <c r="G3644" s="1"/>
      <c r="H3644" s="1"/>
      <c r="K3644" s="1"/>
      <c r="BN3644" s="1"/>
      <c r="CA3644" s="1"/>
      <c r="CB3644" s="1"/>
      <c r="EC3644" s="2"/>
      <c r="ED3644" s="2"/>
    </row>
    <row r="3645" spans="7:134" x14ac:dyDescent="0.25">
      <c r="G3645" s="1"/>
      <c r="H3645" s="1"/>
      <c r="CA3645" s="1"/>
      <c r="EC3645" s="2"/>
      <c r="ED3645" s="2"/>
    </row>
    <row r="3646" spans="7:134" x14ac:dyDescent="0.25">
      <c r="G3646" s="1"/>
      <c r="H3646" s="1"/>
      <c r="CA3646" s="1"/>
      <c r="EC3646" s="2"/>
      <c r="ED3646" s="2"/>
    </row>
    <row r="3647" spans="7:134" x14ac:dyDescent="0.25">
      <c r="G3647" s="1"/>
      <c r="H3647" s="1"/>
      <c r="CA3647" s="1"/>
      <c r="EC3647" s="2"/>
      <c r="ED3647" s="2"/>
    </row>
    <row r="3648" spans="7:134" x14ac:dyDescent="0.25">
      <c r="G3648" s="1"/>
      <c r="H3648" s="1"/>
      <c r="CA3648" s="1"/>
      <c r="EC3648" s="2"/>
      <c r="ED3648" s="2"/>
    </row>
    <row r="3649" spans="7:134" x14ac:dyDescent="0.25">
      <c r="G3649" s="1"/>
      <c r="H3649" s="1"/>
      <c r="CA3649" s="1"/>
      <c r="EC3649" s="2"/>
      <c r="ED3649" s="2"/>
    </row>
    <row r="3650" spans="7:134" x14ac:dyDescent="0.25">
      <c r="G3650" s="1"/>
      <c r="H3650" s="1"/>
      <c r="CA3650" s="1"/>
      <c r="EC3650" s="2"/>
      <c r="ED3650" s="2"/>
    </row>
    <row r="3651" spans="7:134" x14ac:dyDescent="0.25">
      <c r="G3651" s="1"/>
      <c r="H3651" s="1"/>
      <c r="CA3651" s="1"/>
      <c r="EC3651" s="2"/>
      <c r="ED3651" s="2"/>
    </row>
    <row r="3652" spans="7:134" x14ac:dyDescent="0.25">
      <c r="G3652" s="1"/>
      <c r="H3652" s="1"/>
      <c r="CA3652" s="1"/>
      <c r="EC3652" s="2"/>
      <c r="ED3652" s="2"/>
    </row>
    <row r="3653" spans="7:134" x14ac:dyDescent="0.25">
      <c r="G3653" s="1"/>
      <c r="H3653" s="1"/>
      <c r="CA3653" s="1"/>
      <c r="EC3653" s="2"/>
      <c r="ED3653" s="2"/>
    </row>
    <row r="3654" spans="7:134" x14ac:dyDescent="0.25">
      <c r="G3654" s="1"/>
      <c r="H3654" s="1"/>
      <c r="CA3654" s="1"/>
      <c r="EC3654" s="2"/>
      <c r="ED3654" s="2"/>
    </row>
    <row r="3655" spans="7:134" x14ac:dyDescent="0.25">
      <c r="G3655" s="1"/>
      <c r="H3655" s="1"/>
      <c r="CA3655" s="1"/>
      <c r="EC3655" s="2"/>
      <c r="ED3655" s="2"/>
    </row>
    <row r="3656" spans="7:134" x14ac:dyDescent="0.25">
      <c r="G3656" s="1"/>
      <c r="H3656" s="1"/>
      <c r="CA3656" s="1"/>
      <c r="EC3656" s="2"/>
      <c r="ED3656" s="2"/>
    </row>
    <row r="3657" spans="7:134" x14ac:dyDescent="0.25">
      <c r="G3657" s="1"/>
      <c r="H3657" s="1"/>
      <c r="CA3657" s="1"/>
      <c r="EC3657" s="2"/>
      <c r="ED3657" s="2"/>
    </row>
    <row r="3658" spans="7:134" x14ac:dyDescent="0.25">
      <c r="G3658" s="1"/>
      <c r="H3658" s="1"/>
      <c r="CA3658" s="1"/>
      <c r="EC3658" s="2"/>
      <c r="ED3658" s="2"/>
    </row>
    <row r="3659" spans="7:134" x14ac:dyDescent="0.25">
      <c r="G3659" s="1"/>
      <c r="H3659" s="1"/>
      <c r="CA3659" s="1"/>
      <c r="EC3659" s="2"/>
      <c r="ED3659" s="2"/>
    </row>
    <row r="3660" spans="7:134" x14ac:dyDescent="0.25">
      <c r="G3660" s="1"/>
      <c r="H3660" s="1"/>
      <c r="K3660" s="1"/>
      <c r="BN3660" s="1"/>
      <c r="CA3660" s="1"/>
      <c r="EC3660" s="2"/>
      <c r="ED3660" s="2"/>
    </row>
    <row r="3661" spans="7:134" x14ac:dyDescent="0.25">
      <c r="G3661" s="1"/>
      <c r="H3661" s="1"/>
      <c r="CA3661" s="1"/>
      <c r="EC3661" s="2"/>
      <c r="ED3661" s="2"/>
    </row>
    <row r="3662" spans="7:134" x14ac:dyDescent="0.25">
      <c r="G3662" s="1"/>
      <c r="H3662" s="1"/>
      <c r="CA3662" s="1"/>
      <c r="EC3662" s="2"/>
      <c r="ED3662" s="2"/>
    </row>
    <row r="3663" spans="7:134" x14ac:dyDescent="0.25">
      <c r="G3663" s="1"/>
      <c r="H3663" s="1"/>
      <c r="CA3663" s="1"/>
      <c r="EC3663" s="2"/>
      <c r="ED3663" s="2"/>
    </row>
    <row r="3664" spans="7:134" x14ac:dyDescent="0.25">
      <c r="G3664" s="1"/>
      <c r="H3664" s="1"/>
      <c r="CA3664" s="1"/>
      <c r="EC3664" s="2"/>
      <c r="ED3664" s="2"/>
    </row>
    <row r="3665" spans="7:134" x14ac:dyDescent="0.25">
      <c r="G3665" s="1"/>
      <c r="H3665" s="1"/>
      <c r="CA3665" s="1"/>
      <c r="EC3665" s="2"/>
      <c r="ED3665" s="2"/>
    </row>
    <row r="3666" spans="7:134" x14ac:dyDescent="0.25">
      <c r="G3666" s="1"/>
      <c r="H3666" s="1"/>
      <c r="CA3666" s="1"/>
      <c r="EC3666" s="2"/>
      <c r="ED3666" s="2"/>
    </row>
    <row r="3667" spans="7:134" x14ac:dyDescent="0.25">
      <c r="G3667" s="1"/>
      <c r="H3667" s="1"/>
      <c r="CA3667" s="1"/>
      <c r="EC3667" s="2"/>
      <c r="ED3667" s="2"/>
    </row>
    <row r="3668" spans="7:134" x14ac:dyDescent="0.25">
      <c r="G3668" s="1"/>
      <c r="H3668" s="1"/>
      <c r="CA3668" s="1"/>
      <c r="EC3668" s="2"/>
      <c r="ED3668" s="2"/>
    </row>
    <row r="3669" spans="7:134" x14ac:dyDescent="0.25">
      <c r="G3669" s="1"/>
      <c r="H3669" s="1"/>
      <c r="CA3669" s="1"/>
      <c r="EC3669" s="2"/>
      <c r="ED3669" s="2"/>
    </row>
    <row r="3670" spans="7:134" x14ac:dyDescent="0.25">
      <c r="G3670" s="1"/>
      <c r="H3670" s="1"/>
      <c r="CA3670" s="1"/>
      <c r="EC3670" s="2"/>
      <c r="ED3670" s="2"/>
    </row>
    <row r="3671" spans="7:134" x14ac:dyDescent="0.25">
      <c r="G3671" s="1"/>
      <c r="H3671" s="1"/>
      <c r="CA3671" s="1"/>
      <c r="EC3671" s="2"/>
      <c r="ED3671" s="2"/>
    </row>
    <row r="3672" spans="7:134" x14ac:dyDescent="0.25">
      <c r="G3672" s="1"/>
      <c r="H3672" s="1"/>
      <c r="CA3672" s="1"/>
      <c r="EC3672" s="2"/>
      <c r="ED3672" s="2"/>
    </row>
    <row r="3673" spans="7:134" x14ac:dyDescent="0.25">
      <c r="G3673" s="1"/>
      <c r="H3673" s="1"/>
      <c r="CA3673" s="1"/>
      <c r="EC3673" s="2"/>
      <c r="ED3673" s="2"/>
    </row>
    <row r="3674" spans="7:134" x14ac:dyDescent="0.25">
      <c r="G3674" s="1"/>
      <c r="H3674" s="1"/>
      <c r="CA3674" s="1"/>
      <c r="EC3674" s="2"/>
      <c r="ED3674" s="2"/>
    </row>
    <row r="3675" spans="7:134" x14ac:dyDescent="0.25">
      <c r="G3675" s="1"/>
      <c r="H3675" s="1"/>
      <c r="CA3675" s="1"/>
      <c r="EC3675" s="2"/>
      <c r="ED3675" s="2"/>
    </row>
    <row r="3676" spans="7:134" x14ac:dyDescent="0.25">
      <c r="G3676" s="1"/>
      <c r="H3676" s="1"/>
      <c r="CA3676" s="1"/>
      <c r="EC3676" s="2"/>
      <c r="ED3676" s="2"/>
    </row>
    <row r="3677" spans="7:134" x14ac:dyDescent="0.25">
      <c r="G3677" s="1"/>
      <c r="H3677" s="1"/>
      <c r="CA3677" s="1"/>
      <c r="EC3677" s="2"/>
      <c r="ED3677" s="2"/>
    </row>
    <row r="3678" spans="7:134" x14ac:dyDescent="0.25">
      <c r="G3678" s="1"/>
      <c r="H3678" s="1"/>
      <c r="CA3678" s="1"/>
      <c r="EC3678" s="2"/>
      <c r="ED3678" s="2"/>
    </row>
    <row r="3679" spans="7:134" x14ac:dyDescent="0.25">
      <c r="G3679" s="1"/>
      <c r="H3679" s="1"/>
      <c r="CA3679" s="1"/>
      <c r="EC3679" s="2"/>
      <c r="ED3679" s="2"/>
    </row>
    <row r="3680" spans="7:134" x14ac:dyDescent="0.25">
      <c r="G3680" s="1"/>
      <c r="H3680" s="1"/>
      <c r="CA3680" s="1"/>
      <c r="EC3680" s="2"/>
      <c r="ED3680" s="2"/>
    </row>
    <row r="3681" spans="7:134" x14ac:dyDescent="0.25">
      <c r="G3681" s="1"/>
      <c r="H3681" s="1"/>
      <c r="CA3681" s="1"/>
      <c r="EC3681" s="2"/>
      <c r="ED3681" s="2"/>
    </row>
    <row r="3682" spans="7:134" x14ac:dyDescent="0.25">
      <c r="G3682" s="1"/>
      <c r="H3682" s="1"/>
      <c r="BB3682" s="1"/>
      <c r="CA3682" s="1"/>
      <c r="CB3682" s="1"/>
      <c r="EC3682" s="2"/>
      <c r="ED3682" s="2"/>
    </row>
    <row r="3683" spans="7:134" x14ac:dyDescent="0.25">
      <c r="G3683" s="1"/>
      <c r="H3683" s="1"/>
      <c r="CA3683" s="1"/>
      <c r="EC3683" s="2"/>
      <c r="ED3683" s="2"/>
    </row>
    <row r="3684" spans="7:134" x14ac:dyDescent="0.25">
      <c r="G3684" s="1"/>
      <c r="H3684" s="1"/>
      <c r="CA3684" s="1"/>
      <c r="EC3684" s="2"/>
      <c r="ED3684" s="2"/>
    </row>
    <row r="3685" spans="7:134" x14ac:dyDescent="0.25">
      <c r="G3685" s="1"/>
      <c r="H3685" s="1"/>
      <c r="CA3685" s="1"/>
      <c r="EC3685" s="2"/>
      <c r="ED3685" s="2"/>
    </row>
    <row r="3686" spans="7:134" x14ac:dyDescent="0.25">
      <c r="G3686" s="1"/>
      <c r="H3686" s="1"/>
      <c r="CA3686" s="1"/>
      <c r="EC3686" s="2"/>
      <c r="ED3686" s="2"/>
    </row>
    <row r="3687" spans="7:134" x14ac:dyDescent="0.25">
      <c r="G3687" s="1"/>
      <c r="H3687" s="1"/>
      <c r="CA3687" s="1"/>
      <c r="EC3687" s="2"/>
      <c r="ED3687" s="2"/>
    </row>
    <row r="3688" spans="7:134" x14ac:dyDescent="0.25">
      <c r="G3688" s="1"/>
      <c r="H3688" s="1"/>
      <c r="CA3688" s="1"/>
      <c r="EC3688" s="2"/>
      <c r="ED3688" s="2"/>
    </row>
    <row r="3689" spans="7:134" x14ac:dyDescent="0.25">
      <c r="G3689" s="1"/>
      <c r="H3689" s="1"/>
      <c r="CA3689" s="1"/>
      <c r="EC3689" s="2"/>
      <c r="ED3689" s="2"/>
    </row>
    <row r="3690" spans="7:134" x14ac:dyDescent="0.25">
      <c r="G3690" s="1"/>
      <c r="H3690" s="1"/>
      <c r="CA3690" s="1"/>
      <c r="EC3690" s="2"/>
      <c r="ED3690" s="2"/>
    </row>
    <row r="3691" spans="7:134" x14ac:dyDescent="0.25">
      <c r="G3691" s="1"/>
      <c r="H3691" s="1"/>
      <c r="CA3691" s="1"/>
      <c r="EC3691" s="2"/>
      <c r="ED3691" s="2"/>
    </row>
    <row r="3692" spans="7:134" x14ac:dyDescent="0.25">
      <c r="G3692" s="1"/>
      <c r="H3692" s="1"/>
      <c r="CA3692" s="1"/>
      <c r="EC3692" s="2"/>
      <c r="ED3692" s="2"/>
    </row>
    <row r="3693" spans="7:134" x14ac:dyDescent="0.25">
      <c r="G3693" s="1"/>
      <c r="H3693" s="1"/>
      <c r="CA3693" s="1"/>
      <c r="EC3693" s="2"/>
      <c r="ED3693" s="2"/>
    </row>
    <row r="3694" spans="7:134" x14ac:dyDescent="0.25">
      <c r="G3694" s="1"/>
      <c r="H3694" s="1"/>
      <c r="CA3694" s="1"/>
      <c r="EC3694" s="2"/>
      <c r="ED3694" s="2"/>
    </row>
    <row r="3695" spans="7:134" x14ac:dyDescent="0.25">
      <c r="G3695" s="1"/>
      <c r="H3695" s="1"/>
      <c r="CA3695" s="1"/>
      <c r="EC3695" s="2"/>
      <c r="ED3695" s="2"/>
    </row>
    <row r="3696" spans="7:134" x14ac:dyDescent="0.25">
      <c r="G3696" s="1"/>
      <c r="H3696" s="1"/>
      <c r="CA3696" s="1"/>
      <c r="EC3696" s="2"/>
      <c r="ED3696" s="2"/>
    </row>
    <row r="3697" spans="7:134" x14ac:dyDescent="0.25">
      <c r="G3697" s="1"/>
      <c r="H3697" s="1"/>
      <c r="CA3697" s="1"/>
      <c r="EC3697" s="2"/>
      <c r="ED3697" s="2"/>
    </row>
    <row r="3698" spans="7:134" x14ac:dyDescent="0.25">
      <c r="G3698" s="1"/>
      <c r="H3698" s="1"/>
      <c r="CA3698" s="1"/>
      <c r="EC3698" s="2"/>
      <c r="ED3698" s="2"/>
    </row>
    <row r="3699" spans="7:134" x14ac:dyDescent="0.25">
      <c r="G3699" s="1"/>
      <c r="H3699" s="1"/>
      <c r="CA3699" s="1"/>
      <c r="EC3699" s="2"/>
      <c r="ED3699" s="2"/>
    </row>
    <row r="3700" spans="7:134" x14ac:dyDescent="0.25">
      <c r="G3700" s="1"/>
      <c r="H3700" s="1"/>
      <c r="K3700" s="1"/>
      <c r="BN3700" s="1"/>
      <c r="CA3700" s="1"/>
      <c r="EC3700" s="2"/>
      <c r="ED3700" s="2"/>
    </row>
    <row r="3701" spans="7:134" x14ac:dyDescent="0.25">
      <c r="G3701" s="1"/>
      <c r="H3701" s="1"/>
      <c r="K3701" s="1"/>
      <c r="BB3701" s="1"/>
      <c r="BN3701" s="1"/>
      <c r="CA3701" s="1"/>
      <c r="EC3701" s="2"/>
      <c r="ED3701" s="2"/>
    </row>
    <row r="3702" spans="7:134" x14ac:dyDescent="0.25">
      <c r="G3702" s="1"/>
      <c r="H3702" s="1"/>
      <c r="CA3702" s="1"/>
      <c r="EC3702" s="2"/>
      <c r="ED3702" s="2"/>
    </row>
    <row r="3703" spans="7:134" x14ac:dyDescent="0.25">
      <c r="G3703" s="1"/>
      <c r="H3703" s="1"/>
      <c r="CA3703" s="1"/>
      <c r="EC3703" s="2"/>
      <c r="ED3703" s="2"/>
    </row>
    <row r="3704" spans="7:134" x14ac:dyDescent="0.25">
      <c r="G3704" s="1"/>
      <c r="H3704" s="1"/>
      <c r="CA3704" s="1"/>
      <c r="EC3704" s="2"/>
      <c r="ED3704" s="2"/>
    </row>
    <row r="3705" spans="7:134" x14ac:dyDescent="0.25">
      <c r="G3705" s="1"/>
      <c r="H3705" s="1"/>
      <c r="CA3705" s="1"/>
      <c r="EC3705" s="2"/>
      <c r="ED3705" s="2"/>
    </row>
    <row r="3706" spans="7:134" x14ac:dyDescent="0.25">
      <c r="G3706" s="1"/>
      <c r="H3706" s="1"/>
      <c r="CA3706" s="1"/>
      <c r="EC3706" s="2"/>
      <c r="ED3706" s="2"/>
    </row>
    <row r="3707" spans="7:134" x14ac:dyDescent="0.25">
      <c r="G3707" s="1"/>
      <c r="H3707" s="1"/>
      <c r="CA3707" s="1"/>
      <c r="EC3707" s="2"/>
      <c r="ED3707" s="2"/>
    </row>
    <row r="3708" spans="7:134" x14ac:dyDescent="0.25">
      <c r="G3708" s="1"/>
      <c r="H3708" s="1"/>
      <c r="CA3708" s="1"/>
      <c r="CB3708" s="1"/>
      <c r="EC3708" s="2"/>
      <c r="ED3708" s="2"/>
    </row>
    <row r="3709" spans="7:134" x14ac:dyDescent="0.25">
      <c r="G3709" s="1"/>
      <c r="H3709" s="1"/>
      <c r="CA3709" s="1"/>
      <c r="CB3709" s="1"/>
      <c r="EC3709" s="2"/>
      <c r="ED3709" s="2"/>
    </row>
    <row r="3710" spans="7:134" x14ac:dyDescent="0.25">
      <c r="G3710" s="1"/>
      <c r="H3710" s="1"/>
      <c r="CA3710" s="1"/>
      <c r="CB3710" s="1"/>
      <c r="EC3710" s="2"/>
      <c r="ED3710" s="2"/>
    </row>
    <row r="3711" spans="7:134" x14ac:dyDescent="0.25">
      <c r="G3711" s="1"/>
      <c r="H3711" s="1"/>
      <c r="CA3711" s="1"/>
      <c r="CB3711" s="1"/>
      <c r="EC3711" s="2"/>
      <c r="ED3711" s="2"/>
    </row>
    <row r="3712" spans="7:134" x14ac:dyDescent="0.25">
      <c r="G3712" s="1"/>
      <c r="H3712" s="1"/>
      <c r="CA3712" s="1"/>
      <c r="CB3712" s="1"/>
      <c r="EC3712" s="2"/>
      <c r="ED3712" s="2"/>
    </row>
    <row r="3713" spans="7:134" x14ac:dyDescent="0.25">
      <c r="G3713" s="1"/>
      <c r="H3713" s="1"/>
      <c r="K3713" s="1"/>
      <c r="BN3713" s="1"/>
      <c r="CA3713" s="1"/>
      <c r="CB3713" s="1"/>
      <c r="EC3713" s="2"/>
      <c r="ED3713" s="2"/>
    </row>
    <row r="3714" spans="7:134" x14ac:dyDescent="0.25">
      <c r="G3714" s="1"/>
      <c r="H3714" s="1"/>
      <c r="CA3714" s="1"/>
      <c r="EC3714" s="2"/>
      <c r="ED3714" s="2"/>
    </row>
    <row r="3715" spans="7:134" x14ac:dyDescent="0.25">
      <c r="G3715" s="1"/>
      <c r="H3715" s="1"/>
      <c r="CA3715" s="1"/>
      <c r="EC3715" s="2"/>
      <c r="ED3715" s="2"/>
    </row>
    <row r="3716" spans="7:134" x14ac:dyDescent="0.25">
      <c r="G3716" s="1"/>
      <c r="H3716" s="1"/>
      <c r="CA3716" s="1"/>
      <c r="EC3716" s="2"/>
      <c r="ED3716" s="2"/>
    </row>
    <row r="3717" spans="7:134" x14ac:dyDescent="0.25">
      <c r="G3717" s="1"/>
      <c r="H3717" s="1"/>
      <c r="CA3717" s="1"/>
      <c r="EC3717" s="2"/>
      <c r="ED3717" s="2"/>
    </row>
    <row r="3718" spans="7:134" x14ac:dyDescent="0.25">
      <c r="G3718" s="1"/>
      <c r="H3718" s="1"/>
      <c r="CA3718" s="1"/>
      <c r="EC3718" s="2"/>
      <c r="ED3718" s="2"/>
    </row>
    <row r="3719" spans="7:134" x14ac:dyDescent="0.25">
      <c r="G3719" s="1"/>
      <c r="H3719" s="1"/>
      <c r="CA3719" s="1"/>
      <c r="EC3719" s="2"/>
      <c r="ED3719" s="2"/>
    </row>
    <row r="3720" spans="7:134" x14ac:dyDescent="0.25">
      <c r="G3720" s="1"/>
      <c r="H3720" s="1"/>
      <c r="BB3720" s="1"/>
      <c r="CA3720" s="1"/>
      <c r="EC3720" s="2"/>
      <c r="ED3720" s="2"/>
    </row>
    <row r="3721" spans="7:134" x14ac:dyDescent="0.25">
      <c r="G3721" s="1"/>
      <c r="H3721" s="1"/>
      <c r="K3721" s="1"/>
      <c r="BN3721" s="1"/>
      <c r="CA3721" s="1"/>
      <c r="CB3721" s="1"/>
      <c r="EC3721" s="2"/>
      <c r="ED3721" s="2"/>
    </row>
    <row r="3722" spans="7:134" x14ac:dyDescent="0.25">
      <c r="G3722" s="1"/>
      <c r="H3722" s="1"/>
      <c r="CA3722" s="1"/>
      <c r="EC3722" s="2"/>
      <c r="ED3722" s="2"/>
    </row>
    <row r="3723" spans="7:134" x14ac:dyDescent="0.25">
      <c r="G3723" s="1"/>
      <c r="H3723" s="1"/>
      <c r="CA3723" s="1"/>
      <c r="EC3723" s="2"/>
      <c r="ED3723" s="2"/>
    </row>
    <row r="3724" spans="7:134" x14ac:dyDescent="0.25">
      <c r="G3724" s="1"/>
      <c r="H3724" s="1"/>
      <c r="CA3724" s="1"/>
      <c r="EC3724" s="2"/>
      <c r="ED3724" s="2"/>
    </row>
    <row r="3725" spans="7:134" x14ac:dyDescent="0.25">
      <c r="G3725" s="1"/>
      <c r="H3725" s="1"/>
      <c r="CA3725" s="1"/>
      <c r="EC3725" s="2"/>
      <c r="ED3725" s="2"/>
    </row>
    <row r="3726" spans="7:134" x14ac:dyDescent="0.25">
      <c r="G3726" s="1"/>
      <c r="H3726" s="1"/>
      <c r="CA3726" s="1"/>
      <c r="EC3726" s="2"/>
      <c r="ED3726" s="2"/>
    </row>
    <row r="3727" spans="7:134" x14ac:dyDescent="0.25">
      <c r="G3727" s="1"/>
      <c r="H3727" s="1"/>
      <c r="CA3727" s="1"/>
      <c r="EC3727" s="2"/>
      <c r="ED3727" s="2"/>
    </row>
    <row r="3728" spans="7:134" x14ac:dyDescent="0.25">
      <c r="G3728" s="1"/>
      <c r="H3728" s="1"/>
      <c r="CA3728" s="1"/>
      <c r="EC3728" s="2"/>
      <c r="ED3728" s="2"/>
    </row>
    <row r="3729" spans="7:134" x14ac:dyDescent="0.25">
      <c r="G3729" s="1"/>
      <c r="H3729" s="1"/>
      <c r="CA3729" s="1"/>
      <c r="EC3729" s="2"/>
      <c r="ED3729" s="2"/>
    </row>
    <row r="3730" spans="7:134" x14ac:dyDescent="0.25">
      <c r="G3730" s="1"/>
      <c r="H3730" s="1"/>
      <c r="CA3730" s="1"/>
      <c r="EC3730" s="2"/>
      <c r="ED3730" s="2"/>
    </row>
    <row r="3731" spans="7:134" x14ac:dyDescent="0.25">
      <c r="G3731" s="1"/>
      <c r="H3731" s="1"/>
      <c r="CA3731" s="1"/>
      <c r="EC3731" s="2"/>
      <c r="ED3731" s="2"/>
    </row>
    <row r="3732" spans="7:134" x14ac:dyDescent="0.25">
      <c r="G3732" s="1"/>
      <c r="H3732" s="1"/>
      <c r="CA3732" s="1"/>
      <c r="EC3732" s="2"/>
      <c r="ED3732" s="2"/>
    </row>
    <row r="3733" spans="7:134" x14ac:dyDescent="0.25">
      <c r="G3733" s="1"/>
      <c r="H3733" s="1"/>
      <c r="CA3733" s="1"/>
      <c r="EC3733" s="2"/>
      <c r="ED3733" s="2"/>
    </row>
    <row r="3734" spans="7:134" x14ac:dyDescent="0.25">
      <c r="G3734" s="1"/>
      <c r="H3734" s="1"/>
      <c r="CA3734" s="1"/>
      <c r="EC3734" s="2"/>
      <c r="ED3734" s="2"/>
    </row>
    <row r="3735" spans="7:134" x14ac:dyDescent="0.25">
      <c r="G3735" s="1"/>
      <c r="H3735" s="1"/>
      <c r="CA3735" s="1"/>
      <c r="EC3735" s="2"/>
      <c r="ED3735" s="2"/>
    </row>
    <row r="3736" spans="7:134" x14ac:dyDescent="0.25">
      <c r="G3736" s="1"/>
      <c r="H3736" s="1"/>
      <c r="CA3736" s="1"/>
      <c r="EC3736" s="2"/>
      <c r="ED3736" s="2"/>
    </row>
    <row r="3737" spans="7:134" x14ac:dyDescent="0.25">
      <c r="G3737" s="1"/>
      <c r="H3737" s="1"/>
      <c r="BB3737" s="1"/>
      <c r="CA3737" s="1"/>
      <c r="EC3737" s="2"/>
      <c r="ED3737" s="2"/>
    </row>
    <row r="3738" spans="7:134" x14ac:dyDescent="0.25">
      <c r="G3738" s="1"/>
      <c r="H3738" s="1"/>
      <c r="CA3738" s="1"/>
      <c r="EC3738" s="2"/>
      <c r="ED3738" s="2"/>
    </row>
    <row r="3739" spans="7:134" x14ac:dyDescent="0.25">
      <c r="G3739" s="1"/>
      <c r="H3739" s="1"/>
      <c r="CA3739" s="1"/>
      <c r="EC3739" s="2"/>
      <c r="ED3739" s="2"/>
    </row>
    <row r="3740" spans="7:134" x14ac:dyDescent="0.25">
      <c r="G3740" s="1"/>
      <c r="H3740" s="1"/>
      <c r="CA3740" s="1"/>
      <c r="EC3740" s="2"/>
      <c r="ED3740" s="2"/>
    </row>
    <row r="3741" spans="7:134" x14ac:dyDescent="0.25">
      <c r="G3741" s="1"/>
      <c r="H3741" s="1"/>
      <c r="CA3741" s="1"/>
      <c r="EC3741" s="2"/>
      <c r="ED3741" s="2"/>
    </row>
    <row r="3742" spans="7:134" x14ac:dyDescent="0.25">
      <c r="G3742" s="1"/>
      <c r="H3742" s="1"/>
      <c r="CA3742" s="1"/>
      <c r="EC3742" s="2"/>
      <c r="ED3742" s="2"/>
    </row>
    <row r="3743" spans="7:134" x14ac:dyDescent="0.25">
      <c r="G3743" s="1"/>
      <c r="H3743" s="1"/>
      <c r="CA3743" s="1"/>
      <c r="EC3743" s="2"/>
      <c r="ED3743" s="2"/>
    </row>
    <row r="3744" spans="7:134" x14ac:dyDescent="0.25">
      <c r="G3744" s="1"/>
      <c r="H3744" s="1"/>
      <c r="CA3744" s="1"/>
      <c r="EC3744" s="2"/>
      <c r="ED3744" s="2"/>
    </row>
    <row r="3745" spans="7:134" x14ac:dyDescent="0.25">
      <c r="G3745" s="1"/>
      <c r="H3745" s="1"/>
      <c r="CA3745" s="1"/>
      <c r="EC3745" s="2"/>
      <c r="ED3745" s="2"/>
    </row>
    <row r="3746" spans="7:134" x14ac:dyDescent="0.25">
      <c r="G3746" s="1"/>
      <c r="H3746" s="1"/>
      <c r="CA3746" s="1"/>
      <c r="EC3746" s="2"/>
      <c r="ED3746" s="2"/>
    </row>
    <row r="3747" spans="7:134" x14ac:dyDescent="0.25">
      <c r="G3747" s="1"/>
      <c r="H3747" s="1"/>
      <c r="K3747" s="1"/>
      <c r="BB3747" s="1"/>
      <c r="BN3747" s="1"/>
      <c r="CA3747" s="1"/>
      <c r="CB3747" s="1"/>
      <c r="EC3747" s="2"/>
      <c r="ED3747" s="2"/>
    </row>
    <row r="3748" spans="7:134" x14ac:dyDescent="0.25">
      <c r="G3748" s="1"/>
      <c r="H3748" s="1"/>
      <c r="CA3748" s="1"/>
      <c r="EC3748" s="2"/>
      <c r="ED3748" s="2"/>
    </row>
    <row r="3749" spans="7:134" x14ac:dyDescent="0.25">
      <c r="G3749" s="1"/>
      <c r="H3749" s="1"/>
      <c r="CA3749" s="1"/>
      <c r="EC3749" s="2"/>
      <c r="ED3749" s="2"/>
    </row>
    <row r="3750" spans="7:134" x14ac:dyDescent="0.25">
      <c r="G3750" s="1"/>
      <c r="H3750" s="1"/>
      <c r="CA3750" s="1"/>
      <c r="EC3750" s="2"/>
      <c r="ED3750" s="2"/>
    </row>
    <row r="3751" spans="7:134" x14ac:dyDescent="0.25">
      <c r="G3751" s="1"/>
      <c r="H3751" s="1"/>
      <c r="CA3751" s="1"/>
      <c r="EC3751" s="2"/>
      <c r="ED3751" s="2"/>
    </row>
    <row r="3752" spans="7:134" x14ac:dyDescent="0.25">
      <c r="G3752" s="1"/>
      <c r="H3752" s="1"/>
      <c r="CA3752" s="1"/>
      <c r="EC3752" s="2"/>
      <c r="ED3752" s="2"/>
    </row>
    <row r="3753" spans="7:134" x14ac:dyDescent="0.25">
      <c r="G3753" s="1"/>
      <c r="H3753" s="1"/>
      <c r="K3753" s="1"/>
      <c r="BN3753" s="1"/>
      <c r="CA3753" s="1"/>
      <c r="EC3753" s="2"/>
      <c r="ED3753" s="2"/>
    </row>
    <row r="3754" spans="7:134" x14ac:dyDescent="0.25">
      <c r="G3754" s="1"/>
      <c r="H3754" s="1"/>
      <c r="CA3754" s="1"/>
      <c r="EC3754" s="2"/>
      <c r="ED3754" s="2"/>
    </row>
    <row r="3755" spans="7:134" x14ac:dyDescent="0.25">
      <c r="G3755" s="1"/>
      <c r="H3755" s="1"/>
      <c r="CA3755" s="1"/>
      <c r="EC3755" s="2"/>
      <c r="ED3755" s="2"/>
    </row>
    <row r="3756" spans="7:134" x14ac:dyDescent="0.25">
      <c r="G3756" s="1"/>
      <c r="H3756" s="1"/>
      <c r="CA3756" s="1"/>
      <c r="EC3756" s="2"/>
      <c r="ED3756" s="2"/>
    </row>
    <row r="3757" spans="7:134" x14ac:dyDescent="0.25">
      <c r="G3757" s="1"/>
      <c r="H3757" s="1"/>
      <c r="CA3757" s="1"/>
      <c r="EC3757" s="2"/>
      <c r="ED3757" s="2"/>
    </row>
    <row r="3758" spans="7:134" x14ac:dyDescent="0.25">
      <c r="G3758" s="1"/>
      <c r="H3758" s="1"/>
      <c r="CA3758" s="1"/>
      <c r="EC3758" s="2"/>
      <c r="ED3758" s="2"/>
    </row>
    <row r="3759" spans="7:134" x14ac:dyDescent="0.25">
      <c r="G3759" s="1"/>
      <c r="H3759" s="1"/>
      <c r="CA3759" s="1"/>
      <c r="EC3759" s="2"/>
      <c r="ED3759" s="2"/>
    </row>
    <row r="3760" spans="7:134" x14ac:dyDescent="0.25">
      <c r="G3760" s="1"/>
      <c r="H3760" s="1"/>
      <c r="CA3760" s="1"/>
      <c r="EC3760" s="2"/>
      <c r="ED3760" s="2"/>
    </row>
    <row r="3761" spans="7:134" x14ac:dyDescent="0.25">
      <c r="G3761" s="1"/>
      <c r="H3761" s="1"/>
      <c r="CA3761" s="1"/>
      <c r="EC3761" s="2"/>
      <c r="ED3761" s="2"/>
    </row>
    <row r="3762" spans="7:134" x14ac:dyDescent="0.25">
      <c r="G3762" s="1"/>
      <c r="H3762" s="1"/>
      <c r="CA3762" s="1"/>
      <c r="EC3762" s="2"/>
      <c r="ED3762" s="2"/>
    </row>
    <row r="3763" spans="7:134" x14ac:dyDescent="0.25">
      <c r="G3763" s="1"/>
      <c r="H3763" s="1"/>
      <c r="CA3763" s="1"/>
      <c r="EC3763" s="2"/>
      <c r="ED3763" s="2"/>
    </row>
    <row r="3764" spans="7:134" x14ac:dyDescent="0.25">
      <c r="G3764" s="1"/>
      <c r="H3764" s="1"/>
      <c r="CA3764" s="1"/>
      <c r="EC3764" s="2"/>
      <c r="ED3764" s="2"/>
    </row>
    <row r="3765" spans="7:134" x14ac:dyDescent="0.25">
      <c r="G3765" s="1"/>
      <c r="H3765" s="1"/>
      <c r="CA3765" s="1"/>
      <c r="EC3765" s="2"/>
      <c r="ED3765" s="2"/>
    </row>
    <row r="3766" spans="7:134" x14ac:dyDescent="0.25">
      <c r="G3766" s="1"/>
      <c r="H3766" s="1"/>
      <c r="CA3766" s="1"/>
      <c r="EC3766" s="2"/>
      <c r="ED3766" s="2"/>
    </row>
    <row r="3767" spans="7:134" x14ac:dyDescent="0.25">
      <c r="G3767" s="1"/>
      <c r="H3767" s="1"/>
      <c r="CA3767" s="1"/>
      <c r="EC3767" s="2"/>
      <c r="ED3767" s="2"/>
    </row>
    <row r="3768" spans="7:134" x14ac:dyDescent="0.25">
      <c r="G3768" s="1"/>
      <c r="H3768" s="1"/>
      <c r="CA3768" s="1"/>
      <c r="EC3768" s="2"/>
      <c r="ED3768" s="2"/>
    </row>
    <row r="3769" spans="7:134" x14ac:dyDescent="0.25">
      <c r="G3769" s="1"/>
      <c r="H3769" s="1"/>
      <c r="CA3769" s="1"/>
      <c r="EC3769" s="2"/>
      <c r="ED3769" s="2"/>
    </row>
    <row r="3770" spans="7:134" x14ac:dyDescent="0.25">
      <c r="G3770" s="1"/>
      <c r="H3770" s="1"/>
      <c r="K3770" s="1"/>
      <c r="BN3770" s="1"/>
      <c r="CA3770" s="1"/>
      <c r="EC3770" s="2"/>
      <c r="ED3770" s="2"/>
    </row>
    <row r="3771" spans="7:134" x14ac:dyDescent="0.25">
      <c r="G3771" s="1"/>
      <c r="H3771" s="1"/>
      <c r="K3771" s="1"/>
      <c r="BN3771" s="1"/>
      <c r="CA3771" s="1"/>
      <c r="EC3771" s="2"/>
      <c r="ED3771" s="2"/>
    </row>
    <row r="3772" spans="7:134" x14ac:dyDescent="0.25">
      <c r="G3772" s="1"/>
      <c r="H3772" s="1"/>
      <c r="CA3772" s="1"/>
      <c r="EC3772" s="2"/>
      <c r="ED3772" s="2"/>
    </row>
    <row r="3773" spans="7:134" x14ac:dyDescent="0.25">
      <c r="G3773" s="1"/>
      <c r="H3773" s="1"/>
      <c r="CA3773" s="1"/>
      <c r="EC3773" s="2"/>
      <c r="ED3773" s="2"/>
    </row>
    <row r="3774" spans="7:134" x14ac:dyDescent="0.25">
      <c r="G3774" s="1"/>
      <c r="H3774" s="1"/>
      <c r="CA3774" s="1"/>
      <c r="EC3774" s="2"/>
      <c r="ED3774" s="2"/>
    </row>
    <row r="3775" spans="7:134" x14ac:dyDescent="0.25">
      <c r="G3775" s="1"/>
      <c r="H3775" s="1"/>
      <c r="CA3775" s="1"/>
      <c r="EC3775" s="2"/>
      <c r="ED3775" s="2"/>
    </row>
    <row r="3776" spans="7:134" x14ac:dyDescent="0.25">
      <c r="G3776" s="1"/>
      <c r="H3776" s="1"/>
      <c r="CA3776" s="1"/>
      <c r="EC3776" s="2"/>
      <c r="ED3776" s="2"/>
    </row>
    <row r="3777" spans="7:134" x14ac:dyDescent="0.25">
      <c r="G3777" s="1"/>
      <c r="H3777" s="1"/>
      <c r="CA3777" s="1"/>
      <c r="EC3777" s="2"/>
      <c r="ED3777" s="2"/>
    </row>
    <row r="3778" spans="7:134" x14ac:dyDescent="0.25">
      <c r="G3778" s="1"/>
      <c r="H3778" s="1"/>
      <c r="CA3778" s="1"/>
      <c r="EC3778" s="2"/>
      <c r="ED3778" s="2"/>
    </row>
    <row r="3779" spans="7:134" x14ac:dyDescent="0.25">
      <c r="G3779" s="1"/>
      <c r="H3779" s="1"/>
      <c r="CA3779" s="1"/>
      <c r="EC3779" s="2"/>
      <c r="ED3779" s="2"/>
    </row>
    <row r="3780" spans="7:134" x14ac:dyDescent="0.25">
      <c r="G3780" s="1"/>
      <c r="H3780" s="1"/>
      <c r="CA3780" s="1"/>
      <c r="EC3780" s="2"/>
      <c r="ED3780" s="2"/>
    </row>
    <row r="3781" spans="7:134" x14ac:dyDescent="0.25">
      <c r="G3781" s="1"/>
      <c r="H3781" s="1"/>
      <c r="CA3781" s="1"/>
      <c r="EC3781" s="2"/>
      <c r="ED3781" s="2"/>
    </row>
    <row r="3782" spans="7:134" x14ac:dyDescent="0.25">
      <c r="G3782" s="1"/>
      <c r="H3782" s="1"/>
      <c r="CA3782" s="1"/>
      <c r="EC3782" s="2"/>
      <c r="ED3782" s="2"/>
    </row>
    <row r="3783" spans="7:134" x14ac:dyDescent="0.25">
      <c r="G3783" s="1"/>
      <c r="H3783" s="1"/>
      <c r="CA3783" s="1"/>
      <c r="EC3783" s="2"/>
      <c r="ED3783" s="2"/>
    </row>
    <row r="3784" spans="7:134" x14ac:dyDescent="0.25">
      <c r="G3784" s="1"/>
      <c r="H3784" s="1"/>
      <c r="CA3784" s="1"/>
      <c r="EC3784" s="2"/>
      <c r="ED3784" s="2"/>
    </row>
    <row r="3785" spans="7:134" x14ac:dyDescent="0.25">
      <c r="G3785" s="1"/>
      <c r="H3785" s="1"/>
      <c r="CA3785" s="1"/>
      <c r="EC3785" s="2"/>
      <c r="ED3785" s="2"/>
    </row>
    <row r="3786" spans="7:134" x14ac:dyDescent="0.25">
      <c r="G3786" s="1"/>
      <c r="H3786" s="1"/>
      <c r="CA3786" s="1"/>
      <c r="EC3786" s="2"/>
      <c r="ED3786" s="2"/>
    </row>
    <row r="3787" spans="7:134" x14ac:dyDescent="0.25">
      <c r="G3787" s="1"/>
      <c r="H3787" s="1"/>
      <c r="CA3787" s="1"/>
      <c r="EC3787" s="2"/>
      <c r="ED3787" s="2"/>
    </row>
    <row r="3788" spans="7:134" x14ac:dyDescent="0.25">
      <c r="G3788" s="1"/>
      <c r="H3788" s="1"/>
      <c r="CA3788" s="1"/>
      <c r="EC3788" s="2"/>
      <c r="ED3788" s="2"/>
    </row>
    <row r="3789" spans="7:134" x14ac:dyDescent="0.25">
      <c r="G3789" s="1"/>
      <c r="H3789" s="1"/>
      <c r="CA3789" s="1"/>
      <c r="EC3789" s="2"/>
      <c r="ED3789" s="2"/>
    </row>
    <row r="3790" spans="7:134" x14ac:dyDescent="0.25">
      <c r="G3790" s="1"/>
      <c r="H3790" s="1"/>
      <c r="CA3790" s="1"/>
      <c r="EC3790" s="2"/>
      <c r="ED3790" s="2"/>
    </row>
    <row r="3791" spans="7:134" x14ac:dyDescent="0.25">
      <c r="G3791" s="1"/>
      <c r="H3791" s="1"/>
      <c r="CA3791" s="1"/>
      <c r="EC3791" s="2"/>
      <c r="ED3791" s="2"/>
    </row>
    <row r="3792" spans="7:134" x14ac:dyDescent="0.25">
      <c r="G3792" s="1"/>
      <c r="H3792" s="1"/>
      <c r="CA3792" s="1"/>
      <c r="EC3792" s="2"/>
      <c r="ED3792" s="2"/>
    </row>
    <row r="3793" spans="7:134" x14ac:dyDescent="0.25">
      <c r="G3793" s="1"/>
      <c r="H3793" s="1"/>
      <c r="CA3793" s="1"/>
      <c r="EC3793" s="2"/>
      <c r="ED3793" s="2"/>
    </row>
    <row r="3794" spans="7:134" x14ac:dyDescent="0.25">
      <c r="G3794" s="1"/>
      <c r="H3794" s="1"/>
      <c r="K3794" s="1"/>
      <c r="BN3794" s="1"/>
      <c r="CA3794" s="1"/>
      <c r="EC3794" s="2"/>
      <c r="ED3794" s="2"/>
    </row>
    <row r="3795" spans="7:134" x14ac:dyDescent="0.25">
      <c r="G3795" s="1"/>
      <c r="H3795" s="1"/>
      <c r="CA3795" s="1"/>
      <c r="EC3795" s="2"/>
      <c r="ED3795" s="2"/>
    </row>
    <row r="3796" spans="7:134" x14ac:dyDescent="0.25">
      <c r="G3796" s="1"/>
      <c r="H3796" s="1"/>
      <c r="CA3796" s="1"/>
      <c r="EC3796" s="2"/>
      <c r="ED3796" s="2"/>
    </row>
    <row r="3797" spans="7:134" x14ac:dyDescent="0.25">
      <c r="G3797" s="1"/>
      <c r="H3797" s="1"/>
      <c r="CA3797" s="1"/>
      <c r="EC3797" s="2"/>
      <c r="ED3797" s="2"/>
    </row>
    <row r="3798" spans="7:134" x14ac:dyDescent="0.25">
      <c r="G3798" s="1"/>
      <c r="H3798" s="1"/>
      <c r="CA3798" s="1"/>
      <c r="EC3798" s="2"/>
      <c r="ED3798" s="2"/>
    </row>
    <row r="3799" spans="7:134" x14ac:dyDescent="0.25">
      <c r="G3799" s="1"/>
      <c r="H3799" s="1"/>
      <c r="K3799" s="1"/>
      <c r="BN3799" s="1"/>
      <c r="CA3799" s="1"/>
      <c r="EC3799" s="2"/>
      <c r="ED3799" s="2"/>
    </row>
    <row r="3800" spans="7:134" x14ac:dyDescent="0.25">
      <c r="G3800" s="1"/>
      <c r="H3800" s="1"/>
      <c r="K3800" s="1"/>
      <c r="BN3800" s="1"/>
      <c r="CA3800" s="1"/>
      <c r="EC3800" s="2"/>
      <c r="ED3800" s="2"/>
    </row>
    <row r="3801" spans="7:134" x14ac:dyDescent="0.25">
      <c r="G3801" s="1"/>
      <c r="H3801" s="1"/>
      <c r="CA3801" s="1"/>
      <c r="EC3801" s="2"/>
      <c r="ED3801" s="2"/>
    </row>
    <row r="3802" spans="7:134" x14ac:dyDescent="0.25">
      <c r="G3802" s="1"/>
      <c r="H3802" s="1"/>
      <c r="CA3802" s="1"/>
      <c r="EC3802" s="2"/>
      <c r="ED3802" s="2"/>
    </row>
    <row r="3803" spans="7:134" x14ac:dyDescent="0.25">
      <c r="G3803" s="1"/>
      <c r="H3803" s="1"/>
      <c r="CA3803" s="1"/>
      <c r="EC3803" s="2"/>
      <c r="ED3803" s="2"/>
    </row>
    <row r="3804" spans="7:134" x14ac:dyDescent="0.25">
      <c r="G3804" s="1"/>
      <c r="H3804" s="1"/>
      <c r="CA3804" s="1"/>
      <c r="EC3804" s="2"/>
      <c r="ED3804" s="2"/>
    </row>
    <row r="3805" spans="7:134" x14ac:dyDescent="0.25">
      <c r="G3805" s="1"/>
      <c r="H3805" s="1"/>
      <c r="CA3805" s="1"/>
      <c r="EC3805" s="2"/>
      <c r="ED3805" s="2"/>
    </row>
    <row r="3806" spans="7:134" x14ac:dyDescent="0.25">
      <c r="G3806" s="1"/>
      <c r="H3806" s="1"/>
      <c r="CA3806" s="1"/>
      <c r="EC3806" s="2"/>
      <c r="ED3806" s="2"/>
    </row>
    <row r="3807" spans="7:134" x14ac:dyDescent="0.25">
      <c r="G3807" s="1"/>
      <c r="H3807" s="1"/>
      <c r="CA3807" s="1"/>
      <c r="EC3807" s="2"/>
      <c r="ED3807" s="2"/>
    </row>
    <row r="3808" spans="7:134" x14ac:dyDescent="0.25">
      <c r="G3808" s="1"/>
      <c r="H3808" s="1"/>
      <c r="CA3808" s="1"/>
      <c r="EC3808" s="2"/>
      <c r="ED3808" s="2"/>
    </row>
    <row r="3809" spans="7:134" x14ac:dyDescent="0.25">
      <c r="G3809" s="1"/>
      <c r="H3809" s="1"/>
      <c r="CA3809" s="1"/>
      <c r="EC3809" s="2"/>
      <c r="ED3809" s="2"/>
    </row>
    <row r="3810" spans="7:134" x14ac:dyDescent="0.25">
      <c r="G3810" s="1"/>
      <c r="H3810" s="1"/>
      <c r="CA3810" s="1"/>
      <c r="EC3810" s="2"/>
      <c r="ED3810" s="2"/>
    </row>
    <row r="3811" spans="7:134" x14ac:dyDescent="0.25">
      <c r="G3811" s="1"/>
      <c r="H3811" s="1"/>
      <c r="CA3811" s="1"/>
      <c r="EC3811" s="2"/>
      <c r="ED3811" s="2"/>
    </row>
    <row r="3812" spans="7:134" x14ac:dyDescent="0.25">
      <c r="G3812" s="1"/>
      <c r="H3812" s="1"/>
      <c r="CA3812" s="1"/>
      <c r="EC3812" s="2"/>
      <c r="ED3812" s="2"/>
    </row>
    <row r="3813" spans="7:134" x14ac:dyDescent="0.25">
      <c r="G3813" s="1"/>
      <c r="H3813" s="1"/>
      <c r="CA3813" s="1"/>
      <c r="EC3813" s="2"/>
      <c r="ED3813" s="2"/>
    </row>
    <row r="3814" spans="7:134" x14ac:dyDescent="0.25">
      <c r="G3814" s="1"/>
      <c r="H3814" s="1"/>
      <c r="K3814" s="1"/>
      <c r="BN3814" s="1"/>
      <c r="CA3814" s="1"/>
      <c r="EC3814" s="2"/>
      <c r="ED3814" s="2"/>
    </row>
    <row r="3815" spans="7:134" x14ac:dyDescent="0.25">
      <c r="G3815" s="1"/>
      <c r="H3815" s="1"/>
      <c r="CA3815" s="1"/>
      <c r="EC3815" s="2"/>
      <c r="ED3815" s="2"/>
    </row>
    <row r="3816" spans="7:134" x14ac:dyDescent="0.25">
      <c r="G3816" s="1"/>
      <c r="H3816" s="1"/>
      <c r="K3816" s="1"/>
      <c r="BN3816" s="1"/>
      <c r="CA3816" s="1"/>
      <c r="EC3816" s="2"/>
      <c r="ED3816" s="2"/>
    </row>
    <row r="3817" spans="7:134" x14ac:dyDescent="0.25">
      <c r="G3817" s="1"/>
      <c r="H3817" s="1"/>
      <c r="K3817" s="1"/>
      <c r="BN3817" s="1"/>
      <c r="CA3817" s="1"/>
      <c r="EC3817" s="2"/>
      <c r="ED3817" s="2"/>
    </row>
    <row r="3818" spans="7:134" x14ac:dyDescent="0.25">
      <c r="G3818" s="1"/>
      <c r="H3818" s="1"/>
      <c r="BB3818" s="1"/>
      <c r="CA3818" s="1"/>
      <c r="EC3818" s="2"/>
      <c r="ED3818" s="2"/>
    </row>
    <row r="3819" spans="7:134" x14ac:dyDescent="0.25">
      <c r="G3819" s="1"/>
      <c r="H3819" s="1"/>
      <c r="K3819" s="1"/>
      <c r="BN3819" s="1"/>
      <c r="CA3819" s="1"/>
      <c r="EC3819" s="2"/>
      <c r="ED3819" s="2"/>
    </row>
    <row r="3820" spans="7:134" x14ac:dyDescent="0.25">
      <c r="G3820" s="1"/>
      <c r="H3820" s="1"/>
      <c r="CA3820" s="1"/>
      <c r="EC3820" s="2"/>
      <c r="ED3820" s="2"/>
    </row>
    <row r="3821" spans="7:134" x14ac:dyDescent="0.25">
      <c r="G3821" s="1"/>
      <c r="H3821" s="1"/>
      <c r="CA3821" s="1"/>
      <c r="EC3821" s="2"/>
      <c r="ED3821" s="2"/>
    </row>
    <row r="3822" spans="7:134" x14ac:dyDescent="0.25">
      <c r="G3822" s="1"/>
      <c r="H3822" s="1"/>
      <c r="K3822" s="1"/>
      <c r="BN3822" s="1"/>
      <c r="CA3822" s="1"/>
      <c r="EC3822" s="2"/>
      <c r="ED3822" s="2"/>
    </row>
    <row r="3823" spans="7:134" x14ac:dyDescent="0.25">
      <c r="G3823" s="1"/>
      <c r="H3823" s="1"/>
      <c r="K3823" s="1"/>
      <c r="BN3823" s="1"/>
      <c r="CA3823" s="1"/>
      <c r="EC3823" s="2"/>
      <c r="ED3823" s="2"/>
    </row>
    <row r="3824" spans="7:134" x14ac:dyDescent="0.25">
      <c r="G3824" s="1"/>
      <c r="H3824" s="1"/>
      <c r="BB3824" s="1"/>
      <c r="CA3824" s="1"/>
      <c r="EC3824" s="2"/>
      <c r="ED3824" s="2"/>
    </row>
    <row r="3825" spans="7:134" x14ac:dyDescent="0.25">
      <c r="G3825" s="1"/>
      <c r="H3825" s="1"/>
      <c r="CA3825" s="1"/>
      <c r="EC3825" s="2"/>
      <c r="ED3825" s="2"/>
    </row>
    <row r="3826" spans="7:134" x14ac:dyDescent="0.25">
      <c r="G3826" s="1"/>
      <c r="H3826" s="1"/>
      <c r="CA3826" s="1"/>
      <c r="EC3826" s="2"/>
      <c r="ED3826" s="2"/>
    </row>
    <row r="3827" spans="7:134" x14ac:dyDescent="0.25">
      <c r="G3827" s="1"/>
      <c r="H3827" s="1"/>
      <c r="CA3827" s="1"/>
      <c r="EC3827" s="2"/>
      <c r="ED3827" s="2"/>
    </row>
    <row r="3828" spans="7:134" x14ac:dyDescent="0.25">
      <c r="G3828" s="1"/>
      <c r="H3828" s="1"/>
      <c r="K3828" s="1"/>
      <c r="BB3828" s="1"/>
      <c r="BN3828" s="1"/>
      <c r="CA3828" s="1"/>
      <c r="EC3828" s="2"/>
      <c r="ED3828" s="2"/>
    </row>
    <row r="3829" spans="7:134" x14ac:dyDescent="0.25">
      <c r="G3829" s="1"/>
      <c r="H3829" s="1"/>
      <c r="CA3829" s="1"/>
      <c r="EC3829" s="2"/>
      <c r="ED3829" s="2"/>
    </row>
    <row r="3830" spans="7:134" x14ac:dyDescent="0.25">
      <c r="G3830" s="1"/>
      <c r="H3830" s="1"/>
      <c r="CA3830" s="1"/>
      <c r="EC3830" s="2"/>
      <c r="ED3830" s="2"/>
    </row>
    <row r="3831" spans="7:134" x14ac:dyDescent="0.25">
      <c r="G3831" s="1"/>
      <c r="H3831" s="1"/>
      <c r="CA3831" s="1"/>
      <c r="EC3831" s="2"/>
      <c r="ED3831" s="2"/>
    </row>
    <row r="3832" spans="7:134" x14ac:dyDescent="0.25">
      <c r="G3832" s="1"/>
      <c r="H3832" s="1"/>
      <c r="CA3832" s="1"/>
      <c r="EC3832" s="2"/>
      <c r="ED3832" s="2"/>
    </row>
    <row r="3833" spans="7:134" x14ac:dyDescent="0.25">
      <c r="G3833" s="1"/>
      <c r="H3833" s="1"/>
      <c r="CA3833" s="1"/>
      <c r="EC3833" s="2"/>
      <c r="ED3833" s="2"/>
    </row>
    <row r="3834" spans="7:134" x14ac:dyDescent="0.25">
      <c r="G3834" s="1"/>
      <c r="H3834" s="1"/>
      <c r="CA3834" s="1"/>
      <c r="EC3834" s="2"/>
      <c r="ED3834" s="2"/>
    </row>
    <row r="3835" spans="7:134" x14ac:dyDescent="0.25">
      <c r="G3835" s="1"/>
      <c r="H3835" s="1"/>
      <c r="CA3835" s="1"/>
      <c r="EC3835" s="2"/>
      <c r="ED3835" s="2"/>
    </row>
    <row r="3836" spans="7:134" x14ac:dyDescent="0.25">
      <c r="G3836" s="1"/>
      <c r="H3836" s="1"/>
      <c r="CA3836" s="1"/>
      <c r="EC3836" s="2"/>
      <c r="ED3836" s="2"/>
    </row>
    <row r="3837" spans="7:134" x14ac:dyDescent="0.25">
      <c r="G3837" s="1"/>
      <c r="H3837" s="1"/>
      <c r="CA3837" s="1"/>
      <c r="EC3837" s="2"/>
      <c r="ED3837" s="2"/>
    </row>
    <row r="3838" spans="7:134" x14ac:dyDescent="0.25">
      <c r="G3838" s="1"/>
      <c r="H3838" s="1"/>
      <c r="CA3838" s="1"/>
      <c r="EC3838" s="2"/>
      <c r="ED3838" s="2"/>
    </row>
    <row r="3839" spans="7:134" x14ac:dyDescent="0.25">
      <c r="G3839" s="1"/>
      <c r="H3839" s="1"/>
      <c r="CA3839" s="1"/>
      <c r="EC3839" s="2"/>
      <c r="ED3839" s="2"/>
    </row>
    <row r="3840" spans="7:134" x14ac:dyDescent="0.25">
      <c r="G3840" s="1"/>
      <c r="H3840" s="1"/>
      <c r="CA3840" s="1"/>
      <c r="EC3840" s="2"/>
      <c r="ED3840" s="2"/>
    </row>
    <row r="3841" spans="7:134" x14ac:dyDescent="0.25">
      <c r="G3841" s="1"/>
      <c r="H3841" s="1"/>
      <c r="CA3841" s="1"/>
      <c r="EC3841" s="2"/>
      <c r="ED3841" s="2"/>
    </row>
    <row r="3842" spans="7:134" x14ac:dyDescent="0.25">
      <c r="G3842" s="1"/>
      <c r="H3842" s="1"/>
      <c r="K3842" s="1"/>
      <c r="BB3842" s="1"/>
      <c r="BN3842" s="1"/>
      <c r="CA3842" s="1"/>
      <c r="EC3842" s="2"/>
      <c r="ED3842" s="2"/>
    </row>
    <row r="3843" spans="7:134" x14ac:dyDescent="0.25">
      <c r="G3843" s="1"/>
      <c r="H3843" s="1"/>
      <c r="K3843" s="1"/>
      <c r="BN3843" s="1"/>
      <c r="CA3843" s="1"/>
      <c r="EC3843" s="2"/>
      <c r="ED3843" s="2"/>
    </row>
    <row r="3844" spans="7:134" x14ac:dyDescent="0.25">
      <c r="G3844" s="1"/>
      <c r="H3844" s="1"/>
      <c r="K3844" s="1"/>
      <c r="BN3844" s="1"/>
      <c r="CA3844" s="1"/>
      <c r="EC3844" s="2"/>
      <c r="ED3844" s="2"/>
    </row>
    <row r="3845" spans="7:134" x14ac:dyDescent="0.25">
      <c r="G3845" s="1"/>
      <c r="H3845" s="1"/>
      <c r="K3845" s="1"/>
      <c r="BN3845" s="1"/>
      <c r="CA3845" s="1"/>
      <c r="EC3845" s="2"/>
      <c r="ED3845" s="2"/>
    </row>
    <row r="3846" spans="7:134" x14ac:dyDescent="0.25">
      <c r="G3846" s="1"/>
      <c r="H3846" s="1"/>
      <c r="CA3846" s="1"/>
      <c r="EC3846" s="2"/>
      <c r="ED3846" s="2"/>
    </row>
    <row r="3847" spans="7:134" x14ac:dyDescent="0.25">
      <c r="G3847" s="1"/>
      <c r="H3847" s="1"/>
      <c r="CA3847" s="1"/>
      <c r="EC3847" s="2"/>
      <c r="ED3847" s="2"/>
    </row>
    <row r="3848" spans="7:134" x14ac:dyDescent="0.25">
      <c r="G3848" s="1"/>
      <c r="H3848" s="1"/>
      <c r="K3848" s="1"/>
      <c r="BN3848" s="1"/>
      <c r="CA3848" s="1"/>
      <c r="CB3848" s="1"/>
      <c r="EC3848" s="2"/>
      <c r="ED3848" s="2"/>
    </row>
    <row r="3849" spans="7:134" x14ac:dyDescent="0.25">
      <c r="G3849" s="1"/>
      <c r="H3849" s="1"/>
      <c r="CA3849" s="1"/>
      <c r="EC3849" s="2"/>
      <c r="ED3849" s="2"/>
    </row>
    <row r="3850" spans="7:134" x14ac:dyDescent="0.25">
      <c r="G3850" s="1"/>
      <c r="H3850" s="1"/>
      <c r="K3850" s="1"/>
      <c r="BN3850" s="1"/>
      <c r="CA3850" s="1"/>
      <c r="EC3850" s="2"/>
      <c r="ED3850" s="2"/>
    </row>
    <row r="3851" spans="7:134" x14ac:dyDescent="0.25">
      <c r="G3851" s="1"/>
      <c r="H3851" s="1"/>
      <c r="K3851" s="1"/>
      <c r="BN3851" s="1"/>
      <c r="CA3851" s="1"/>
      <c r="EC3851" s="2"/>
      <c r="ED3851" s="2"/>
    </row>
    <row r="3852" spans="7:134" x14ac:dyDescent="0.25">
      <c r="G3852" s="1"/>
      <c r="H3852" s="1"/>
      <c r="CA3852" s="1"/>
      <c r="EC3852" s="2"/>
      <c r="ED3852" s="2"/>
    </row>
    <row r="3853" spans="7:134" x14ac:dyDescent="0.25">
      <c r="G3853" s="1"/>
      <c r="H3853" s="1"/>
      <c r="CA3853" s="1"/>
      <c r="EC3853" s="2"/>
      <c r="ED3853" s="2"/>
    </row>
    <row r="3854" spans="7:134" x14ac:dyDescent="0.25">
      <c r="G3854" s="1"/>
      <c r="H3854" s="1"/>
      <c r="CA3854" s="1"/>
      <c r="EC3854" s="2"/>
      <c r="ED3854" s="2"/>
    </row>
    <row r="3855" spans="7:134" x14ac:dyDescent="0.25">
      <c r="G3855" s="1"/>
      <c r="H3855" s="1"/>
      <c r="CA3855" s="1"/>
      <c r="EC3855" s="2"/>
      <c r="ED3855" s="2"/>
    </row>
    <row r="3856" spans="7:134" x14ac:dyDescent="0.25">
      <c r="G3856" s="1"/>
      <c r="H3856" s="1"/>
      <c r="CA3856" s="1"/>
      <c r="EC3856" s="2"/>
      <c r="ED3856" s="2"/>
    </row>
    <row r="3857" spans="7:134" x14ac:dyDescent="0.25">
      <c r="G3857" s="1"/>
      <c r="H3857" s="1"/>
      <c r="CA3857" s="1"/>
      <c r="EC3857" s="2"/>
      <c r="ED3857" s="2"/>
    </row>
    <row r="3858" spans="7:134" x14ac:dyDescent="0.25">
      <c r="G3858" s="1"/>
      <c r="H3858" s="1"/>
      <c r="BB3858" s="1"/>
      <c r="CA3858" s="1"/>
      <c r="EC3858" s="2"/>
      <c r="ED3858" s="2"/>
    </row>
    <row r="3859" spans="7:134" x14ac:dyDescent="0.25">
      <c r="G3859" s="1"/>
      <c r="H3859" s="1"/>
      <c r="CA3859" s="1"/>
      <c r="EC3859" s="2"/>
      <c r="ED3859" s="2"/>
    </row>
    <row r="3860" spans="7:134" x14ac:dyDescent="0.25">
      <c r="G3860" s="1"/>
      <c r="H3860" s="1"/>
      <c r="CA3860" s="1"/>
      <c r="EC3860" s="2"/>
      <c r="ED3860" s="2"/>
    </row>
    <row r="3861" spans="7:134" x14ac:dyDescent="0.25">
      <c r="G3861" s="1"/>
      <c r="H3861" s="1"/>
      <c r="CA3861" s="1"/>
      <c r="EC3861" s="2"/>
      <c r="ED3861" s="2"/>
    </row>
    <row r="3862" spans="7:134" x14ac:dyDescent="0.25">
      <c r="G3862" s="1"/>
      <c r="H3862" s="1"/>
      <c r="CA3862" s="1"/>
      <c r="EC3862" s="2"/>
      <c r="ED3862" s="2"/>
    </row>
    <row r="3863" spans="7:134" x14ac:dyDescent="0.25">
      <c r="G3863" s="1"/>
      <c r="H3863" s="1"/>
      <c r="K3863" s="1"/>
      <c r="BN3863" s="1"/>
      <c r="CA3863" s="1"/>
      <c r="EC3863" s="2"/>
      <c r="ED3863" s="2"/>
    </row>
    <row r="3864" spans="7:134" x14ac:dyDescent="0.25">
      <c r="G3864" s="1"/>
      <c r="H3864" s="1"/>
      <c r="K3864" s="1"/>
      <c r="BN3864" s="1"/>
      <c r="CA3864" s="1"/>
      <c r="EC3864" s="2"/>
      <c r="ED3864" s="2"/>
    </row>
    <row r="3865" spans="7:134" x14ac:dyDescent="0.25">
      <c r="G3865" s="1"/>
      <c r="H3865" s="1"/>
      <c r="K3865" s="1"/>
      <c r="BN3865" s="1"/>
      <c r="CA3865" s="1"/>
      <c r="EC3865" s="2"/>
      <c r="ED3865" s="2"/>
    </row>
    <row r="3866" spans="7:134" x14ac:dyDescent="0.25">
      <c r="G3866" s="1"/>
      <c r="H3866" s="1"/>
      <c r="CA3866" s="1"/>
      <c r="EC3866" s="2"/>
      <c r="ED3866" s="2"/>
    </row>
    <row r="3867" spans="7:134" x14ac:dyDescent="0.25">
      <c r="G3867" s="1"/>
      <c r="H3867" s="1"/>
      <c r="K3867" s="1"/>
      <c r="BN3867" s="1"/>
      <c r="CA3867" s="1"/>
      <c r="EC3867" s="2"/>
      <c r="ED3867" s="2"/>
    </row>
    <row r="3868" spans="7:134" x14ac:dyDescent="0.25">
      <c r="G3868" s="1"/>
      <c r="H3868" s="1"/>
      <c r="K3868" s="1"/>
      <c r="BN3868" s="1"/>
      <c r="CA3868" s="1"/>
      <c r="EC3868" s="2"/>
      <c r="ED3868" s="2"/>
    </row>
    <row r="3869" spans="7:134" x14ac:dyDescent="0.25">
      <c r="G3869" s="1"/>
      <c r="H3869" s="1"/>
      <c r="CA3869" s="1"/>
      <c r="EC3869" s="2"/>
      <c r="ED3869" s="2"/>
    </row>
    <row r="3870" spans="7:134" x14ac:dyDescent="0.25">
      <c r="G3870" s="1"/>
      <c r="H3870" s="1"/>
      <c r="CA3870" s="1"/>
      <c r="EC3870" s="2"/>
      <c r="ED3870" s="2"/>
    </row>
    <row r="3871" spans="7:134" x14ac:dyDescent="0.25">
      <c r="G3871" s="1"/>
      <c r="H3871" s="1"/>
      <c r="CA3871" s="1"/>
      <c r="EC3871" s="2"/>
      <c r="ED3871" s="2"/>
    </row>
    <row r="3872" spans="7:134" x14ac:dyDescent="0.25">
      <c r="G3872" s="1"/>
      <c r="H3872" s="1"/>
      <c r="K3872" s="1"/>
      <c r="BB3872" s="1"/>
      <c r="BN3872" s="1"/>
      <c r="CA3872" s="1"/>
      <c r="EC3872" s="2"/>
      <c r="ED3872" s="2"/>
    </row>
    <row r="3873" spans="7:134" x14ac:dyDescent="0.25">
      <c r="G3873" s="1"/>
      <c r="H3873" s="1"/>
      <c r="CA3873" s="1"/>
      <c r="EC3873" s="2"/>
      <c r="ED3873" s="2"/>
    </row>
    <row r="3874" spans="7:134" x14ac:dyDescent="0.25">
      <c r="G3874" s="1"/>
      <c r="H3874" s="1"/>
      <c r="CA3874" s="1"/>
      <c r="EC3874" s="2"/>
      <c r="ED3874" s="2"/>
    </row>
    <row r="3875" spans="7:134" x14ac:dyDescent="0.25">
      <c r="G3875" s="1"/>
      <c r="H3875" s="1"/>
      <c r="CA3875" s="1"/>
      <c r="EC3875" s="2"/>
      <c r="ED3875" s="2"/>
    </row>
    <row r="3876" spans="7:134" x14ac:dyDescent="0.25">
      <c r="G3876" s="1"/>
      <c r="H3876" s="1"/>
      <c r="CA3876" s="1"/>
      <c r="EC3876" s="2"/>
      <c r="ED3876" s="2"/>
    </row>
    <row r="3877" spans="7:134" x14ac:dyDescent="0.25">
      <c r="G3877" s="1"/>
      <c r="H3877" s="1"/>
      <c r="CA3877" s="1"/>
      <c r="EC3877" s="2"/>
      <c r="ED3877" s="2"/>
    </row>
    <row r="3878" spans="7:134" x14ac:dyDescent="0.25">
      <c r="G3878" s="1"/>
      <c r="H3878" s="1"/>
      <c r="K3878" s="1"/>
      <c r="BN3878" s="1"/>
      <c r="CA3878" s="1"/>
      <c r="EC3878" s="2"/>
      <c r="ED3878" s="2"/>
    </row>
    <row r="3879" spans="7:134" x14ac:dyDescent="0.25">
      <c r="G3879" s="1"/>
      <c r="H3879" s="1"/>
      <c r="K3879" s="1"/>
      <c r="BN3879" s="1"/>
      <c r="CA3879" s="1"/>
      <c r="EC3879" s="2"/>
      <c r="ED3879" s="2"/>
    </row>
    <row r="3880" spans="7:134" x14ac:dyDescent="0.25">
      <c r="G3880" s="1"/>
      <c r="H3880" s="1"/>
      <c r="K3880" s="1"/>
      <c r="BN3880" s="1"/>
      <c r="CA3880" s="1"/>
      <c r="EC3880" s="2"/>
      <c r="ED3880" s="2"/>
    </row>
    <row r="3881" spans="7:134" x14ac:dyDescent="0.25">
      <c r="G3881" s="1"/>
      <c r="H3881" s="1"/>
      <c r="CA3881" s="1"/>
      <c r="EC3881" s="2"/>
      <c r="ED3881" s="2"/>
    </row>
    <row r="3882" spans="7:134" x14ac:dyDescent="0.25">
      <c r="G3882" s="1"/>
      <c r="H3882" s="1"/>
      <c r="CA3882" s="1"/>
      <c r="EC3882" s="2"/>
      <c r="ED3882" s="2"/>
    </row>
    <row r="3883" spans="7:134" x14ac:dyDescent="0.25">
      <c r="G3883" s="1"/>
      <c r="H3883" s="1"/>
      <c r="CA3883" s="1"/>
      <c r="EC3883" s="2"/>
      <c r="ED3883" s="2"/>
    </row>
    <row r="3884" spans="7:134" x14ac:dyDescent="0.25">
      <c r="G3884" s="1"/>
      <c r="H3884" s="1"/>
      <c r="CA3884" s="1"/>
      <c r="EC3884" s="2"/>
      <c r="ED3884" s="2"/>
    </row>
    <row r="3885" spans="7:134" x14ac:dyDescent="0.25">
      <c r="G3885" s="1"/>
      <c r="H3885" s="1"/>
      <c r="CA3885" s="1"/>
      <c r="EC3885" s="2"/>
      <c r="ED3885" s="2"/>
    </row>
    <row r="3886" spans="7:134" x14ac:dyDescent="0.25">
      <c r="G3886" s="1"/>
      <c r="H3886" s="1"/>
      <c r="CA3886" s="1"/>
      <c r="EC3886" s="2"/>
      <c r="ED3886" s="2"/>
    </row>
    <row r="3887" spans="7:134" x14ac:dyDescent="0.25">
      <c r="G3887" s="1"/>
      <c r="H3887" s="1"/>
      <c r="CA3887" s="1"/>
      <c r="EC3887" s="2"/>
      <c r="ED3887" s="2"/>
    </row>
    <row r="3888" spans="7:134" x14ac:dyDescent="0.25">
      <c r="G3888" s="1"/>
      <c r="H3888" s="1"/>
      <c r="CA3888" s="1"/>
      <c r="EC3888" s="2"/>
      <c r="ED3888" s="2"/>
    </row>
    <row r="3889" spans="7:134" x14ac:dyDescent="0.25">
      <c r="G3889" s="1"/>
      <c r="H3889" s="1"/>
      <c r="CA3889" s="1"/>
      <c r="EC3889" s="2"/>
      <c r="ED3889" s="2"/>
    </row>
    <row r="3890" spans="7:134" x14ac:dyDescent="0.25">
      <c r="G3890" s="1"/>
      <c r="H3890" s="1"/>
      <c r="CA3890" s="1"/>
      <c r="EC3890" s="2"/>
      <c r="ED3890" s="2"/>
    </row>
    <row r="3891" spans="7:134" x14ac:dyDescent="0.25">
      <c r="G3891" s="1"/>
      <c r="H3891" s="1"/>
      <c r="CA3891" s="1"/>
      <c r="EC3891" s="2"/>
      <c r="ED3891" s="2"/>
    </row>
    <row r="3892" spans="7:134" x14ac:dyDescent="0.25">
      <c r="G3892" s="1"/>
      <c r="H3892" s="1"/>
      <c r="CA3892" s="1"/>
      <c r="EC3892" s="2"/>
      <c r="ED3892" s="2"/>
    </row>
    <row r="3893" spans="7:134" x14ac:dyDescent="0.25">
      <c r="G3893" s="1"/>
      <c r="H3893" s="1"/>
      <c r="CA3893" s="1"/>
      <c r="EC3893" s="2"/>
      <c r="ED3893" s="2"/>
    </row>
    <row r="3894" spans="7:134" x14ac:dyDescent="0.25">
      <c r="G3894" s="1"/>
      <c r="H3894" s="1"/>
      <c r="CA3894" s="1"/>
      <c r="CB3894" s="1"/>
      <c r="EC3894" s="2"/>
      <c r="ED3894" s="2"/>
    </row>
    <row r="3895" spans="7:134" x14ac:dyDescent="0.25">
      <c r="G3895" s="1"/>
      <c r="H3895" s="1"/>
      <c r="CA3895" s="1"/>
      <c r="EC3895" s="2"/>
      <c r="ED3895" s="2"/>
    </row>
    <row r="3896" spans="7:134" x14ac:dyDescent="0.25">
      <c r="G3896" s="1"/>
      <c r="H3896" s="1"/>
      <c r="CA3896" s="1"/>
      <c r="EC3896" s="2"/>
      <c r="ED3896" s="2"/>
    </row>
    <row r="3897" spans="7:134" x14ac:dyDescent="0.25">
      <c r="G3897" s="1"/>
      <c r="H3897" s="1"/>
      <c r="CA3897" s="1"/>
      <c r="EC3897" s="2"/>
      <c r="ED3897" s="2"/>
    </row>
    <row r="3898" spans="7:134" x14ac:dyDescent="0.25">
      <c r="G3898" s="1"/>
      <c r="H3898" s="1"/>
      <c r="CA3898" s="1"/>
      <c r="EC3898" s="2"/>
      <c r="ED3898" s="2"/>
    </row>
    <row r="3899" spans="7:134" x14ac:dyDescent="0.25">
      <c r="G3899" s="1"/>
      <c r="H3899" s="1"/>
      <c r="K3899" s="1"/>
      <c r="BN3899" s="1"/>
      <c r="CA3899" s="1"/>
      <c r="EC3899" s="2"/>
      <c r="ED3899" s="2"/>
    </row>
    <row r="3900" spans="7:134" x14ac:dyDescent="0.25">
      <c r="G3900" s="1"/>
      <c r="H3900" s="1"/>
      <c r="CA3900" s="1"/>
      <c r="EC3900" s="2"/>
      <c r="ED3900" s="2"/>
    </row>
    <row r="3901" spans="7:134" x14ac:dyDescent="0.25">
      <c r="G3901" s="1"/>
      <c r="H3901" s="1"/>
      <c r="CA3901" s="1"/>
      <c r="EC3901" s="2"/>
      <c r="ED3901" s="2"/>
    </row>
    <row r="3902" spans="7:134" x14ac:dyDescent="0.25">
      <c r="G3902" s="1"/>
      <c r="H3902" s="1"/>
      <c r="CA3902" s="1"/>
      <c r="EC3902" s="2"/>
      <c r="ED3902" s="2"/>
    </row>
    <row r="3903" spans="7:134" x14ac:dyDescent="0.25">
      <c r="G3903" s="1"/>
      <c r="H3903" s="1"/>
      <c r="CA3903" s="1"/>
      <c r="EC3903" s="2"/>
      <c r="ED3903" s="2"/>
    </row>
    <row r="3904" spans="7:134" x14ac:dyDescent="0.25">
      <c r="G3904" s="1"/>
      <c r="H3904" s="1"/>
      <c r="CA3904" s="1"/>
      <c r="EC3904" s="2"/>
      <c r="ED3904" s="2"/>
    </row>
    <row r="3905" spans="7:134" x14ac:dyDescent="0.25">
      <c r="G3905" s="1"/>
      <c r="H3905" s="1"/>
      <c r="CA3905" s="1"/>
      <c r="EC3905" s="2"/>
      <c r="ED3905" s="2"/>
    </row>
    <row r="3906" spans="7:134" x14ac:dyDescent="0.25">
      <c r="G3906" s="1"/>
      <c r="H3906" s="1"/>
      <c r="CA3906" s="1"/>
      <c r="EC3906" s="2"/>
      <c r="ED3906" s="2"/>
    </row>
    <row r="3907" spans="7:134" x14ac:dyDescent="0.25">
      <c r="G3907" s="1"/>
      <c r="H3907" s="1"/>
      <c r="K3907" s="1"/>
      <c r="BN3907" s="1"/>
      <c r="CA3907" s="1"/>
      <c r="EC3907" s="2"/>
      <c r="ED3907" s="2"/>
    </row>
    <row r="3908" spans="7:134" x14ac:dyDescent="0.25">
      <c r="G3908" s="1"/>
      <c r="H3908" s="1"/>
      <c r="CA3908" s="1"/>
      <c r="EC3908" s="2"/>
      <c r="ED3908" s="2"/>
    </row>
    <row r="3909" spans="7:134" x14ac:dyDescent="0.25">
      <c r="G3909" s="1"/>
      <c r="H3909" s="1"/>
      <c r="CA3909" s="1"/>
      <c r="EC3909" s="2"/>
      <c r="ED3909" s="2"/>
    </row>
    <row r="3910" spans="7:134" x14ac:dyDescent="0.25">
      <c r="G3910" s="1"/>
      <c r="H3910" s="1"/>
      <c r="CA3910" s="1"/>
      <c r="EC3910" s="2"/>
      <c r="ED3910" s="2"/>
    </row>
    <row r="3911" spans="7:134" x14ac:dyDescent="0.25">
      <c r="G3911" s="1"/>
      <c r="H3911" s="1"/>
      <c r="CA3911" s="1"/>
      <c r="EC3911" s="2"/>
      <c r="ED3911" s="2"/>
    </row>
    <row r="3912" spans="7:134" x14ac:dyDescent="0.25">
      <c r="G3912" s="1"/>
      <c r="H3912" s="1"/>
      <c r="CA3912" s="1"/>
      <c r="EC3912" s="2"/>
      <c r="ED3912" s="2"/>
    </row>
    <row r="3913" spans="7:134" x14ac:dyDescent="0.25">
      <c r="G3913" s="1"/>
      <c r="H3913" s="1"/>
      <c r="K3913" s="1"/>
      <c r="BN3913" s="1"/>
      <c r="CA3913" s="1"/>
      <c r="EC3913" s="2"/>
      <c r="ED3913" s="2"/>
    </row>
    <row r="3914" spans="7:134" x14ac:dyDescent="0.25">
      <c r="G3914" s="1"/>
      <c r="H3914" s="1"/>
      <c r="CA3914" s="1"/>
      <c r="EC3914" s="2"/>
      <c r="ED3914" s="2"/>
    </row>
    <row r="3915" spans="7:134" x14ac:dyDescent="0.25">
      <c r="G3915" s="1"/>
      <c r="H3915" s="1"/>
      <c r="K3915" s="1"/>
      <c r="BN3915" s="1"/>
      <c r="CA3915" s="1"/>
      <c r="EC3915" s="2"/>
      <c r="ED3915" s="2"/>
    </row>
    <row r="3916" spans="7:134" x14ac:dyDescent="0.25">
      <c r="G3916" s="1"/>
      <c r="H3916" s="1"/>
      <c r="K3916" s="1"/>
      <c r="BN3916" s="1"/>
      <c r="CA3916" s="1"/>
      <c r="EC3916" s="2"/>
      <c r="ED3916" s="2"/>
    </row>
    <row r="3917" spans="7:134" x14ac:dyDescent="0.25">
      <c r="G3917" s="1"/>
      <c r="H3917" s="1"/>
      <c r="CA3917" s="1"/>
      <c r="EC3917" s="2"/>
      <c r="ED3917" s="2"/>
    </row>
    <row r="3918" spans="7:134" x14ac:dyDescent="0.25">
      <c r="G3918" s="1"/>
      <c r="H3918" s="1"/>
      <c r="CA3918" s="1"/>
      <c r="EC3918" s="2"/>
      <c r="ED3918" s="2"/>
    </row>
    <row r="3919" spans="7:134" x14ac:dyDescent="0.25">
      <c r="G3919" s="1"/>
      <c r="H3919" s="1"/>
      <c r="CA3919" s="1"/>
      <c r="EC3919" s="2"/>
      <c r="ED3919" s="2"/>
    </row>
    <row r="3920" spans="7:134" x14ac:dyDescent="0.25">
      <c r="G3920" s="1"/>
      <c r="H3920" s="1"/>
      <c r="CA3920" s="1"/>
      <c r="EC3920" s="2"/>
      <c r="ED3920" s="2"/>
    </row>
    <row r="3921" spans="7:134" x14ac:dyDescent="0.25">
      <c r="G3921" s="1"/>
      <c r="H3921" s="1"/>
      <c r="CA3921" s="1"/>
      <c r="EC3921" s="2"/>
      <c r="ED3921" s="2"/>
    </row>
    <row r="3922" spans="7:134" x14ac:dyDescent="0.25">
      <c r="G3922" s="1"/>
      <c r="H3922" s="1"/>
      <c r="CA3922" s="1"/>
      <c r="EC3922" s="2"/>
      <c r="ED3922" s="2"/>
    </row>
    <row r="3923" spans="7:134" x14ac:dyDescent="0.25">
      <c r="G3923" s="1"/>
      <c r="H3923" s="1"/>
      <c r="CA3923" s="1"/>
      <c r="EC3923" s="2"/>
      <c r="ED3923" s="2"/>
    </row>
    <row r="3924" spans="7:134" x14ac:dyDescent="0.25">
      <c r="G3924" s="1"/>
      <c r="H3924" s="1"/>
      <c r="K3924" s="1"/>
      <c r="BN3924" s="1"/>
      <c r="CA3924" s="1"/>
      <c r="EC3924" s="2"/>
      <c r="ED3924" s="2"/>
    </row>
    <row r="3925" spans="7:134" x14ac:dyDescent="0.25">
      <c r="G3925" s="1"/>
      <c r="H3925" s="1"/>
      <c r="CA3925" s="1"/>
      <c r="EC3925" s="2"/>
      <c r="ED3925" s="2"/>
    </row>
    <row r="3926" spans="7:134" x14ac:dyDescent="0.25">
      <c r="G3926" s="1"/>
      <c r="H3926" s="1"/>
      <c r="CA3926" s="1"/>
      <c r="EC3926" s="2"/>
      <c r="ED3926" s="2"/>
    </row>
    <row r="3927" spans="7:134" x14ac:dyDescent="0.25">
      <c r="G3927" s="1"/>
      <c r="H3927" s="1"/>
      <c r="K3927" s="1"/>
      <c r="BN3927" s="1"/>
      <c r="CA3927" s="1"/>
      <c r="EC3927" s="2"/>
      <c r="ED3927" s="2"/>
    </row>
    <row r="3928" spans="7:134" x14ac:dyDescent="0.25">
      <c r="G3928" s="1"/>
      <c r="H3928" s="1"/>
      <c r="CA3928" s="1"/>
      <c r="EC3928" s="2"/>
      <c r="ED3928" s="2"/>
    </row>
    <row r="3929" spans="7:134" x14ac:dyDescent="0.25">
      <c r="G3929" s="1"/>
      <c r="H3929" s="1"/>
      <c r="CA3929" s="1"/>
      <c r="EC3929" s="2"/>
      <c r="ED3929" s="2"/>
    </row>
    <row r="3930" spans="7:134" x14ac:dyDescent="0.25">
      <c r="G3930" s="1"/>
      <c r="H3930" s="1"/>
      <c r="CA3930" s="1"/>
      <c r="EC3930" s="2"/>
      <c r="ED3930" s="2"/>
    </row>
    <row r="3931" spans="7:134" x14ac:dyDescent="0.25">
      <c r="G3931" s="1"/>
      <c r="H3931" s="1"/>
      <c r="CA3931" s="1"/>
      <c r="EC3931" s="2"/>
      <c r="ED3931" s="2"/>
    </row>
    <row r="3932" spans="7:134" x14ac:dyDescent="0.25">
      <c r="G3932" s="1"/>
      <c r="H3932" s="1"/>
      <c r="CA3932" s="1"/>
      <c r="EC3932" s="2"/>
      <c r="ED3932" s="2"/>
    </row>
    <row r="3933" spans="7:134" x14ac:dyDescent="0.25">
      <c r="G3933" s="1"/>
      <c r="H3933" s="1"/>
      <c r="K3933" s="1"/>
      <c r="BN3933" s="1"/>
      <c r="CA3933" s="1"/>
      <c r="EC3933" s="2"/>
      <c r="ED3933" s="2"/>
    </row>
    <row r="3934" spans="7:134" x14ac:dyDescent="0.25">
      <c r="G3934" s="1"/>
      <c r="H3934" s="1"/>
      <c r="CA3934" s="1"/>
      <c r="EC3934" s="2"/>
      <c r="ED3934" s="2"/>
    </row>
    <row r="3935" spans="7:134" x14ac:dyDescent="0.25">
      <c r="G3935" s="1"/>
      <c r="H3935" s="1"/>
      <c r="CA3935" s="1"/>
      <c r="EC3935" s="2"/>
      <c r="ED3935" s="2"/>
    </row>
    <row r="3936" spans="7:134" x14ac:dyDescent="0.25">
      <c r="G3936" s="1"/>
      <c r="H3936" s="1"/>
      <c r="CA3936" s="1"/>
      <c r="EC3936" s="2"/>
      <c r="ED3936" s="2"/>
    </row>
    <row r="3937" spans="7:134" x14ac:dyDescent="0.25">
      <c r="G3937" s="1"/>
      <c r="H3937" s="1"/>
      <c r="CA3937" s="1"/>
      <c r="EC3937" s="2"/>
      <c r="ED3937" s="2"/>
    </row>
    <row r="3938" spans="7:134" x14ac:dyDescent="0.25">
      <c r="G3938" s="1"/>
      <c r="H3938" s="1"/>
      <c r="CA3938" s="1"/>
      <c r="EC3938" s="2"/>
      <c r="ED3938" s="2"/>
    </row>
    <row r="3939" spans="7:134" x14ac:dyDescent="0.25">
      <c r="G3939" s="1"/>
      <c r="H3939" s="1"/>
      <c r="CA3939" s="1"/>
      <c r="EC3939" s="2"/>
      <c r="ED3939" s="2"/>
    </row>
    <row r="3940" spans="7:134" x14ac:dyDescent="0.25">
      <c r="G3940" s="1"/>
      <c r="H3940" s="1"/>
      <c r="K3940" s="1"/>
      <c r="BN3940" s="1"/>
      <c r="CA3940" s="1"/>
      <c r="EC3940" s="2"/>
      <c r="ED3940" s="2"/>
    </row>
    <row r="3941" spans="7:134" x14ac:dyDescent="0.25">
      <c r="G3941" s="1"/>
      <c r="H3941" s="1"/>
      <c r="K3941" s="1"/>
      <c r="BN3941" s="1"/>
      <c r="CA3941" s="1"/>
      <c r="CB3941" s="1"/>
      <c r="EC3941" s="2"/>
      <c r="ED3941" s="2"/>
    </row>
    <row r="3942" spans="7:134" x14ac:dyDescent="0.25">
      <c r="G3942" s="1"/>
      <c r="H3942" s="1"/>
      <c r="K3942" s="1"/>
      <c r="BN3942" s="1"/>
      <c r="CA3942" s="1"/>
      <c r="EC3942" s="2"/>
      <c r="ED3942" s="2"/>
    </row>
    <row r="3943" spans="7:134" x14ac:dyDescent="0.25">
      <c r="G3943" s="1"/>
      <c r="H3943" s="1"/>
      <c r="CA3943" s="1"/>
      <c r="EC3943" s="2"/>
      <c r="ED3943" s="2"/>
    </row>
    <row r="3944" spans="7:134" x14ac:dyDescent="0.25">
      <c r="G3944" s="1"/>
      <c r="H3944" s="1"/>
      <c r="CA3944" s="1"/>
      <c r="EC3944" s="2"/>
      <c r="ED3944" s="2"/>
    </row>
    <row r="3945" spans="7:134" x14ac:dyDescent="0.25">
      <c r="G3945" s="1"/>
      <c r="H3945" s="1"/>
      <c r="CA3945" s="1"/>
      <c r="EC3945" s="2"/>
      <c r="ED3945" s="2"/>
    </row>
    <row r="3946" spans="7:134" x14ac:dyDescent="0.25">
      <c r="G3946" s="1"/>
      <c r="H3946" s="1"/>
      <c r="CA3946" s="1"/>
      <c r="EC3946" s="2"/>
      <c r="ED3946" s="2"/>
    </row>
    <row r="3947" spans="7:134" x14ac:dyDescent="0.25">
      <c r="G3947" s="1"/>
      <c r="H3947" s="1"/>
      <c r="K3947" s="1"/>
      <c r="BN3947" s="1"/>
      <c r="CA3947" s="1"/>
      <c r="EC3947" s="2"/>
      <c r="ED3947" s="2"/>
    </row>
    <row r="3948" spans="7:134" x14ac:dyDescent="0.25">
      <c r="G3948" s="1"/>
      <c r="H3948" s="1"/>
      <c r="K3948" s="1"/>
      <c r="BN3948" s="1"/>
      <c r="CA3948" s="1"/>
      <c r="EC3948" s="2"/>
      <c r="ED3948" s="2"/>
    </row>
    <row r="3949" spans="7:134" x14ac:dyDescent="0.25">
      <c r="G3949" s="1"/>
      <c r="H3949" s="1"/>
      <c r="CA3949" s="1"/>
      <c r="EC3949" s="2"/>
      <c r="ED3949" s="2"/>
    </row>
    <row r="3950" spans="7:134" x14ac:dyDescent="0.25">
      <c r="G3950" s="1"/>
      <c r="H3950" s="1"/>
      <c r="K3950" s="1"/>
      <c r="BN3950" s="1"/>
      <c r="CA3950" s="1"/>
      <c r="EC3950" s="2"/>
      <c r="ED3950" s="2"/>
    </row>
    <row r="3951" spans="7:134" x14ac:dyDescent="0.25">
      <c r="G3951" s="1"/>
      <c r="H3951" s="1"/>
      <c r="CA3951" s="1"/>
      <c r="EC3951" s="2"/>
      <c r="ED3951" s="2"/>
    </row>
    <row r="3952" spans="7:134" x14ac:dyDescent="0.25">
      <c r="G3952" s="1"/>
      <c r="H3952" s="1"/>
      <c r="CA3952" s="1"/>
      <c r="EC3952" s="2"/>
      <c r="ED3952" s="2"/>
    </row>
    <row r="3953" spans="7:134" x14ac:dyDescent="0.25">
      <c r="G3953" s="1"/>
      <c r="H3953" s="1"/>
      <c r="K3953" s="1"/>
      <c r="BN3953" s="1"/>
      <c r="CA3953" s="1"/>
      <c r="EC3953" s="2"/>
      <c r="ED3953" s="2"/>
    </row>
    <row r="3954" spans="7:134" x14ac:dyDescent="0.25">
      <c r="G3954" s="1"/>
      <c r="H3954" s="1"/>
      <c r="CA3954" s="1"/>
      <c r="EC3954" s="2"/>
      <c r="ED3954" s="2"/>
    </row>
    <row r="3955" spans="7:134" x14ac:dyDescent="0.25">
      <c r="G3955" s="1"/>
      <c r="H3955" s="1"/>
      <c r="CA3955" s="1"/>
      <c r="EC3955" s="2"/>
      <c r="ED3955" s="2"/>
    </row>
    <row r="3956" spans="7:134" x14ac:dyDescent="0.25">
      <c r="G3956" s="1"/>
      <c r="H3956" s="1"/>
      <c r="CA3956" s="1"/>
      <c r="EC3956" s="2"/>
      <c r="ED3956" s="2"/>
    </row>
    <row r="3957" spans="7:134" x14ac:dyDescent="0.25">
      <c r="G3957" s="1"/>
      <c r="H3957" s="1"/>
      <c r="K3957" s="1"/>
      <c r="BN3957" s="1"/>
      <c r="CA3957" s="1"/>
      <c r="EC3957" s="2"/>
      <c r="ED3957" s="2"/>
    </row>
    <row r="3958" spans="7:134" x14ac:dyDescent="0.25">
      <c r="G3958" s="1"/>
      <c r="H3958" s="1"/>
      <c r="CA3958" s="1"/>
      <c r="EC3958" s="2"/>
      <c r="ED3958" s="2"/>
    </row>
    <row r="3959" spans="7:134" x14ac:dyDescent="0.25">
      <c r="G3959" s="1"/>
      <c r="H3959" s="1"/>
      <c r="CA3959" s="1"/>
      <c r="EC3959" s="2"/>
      <c r="ED3959" s="2"/>
    </row>
    <row r="3960" spans="7:134" x14ac:dyDescent="0.25">
      <c r="G3960" s="1"/>
      <c r="H3960" s="1"/>
      <c r="CA3960" s="1"/>
      <c r="EC3960" s="2"/>
      <c r="ED3960" s="2"/>
    </row>
    <row r="3961" spans="7:134" x14ac:dyDescent="0.25">
      <c r="G3961" s="1"/>
      <c r="H3961" s="1"/>
      <c r="CA3961" s="1"/>
      <c r="EC3961" s="2"/>
      <c r="ED3961" s="2"/>
    </row>
    <row r="3962" spans="7:134" x14ac:dyDescent="0.25">
      <c r="G3962" s="1"/>
      <c r="H3962" s="1"/>
      <c r="CA3962" s="1"/>
      <c r="EC3962" s="2"/>
      <c r="ED3962" s="2"/>
    </row>
    <row r="3963" spans="7:134" x14ac:dyDescent="0.25">
      <c r="G3963" s="1"/>
      <c r="H3963" s="1"/>
      <c r="K3963" s="1"/>
      <c r="BB3963" s="1"/>
      <c r="BN3963" s="1"/>
      <c r="CA3963" s="1"/>
      <c r="EC3963" s="2"/>
      <c r="ED3963" s="2"/>
    </row>
    <row r="3964" spans="7:134" x14ac:dyDescent="0.25">
      <c r="G3964" s="1"/>
      <c r="H3964" s="1"/>
      <c r="CA3964" s="1"/>
      <c r="EC3964" s="2"/>
      <c r="ED3964" s="2"/>
    </row>
    <row r="3965" spans="7:134" x14ac:dyDescent="0.25">
      <c r="G3965" s="1"/>
      <c r="H3965" s="1"/>
      <c r="CA3965" s="1"/>
      <c r="EC3965" s="2"/>
      <c r="ED3965" s="2"/>
    </row>
    <row r="3966" spans="7:134" x14ac:dyDescent="0.25">
      <c r="G3966" s="1"/>
      <c r="H3966" s="1"/>
      <c r="BB3966" s="1"/>
      <c r="CA3966" s="1"/>
      <c r="EC3966" s="2"/>
      <c r="ED3966" s="2"/>
    </row>
    <row r="3967" spans="7:134" x14ac:dyDescent="0.25">
      <c r="G3967" s="1"/>
      <c r="H3967" s="1"/>
      <c r="CA3967" s="1"/>
      <c r="EC3967" s="2"/>
      <c r="ED3967" s="2"/>
    </row>
    <row r="3968" spans="7:134" x14ac:dyDescent="0.25">
      <c r="G3968" s="1"/>
      <c r="H3968" s="1"/>
      <c r="CA3968" s="1"/>
      <c r="EC3968" s="2"/>
      <c r="ED3968" s="2"/>
    </row>
    <row r="3969" spans="7:134" x14ac:dyDescent="0.25">
      <c r="G3969" s="1"/>
      <c r="H3969" s="1"/>
      <c r="CA3969" s="1"/>
      <c r="EC3969" s="2"/>
      <c r="ED3969" s="2"/>
    </row>
    <row r="3970" spans="7:134" x14ac:dyDescent="0.25">
      <c r="G3970" s="1"/>
      <c r="H3970" s="1"/>
      <c r="CA3970" s="1"/>
      <c r="EC3970" s="2"/>
      <c r="ED3970" s="2"/>
    </row>
    <row r="3971" spans="7:134" x14ac:dyDescent="0.25">
      <c r="G3971" s="1"/>
      <c r="H3971" s="1"/>
      <c r="K3971" s="1"/>
      <c r="BN3971" s="1"/>
      <c r="CA3971" s="1"/>
      <c r="EC3971" s="2"/>
      <c r="ED3971" s="2"/>
    </row>
    <row r="3972" spans="7:134" x14ac:dyDescent="0.25">
      <c r="G3972" s="1"/>
      <c r="H3972" s="1"/>
      <c r="CA3972" s="1"/>
      <c r="EC3972" s="2"/>
      <c r="ED3972" s="2"/>
    </row>
    <row r="3973" spans="7:134" x14ac:dyDescent="0.25">
      <c r="G3973" s="1"/>
      <c r="H3973" s="1"/>
      <c r="CA3973" s="1"/>
      <c r="EC3973" s="2"/>
      <c r="ED3973" s="2"/>
    </row>
    <row r="3974" spans="7:134" x14ac:dyDescent="0.25">
      <c r="G3974" s="1"/>
      <c r="H3974" s="1"/>
      <c r="CA3974" s="1"/>
      <c r="EC3974" s="2"/>
      <c r="ED3974" s="2"/>
    </row>
    <row r="3975" spans="7:134" x14ac:dyDescent="0.25">
      <c r="G3975" s="1"/>
      <c r="H3975" s="1"/>
      <c r="CA3975" s="1"/>
      <c r="EC3975" s="2"/>
      <c r="ED3975" s="2"/>
    </row>
    <row r="3976" spans="7:134" x14ac:dyDescent="0.25">
      <c r="G3976" s="1"/>
      <c r="H3976" s="1"/>
      <c r="CA3976" s="1"/>
      <c r="EC3976" s="2"/>
      <c r="ED3976" s="2"/>
    </row>
    <row r="3977" spans="7:134" x14ac:dyDescent="0.25">
      <c r="G3977" s="1"/>
      <c r="H3977" s="1"/>
      <c r="CA3977" s="1"/>
      <c r="EC3977" s="2"/>
      <c r="ED3977" s="2"/>
    </row>
    <row r="3978" spans="7:134" x14ac:dyDescent="0.25">
      <c r="G3978" s="1"/>
      <c r="H3978" s="1"/>
      <c r="CA3978" s="1"/>
      <c r="EC3978" s="2"/>
      <c r="ED3978" s="2"/>
    </row>
    <row r="3979" spans="7:134" x14ac:dyDescent="0.25">
      <c r="G3979" s="1"/>
      <c r="H3979" s="1"/>
      <c r="CA3979" s="1"/>
      <c r="EC3979" s="2"/>
      <c r="ED3979" s="2"/>
    </row>
    <row r="3980" spans="7:134" x14ac:dyDescent="0.25">
      <c r="G3980" s="1"/>
      <c r="H3980" s="1"/>
      <c r="CA3980" s="1"/>
      <c r="EC3980" s="2"/>
      <c r="ED3980" s="2"/>
    </row>
    <row r="3981" spans="7:134" x14ac:dyDescent="0.25">
      <c r="G3981" s="1"/>
      <c r="H3981" s="1"/>
      <c r="CA3981" s="1"/>
      <c r="EC3981" s="2"/>
      <c r="ED3981" s="2"/>
    </row>
    <row r="3982" spans="7:134" x14ac:dyDescent="0.25">
      <c r="G3982" s="1"/>
      <c r="H3982" s="1"/>
      <c r="CA3982" s="1"/>
      <c r="EC3982" s="2"/>
      <c r="ED3982" s="2"/>
    </row>
    <row r="3983" spans="7:134" x14ac:dyDescent="0.25">
      <c r="G3983" s="1"/>
      <c r="H3983" s="1"/>
      <c r="CA3983" s="1"/>
      <c r="EC3983" s="2"/>
      <c r="ED3983" s="2"/>
    </row>
    <row r="3984" spans="7:134" x14ac:dyDescent="0.25">
      <c r="G3984" s="1"/>
      <c r="H3984" s="1"/>
      <c r="CA3984" s="1"/>
      <c r="EC3984" s="2"/>
      <c r="ED3984" s="2"/>
    </row>
    <row r="3985" spans="7:134" x14ac:dyDescent="0.25">
      <c r="G3985" s="1"/>
      <c r="H3985" s="1"/>
      <c r="K3985" s="1"/>
      <c r="BN3985" s="1"/>
      <c r="CA3985" s="1"/>
      <c r="EC3985" s="2"/>
      <c r="ED3985" s="2"/>
    </row>
    <row r="3986" spans="7:134" x14ac:dyDescent="0.25">
      <c r="G3986" s="1"/>
      <c r="H3986" s="1"/>
      <c r="CA3986" s="1"/>
      <c r="EC3986" s="2"/>
      <c r="ED3986" s="2"/>
    </row>
    <row r="3987" spans="7:134" x14ac:dyDescent="0.25">
      <c r="G3987" s="1"/>
      <c r="H3987" s="1"/>
      <c r="CA3987" s="1"/>
      <c r="EC3987" s="2"/>
      <c r="ED3987" s="2"/>
    </row>
    <row r="3988" spans="7:134" x14ac:dyDescent="0.25">
      <c r="G3988" s="1"/>
      <c r="H3988" s="1"/>
      <c r="CA3988" s="1"/>
      <c r="EC3988" s="2"/>
      <c r="ED3988" s="2"/>
    </row>
    <row r="3989" spans="7:134" x14ac:dyDescent="0.25">
      <c r="G3989" s="1"/>
      <c r="H3989" s="1"/>
      <c r="CA3989" s="1"/>
      <c r="EC3989" s="2"/>
      <c r="ED3989" s="2"/>
    </row>
    <row r="3990" spans="7:134" x14ac:dyDescent="0.25">
      <c r="G3990" s="1"/>
      <c r="H3990" s="1"/>
      <c r="CA3990" s="1"/>
      <c r="EC3990" s="2"/>
      <c r="ED3990" s="2"/>
    </row>
    <row r="3991" spans="7:134" x14ac:dyDescent="0.25">
      <c r="G3991" s="1"/>
      <c r="H3991" s="1"/>
      <c r="CA3991" s="1"/>
      <c r="EC3991" s="2"/>
      <c r="ED3991" s="2"/>
    </row>
    <row r="3992" spans="7:134" x14ac:dyDescent="0.25">
      <c r="G3992" s="1"/>
      <c r="H3992" s="1"/>
      <c r="K3992" s="1"/>
      <c r="BN3992" s="1"/>
      <c r="CA3992" s="1"/>
      <c r="EC3992" s="2"/>
      <c r="ED3992" s="2"/>
    </row>
    <row r="3993" spans="7:134" x14ac:dyDescent="0.25">
      <c r="G3993" s="1"/>
      <c r="H3993" s="1"/>
      <c r="K3993" s="1"/>
      <c r="BN3993" s="1"/>
      <c r="CA3993" s="1"/>
      <c r="EC3993" s="2"/>
      <c r="ED3993" s="2"/>
    </row>
    <row r="3994" spans="7:134" x14ac:dyDescent="0.25">
      <c r="G3994" s="1"/>
      <c r="H3994" s="1"/>
      <c r="K3994" s="1"/>
      <c r="BN3994" s="1"/>
      <c r="CA3994" s="1"/>
      <c r="EC3994" s="2"/>
      <c r="ED3994" s="2"/>
    </row>
    <row r="3995" spans="7:134" x14ac:dyDescent="0.25">
      <c r="G3995" s="1"/>
      <c r="H3995" s="1"/>
      <c r="K3995" s="1"/>
      <c r="BN3995" s="1"/>
      <c r="CA3995" s="1"/>
      <c r="EC3995" s="2"/>
      <c r="ED3995" s="2"/>
    </row>
    <row r="3996" spans="7:134" x14ac:dyDescent="0.25">
      <c r="G3996" s="1"/>
      <c r="H3996" s="1"/>
      <c r="K3996" s="1"/>
      <c r="BN3996" s="1"/>
      <c r="CA3996" s="1"/>
      <c r="EC3996" s="2"/>
      <c r="ED3996" s="2"/>
    </row>
    <row r="3997" spans="7:134" x14ac:dyDescent="0.25">
      <c r="G3997" s="1"/>
      <c r="H3997" s="1"/>
      <c r="CA3997" s="1"/>
      <c r="EC3997" s="2"/>
      <c r="ED3997" s="2"/>
    </row>
    <row r="3998" spans="7:134" x14ac:dyDescent="0.25">
      <c r="G3998" s="1"/>
      <c r="H3998" s="1"/>
      <c r="CA3998" s="1"/>
      <c r="EC3998" s="2"/>
      <c r="ED3998" s="2"/>
    </row>
    <row r="3999" spans="7:134" x14ac:dyDescent="0.25">
      <c r="G3999" s="1"/>
      <c r="H3999" s="1"/>
      <c r="BB3999" s="1"/>
      <c r="CA3999" s="1"/>
      <c r="EC3999" s="2"/>
      <c r="ED3999" s="2"/>
    </row>
    <row r="4000" spans="7:134" x14ac:dyDescent="0.25">
      <c r="G4000" s="1"/>
      <c r="H4000" s="1"/>
      <c r="CA4000" s="1"/>
      <c r="EC4000" s="2"/>
      <c r="ED4000" s="2"/>
    </row>
    <row r="4001" spans="7:134" x14ac:dyDescent="0.25">
      <c r="G4001" s="1"/>
      <c r="H4001" s="1"/>
      <c r="CA4001" s="1"/>
      <c r="EC4001" s="2"/>
      <c r="ED4001" s="2"/>
    </row>
    <row r="4002" spans="7:134" x14ac:dyDescent="0.25">
      <c r="G4002" s="1"/>
      <c r="H4002" s="1"/>
      <c r="CA4002" s="1"/>
      <c r="EC4002" s="2"/>
      <c r="ED4002" s="2"/>
    </row>
    <row r="4003" spans="7:134" x14ac:dyDescent="0.25">
      <c r="G4003" s="1"/>
      <c r="H4003" s="1"/>
      <c r="CA4003" s="1"/>
      <c r="EC4003" s="2"/>
      <c r="ED4003" s="2"/>
    </row>
    <row r="4004" spans="7:134" x14ac:dyDescent="0.25">
      <c r="G4004" s="1"/>
      <c r="H4004" s="1"/>
      <c r="CA4004" s="1"/>
      <c r="EC4004" s="2"/>
      <c r="ED4004" s="2"/>
    </row>
    <row r="4005" spans="7:134" x14ac:dyDescent="0.25">
      <c r="G4005" s="1"/>
      <c r="H4005" s="1"/>
      <c r="CA4005" s="1"/>
      <c r="EC4005" s="2"/>
      <c r="ED4005" s="2"/>
    </row>
    <row r="4006" spans="7:134" x14ac:dyDescent="0.25">
      <c r="G4006" s="1"/>
      <c r="H4006" s="1"/>
      <c r="CA4006" s="1"/>
      <c r="EC4006" s="2"/>
      <c r="ED4006" s="2"/>
    </row>
    <row r="4007" spans="7:134" x14ac:dyDescent="0.25">
      <c r="G4007" s="1"/>
      <c r="H4007" s="1"/>
      <c r="CA4007" s="1"/>
      <c r="EC4007" s="2"/>
      <c r="ED4007" s="2"/>
    </row>
    <row r="4008" spans="7:134" x14ac:dyDescent="0.25">
      <c r="G4008" s="1"/>
      <c r="H4008" s="1"/>
      <c r="CA4008" s="1"/>
      <c r="EC4008" s="2"/>
      <c r="ED4008" s="2"/>
    </row>
    <row r="4009" spans="7:134" x14ac:dyDescent="0.25">
      <c r="G4009" s="1"/>
      <c r="H4009" s="1"/>
      <c r="CA4009" s="1"/>
      <c r="EC4009" s="2"/>
      <c r="ED4009" s="2"/>
    </row>
    <row r="4010" spans="7:134" x14ac:dyDescent="0.25">
      <c r="G4010" s="1"/>
      <c r="H4010" s="1"/>
      <c r="CA4010" s="1"/>
      <c r="EC4010" s="2"/>
      <c r="ED4010" s="2"/>
    </row>
    <row r="4011" spans="7:134" x14ac:dyDescent="0.25">
      <c r="G4011" s="1"/>
      <c r="H4011" s="1"/>
      <c r="CA4011" s="1"/>
      <c r="EC4011" s="2"/>
      <c r="ED4011" s="2"/>
    </row>
    <row r="4012" spans="7:134" x14ac:dyDescent="0.25">
      <c r="G4012" s="1"/>
      <c r="H4012" s="1"/>
      <c r="CA4012" s="1"/>
      <c r="EC4012" s="2"/>
      <c r="ED4012" s="2"/>
    </row>
    <row r="4013" spans="7:134" x14ac:dyDescent="0.25">
      <c r="G4013" s="1"/>
      <c r="H4013" s="1"/>
      <c r="K4013" s="1"/>
      <c r="BN4013" s="1"/>
      <c r="CA4013" s="1"/>
      <c r="EC4013" s="2"/>
      <c r="ED4013" s="2"/>
    </row>
    <row r="4014" spans="7:134" x14ac:dyDescent="0.25">
      <c r="G4014" s="1"/>
      <c r="H4014" s="1"/>
      <c r="CA4014" s="1"/>
      <c r="EC4014" s="2"/>
      <c r="ED4014" s="2"/>
    </row>
    <row r="4015" spans="7:134" x14ac:dyDescent="0.25">
      <c r="G4015" s="1"/>
      <c r="H4015" s="1"/>
      <c r="K4015" s="1"/>
      <c r="BN4015" s="1"/>
      <c r="CA4015" s="1"/>
      <c r="EC4015" s="2"/>
      <c r="ED4015" s="2"/>
    </row>
    <row r="4016" spans="7:134" x14ac:dyDescent="0.25">
      <c r="G4016" s="1"/>
      <c r="H4016" s="1"/>
      <c r="CA4016" s="1"/>
      <c r="EC4016" s="2"/>
      <c r="ED4016" s="2"/>
    </row>
    <row r="4017" spans="7:134" x14ac:dyDescent="0.25">
      <c r="G4017" s="1"/>
      <c r="H4017" s="1"/>
      <c r="CA4017" s="1"/>
      <c r="EC4017" s="2"/>
      <c r="ED4017" s="2"/>
    </row>
    <row r="4018" spans="7:134" x14ac:dyDescent="0.25">
      <c r="G4018" s="1"/>
      <c r="H4018" s="1"/>
      <c r="CA4018" s="1"/>
      <c r="EC4018" s="2"/>
      <c r="ED4018" s="2"/>
    </row>
    <row r="4019" spans="7:134" x14ac:dyDescent="0.25">
      <c r="G4019" s="1"/>
      <c r="H4019" s="1"/>
      <c r="CA4019" s="1"/>
      <c r="EC4019" s="2"/>
      <c r="ED4019" s="2"/>
    </row>
    <row r="4020" spans="7:134" x14ac:dyDescent="0.25">
      <c r="G4020" s="1"/>
      <c r="H4020" s="1"/>
      <c r="CA4020" s="1"/>
      <c r="EC4020" s="2"/>
      <c r="ED4020" s="2"/>
    </row>
    <row r="4021" spans="7:134" x14ac:dyDescent="0.25">
      <c r="G4021" s="1"/>
      <c r="H4021" s="1"/>
      <c r="CA4021" s="1"/>
      <c r="EC4021" s="2"/>
      <c r="ED4021" s="2"/>
    </row>
    <row r="4022" spans="7:134" x14ac:dyDescent="0.25">
      <c r="G4022" s="1"/>
      <c r="H4022" s="1"/>
      <c r="K4022" s="1"/>
      <c r="BN4022" s="1"/>
      <c r="CA4022" s="1"/>
      <c r="EC4022" s="2"/>
      <c r="ED4022" s="2"/>
    </row>
    <row r="4023" spans="7:134" x14ac:dyDescent="0.25">
      <c r="G4023" s="1"/>
      <c r="H4023" s="1"/>
      <c r="CA4023" s="1"/>
      <c r="EC4023" s="2"/>
      <c r="ED4023" s="2"/>
    </row>
    <row r="4024" spans="7:134" x14ac:dyDescent="0.25">
      <c r="G4024" s="1"/>
      <c r="H4024" s="1"/>
      <c r="CA4024" s="1"/>
      <c r="EC4024" s="2"/>
      <c r="ED4024" s="2"/>
    </row>
    <row r="4025" spans="7:134" x14ac:dyDescent="0.25">
      <c r="G4025" s="1"/>
      <c r="H4025" s="1"/>
      <c r="W4025" s="3"/>
      <c r="CA4025" s="1"/>
      <c r="EC4025" s="2"/>
      <c r="ED4025" s="2"/>
    </row>
    <row r="4026" spans="7:134" x14ac:dyDescent="0.25">
      <c r="G4026" s="1"/>
      <c r="H4026" s="1"/>
      <c r="CA4026" s="1"/>
      <c r="EC4026" s="2"/>
      <c r="ED4026" s="2"/>
    </row>
    <row r="4027" spans="7:134" x14ac:dyDescent="0.25">
      <c r="G4027" s="1"/>
      <c r="H4027" s="1"/>
      <c r="CA4027" s="1"/>
      <c r="EC4027" s="2"/>
      <c r="ED4027" s="2"/>
    </row>
    <row r="4028" spans="7:134" x14ac:dyDescent="0.25">
      <c r="G4028" s="1"/>
      <c r="H4028" s="1"/>
      <c r="CA4028" s="1"/>
      <c r="EC4028" s="2"/>
      <c r="ED4028" s="2"/>
    </row>
    <row r="4029" spans="7:134" x14ac:dyDescent="0.25">
      <c r="G4029" s="1"/>
      <c r="H4029" s="1"/>
      <c r="CA4029" s="1"/>
      <c r="EC4029" s="2"/>
      <c r="ED4029" s="2"/>
    </row>
    <row r="4030" spans="7:134" x14ac:dyDescent="0.25">
      <c r="G4030" s="1"/>
      <c r="H4030" s="1"/>
      <c r="K4030" s="1"/>
      <c r="BB4030" s="1"/>
      <c r="BN4030" s="1"/>
      <c r="CA4030" s="1"/>
      <c r="EC4030" s="2"/>
      <c r="ED4030" s="2"/>
    </row>
    <row r="4031" spans="7:134" x14ac:dyDescent="0.25">
      <c r="G4031" s="1"/>
      <c r="H4031" s="1"/>
      <c r="K4031" s="1"/>
      <c r="BN4031" s="1"/>
      <c r="CA4031" s="1"/>
      <c r="EC4031" s="2"/>
      <c r="ED4031" s="2"/>
    </row>
    <row r="4032" spans="7:134" x14ac:dyDescent="0.25">
      <c r="G4032" s="1"/>
      <c r="H4032" s="1"/>
      <c r="CA4032" s="1"/>
      <c r="EC4032" s="2"/>
      <c r="ED4032" s="2"/>
    </row>
    <row r="4033" spans="7:134" x14ac:dyDescent="0.25">
      <c r="G4033" s="1"/>
      <c r="H4033" s="1"/>
      <c r="CA4033" s="1"/>
      <c r="EC4033" s="2"/>
      <c r="ED4033" s="2"/>
    </row>
    <row r="4034" spans="7:134" x14ac:dyDescent="0.25">
      <c r="G4034" s="1"/>
      <c r="H4034" s="1"/>
      <c r="CA4034" s="1"/>
      <c r="EC4034" s="2"/>
      <c r="ED4034" s="2"/>
    </row>
    <row r="4035" spans="7:134" x14ac:dyDescent="0.25">
      <c r="G4035" s="1"/>
      <c r="H4035" s="1"/>
      <c r="CA4035" s="1"/>
      <c r="CB4035" s="1"/>
      <c r="EC4035" s="2"/>
      <c r="ED4035" s="2"/>
    </row>
    <row r="4036" spans="7:134" x14ac:dyDescent="0.25">
      <c r="G4036" s="1"/>
      <c r="H4036" s="1"/>
      <c r="CA4036" s="1"/>
      <c r="EC4036" s="2"/>
      <c r="ED4036" s="2"/>
    </row>
    <row r="4037" spans="7:134" x14ac:dyDescent="0.25">
      <c r="G4037" s="1"/>
      <c r="H4037" s="1"/>
      <c r="CA4037" s="1"/>
      <c r="EC4037" s="2"/>
      <c r="ED4037" s="2"/>
    </row>
    <row r="4038" spans="7:134" x14ac:dyDescent="0.25">
      <c r="G4038" s="1"/>
      <c r="H4038" s="1"/>
      <c r="CA4038" s="1"/>
      <c r="EC4038" s="2"/>
      <c r="ED4038" s="2"/>
    </row>
    <row r="4039" spans="7:134" x14ac:dyDescent="0.25">
      <c r="G4039" s="1"/>
      <c r="H4039" s="1"/>
      <c r="CA4039" s="1"/>
      <c r="EC4039" s="2"/>
      <c r="ED4039" s="2"/>
    </row>
    <row r="4040" spans="7:134" x14ac:dyDescent="0.25">
      <c r="G4040" s="1"/>
      <c r="H4040" s="1"/>
      <c r="CA4040" s="1"/>
      <c r="EC4040" s="2"/>
      <c r="ED4040" s="2"/>
    </row>
    <row r="4041" spans="7:134" x14ac:dyDescent="0.25">
      <c r="G4041" s="1"/>
      <c r="H4041" s="1"/>
      <c r="CA4041" s="1"/>
      <c r="EC4041" s="2"/>
      <c r="ED4041" s="2"/>
    </row>
    <row r="4042" spans="7:134" x14ac:dyDescent="0.25">
      <c r="G4042" s="1"/>
      <c r="H4042" s="1"/>
      <c r="CA4042" s="1"/>
      <c r="EC4042" s="2"/>
      <c r="ED4042" s="2"/>
    </row>
    <row r="4043" spans="7:134" x14ac:dyDescent="0.25">
      <c r="G4043" s="1"/>
      <c r="H4043" s="1"/>
      <c r="CA4043" s="1"/>
      <c r="EC4043" s="2"/>
      <c r="ED4043" s="2"/>
    </row>
    <row r="4044" spans="7:134" x14ac:dyDescent="0.25">
      <c r="G4044" s="1"/>
      <c r="H4044" s="1"/>
      <c r="CA4044" s="1"/>
      <c r="EC4044" s="2"/>
      <c r="ED4044" s="2"/>
    </row>
    <row r="4045" spans="7:134" x14ac:dyDescent="0.25">
      <c r="G4045" s="1"/>
      <c r="H4045" s="1"/>
      <c r="CA4045" s="1"/>
      <c r="EC4045" s="2"/>
      <c r="ED4045" s="2"/>
    </row>
    <row r="4046" spans="7:134" x14ac:dyDescent="0.25">
      <c r="G4046" s="1"/>
      <c r="H4046" s="1"/>
      <c r="K4046" s="1"/>
      <c r="BN4046" s="1"/>
      <c r="CA4046" s="1"/>
      <c r="EC4046" s="2"/>
      <c r="ED4046" s="2"/>
    </row>
    <row r="4047" spans="7:134" x14ac:dyDescent="0.25">
      <c r="G4047" s="1"/>
      <c r="H4047" s="1"/>
      <c r="CA4047" s="1"/>
      <c r="EC4047" s="2"/>
      <c r="ED4047" s="2"/>
    </row>
    <row r="4048" spans="7:134" x14ac:dyDescent="0.25">
      <c r="G4048" s="1"/>
      <c r="H4048" s="1"/>
      <c r="CA4048" s="1"/>
      <c r="EC4048" s="2"/>
      <c r="ED4048" s="2"/>
    </row>
    <row r="4049" spans="7:134" x14ac:dyDescent="0.25">
      <c r="G4049" s="1"/>
      <c r="H4049" s="1"/>
      <c r="CA4049" s="1"/>
      <c r="EC4049" s="2"/>
      <c r="ED4049" s="2"/>
    </row>
    <row r="4050" spans="7:134" x14ac:dyDescent="0.25">
      <c r="G4050" s="1"/>
      <c r="H4050" s="1"/>
      <c r="CA4050" s="1"/>
      <c r="EC4050" s="2"/>
      <c r="ED4050" s="2"/>
    </row>
    <row r="4051" spans="7:134" x14ac:dyDescent="0.25">
      <c r="G4051" s="1"/>
      <c r="H4051" s="1"/>
      <c r="CA4051" s="1"/>
      <c r="EC4051" s="2"/>
      <c r="ED4051" s="2"/>
    </row>
    <row r="4052" spans="7:134" x14ac:dyDescent="0.25">
      <c r="G4052" s="1"/>
      <c r="H4052" s="1"/>
      <c r="CA4052" s="1"/>
      <c r="EC4052" s="2"/>
      <c r="ED4052" s="2"/>
    </row>
    <row r="4053" spans="7:134" x14ac:dyDescent="0.25">
      <c r="G4053" s="1"/>
      <c r="H4053" s="1"/>
      <c r="CA4053" s="1"/>
      <c r="EC4053" s="2"/>
      <c r="ED4053" s="2"/>
    </row>
    <row r="4054" spans="7:134" x14ac:dyDescent="0.25">
      <c r="G4054" s="1"/>
      <c r="H4054" s="1"/>
      <c r="CA4054" s="1"/>
      <c r="EC4054" s="2"/>
      <c r="ED4054" s="2"/>
    </row>
    <row r="4055" spans="7:134" x14ac:dyDescent="0.25">
      <c r="G4055" s="1"/>
      <c r="H4055" s="1"/>
      <c r="K4055" s="1"/>
      <c r="BN4055" s="1"/>
      <c r="CA4055" s="1"/>
      <c r="EC4055" s="2"/>
      <c r="ED4055" s="2"/>
    </row>
    <row r="4056" spans="7:134" x14ac:dyDescent="0.25">
      <c r="G4056" s="1"/>
      <c r="H4056" s="1"/>
      <c r="CA4056" s="1"/>
      <c r="EC4056" s="2"/>
      <c r="ED4056" s="2"/>
    </row>
    <row r="4057" spans="7:134" x14ac:dyDescent="0.25">
      <c r="G4057" s="1"/>
      <c r="H4057" s="1"/>
      <c r="CA4057" s="1"/>
      <c r="EC4057" s="2"/>
      <c r="ED4057" s="2"/>
    </row>
    <row r="4058" spans="7:134" x14ac:dyDescent="0.25">
      <c r="G4058" s="1"/>
      <c r="H4058" s="1"/>
      <c r="CA4058" s="1"/>
      <c r="EC4058" s="2"/>
      <c r="ED4058" s="2"/>
    </row>
    <row r="4059" spans="7:134" x14ac:dyDescent="0.25">
      <c r="G4059" s="1"/>
      <c r="H4059" s="1"/>
      <c r="CA4059" s="1"/>
      <c r="EC4059" s="2"/>
      <c r="ED4059" s="2"/>
    </row>
    <row r="4060" spans="7:134" x14ac:dyDescent="0.25">
      <c r="G4060" s="1"/>
      <c r="H4060" s="1"/>
      <c r="CA4060" s="1"/>
      <c r="EC4060" s="2"/>
      <c r="ED4060" s="2"/>
    </row>
    <row r="4061" spans="7:134" x14ac:dyDescent="0.25">
      <c r="G4061" s="1"/>
      <c r="H4061" s="1"/>
      <c r="K4061" s="1"/>
      <c r="BN4061" s="1"/>
      <c r="CA4061" s="1"/>
      <c r="EC4061" s="2"/>
      <c r="ED4061" s="2"/>
    </row>
    <row r="4062" spans="7:134" x14ac:dyDescent="0.25">
      <c r="G4062" s="1"/>
      <c r="H4062" s="1"/>
      <c r="CA4062" s="1"/>
      <c r="EC4062" s="2"/>
      <c r="ED4062" s="2"/>
    </row>
    <row r="4063" spans="7:134" x14ac:dyDescent="0.25">
      <c r="G4063" s="1"/>
      <c r="H4063" s="1"/>
      <c r="CA4063" s="1"/>
      <c r="EC4063" s="2"/>
      <c r="ED4063" s="2"/>
    </row>
    <row r="4064" spans="7:134" x14ac:dyDescent="0.25">
      <c r="G4064" s="1"/>
      <c r="H4064" s="1"/>
      <c r="K4064" s="1"/>
      <c r="BN4064" s="1"/>
      <c r="CA4064" s="1"/>
      <c r="EC4064" s="2"/>
      <c r="ED4064" s="2"/>
    </row>
    <row r="4065" spans="7:134" x14ac:dyDescent="0.25">
      <c r="G4065" s="1"/>
      <c r="H4065" s="1"/>
      <c r="CA4065" s="1"/>
      <c r="EC4065" s="2"/>
      <c r="ED4065" s="2"/>
    </row>
    <row r="4066" spans="7:134" x14ac:dyDescent="0.25">
      <c r="G4066" s="1"/>
      <c r="H4066" s="1"/>
      <c r="K4066" s="1"/>
      <c r="BN4066" s="1"/>
      <c r="CA4066" s="1"/>
      <c r="EC4066" s="2"/>
      <c r="ED4066" s="2"/>
    </row>
    <row r="4067" spans="7:134" x14ac:dyDescent="0.25">
      <c r="G4067" s="1"/>
      <c r="H4067" s="1"/>
      <c r="K4067" s="1"/>
      <c r="BN4067" s="1"/>
      <c r="CA4067" s="1"/>
      <c r="EC4067" s="2"/>
      <c r="ED4067" s="2"/>
    </row>
    <row r="4068" spans="7:134" x14ac:dyDescent="0.25">
      <c r="G4068" s="1"/>
      <c r="H4068" s="1"/>
      <c r="CA4068" s="1"/>
      <c r="EC4068" s="2"/>
      <c r="ED4068" s="2"/>
    </row>
    <row r="4069" spans="7:134" x14ac:dyDescent="0.25">
      <c r="G4069" s="1"/>
      <c r="H4069" s="1"/>
      <c r="CA4069" s="1"/>
      <c r="EC4069" s="2"/>
      <c r="ED4069" s="2"/>
    </row>
    <row r="4070" spans="7:134" x14ac:dyDescent="0.25">
      <c r="G4070" s="1"/>
      <c r="H4070" s="1"/>
      <c r="CA4070" s="1"/>
      <c r="EC4070" s="2"/>
      <c r="ED4070" s="2"/>
    </row>
    <row r="4071" spans="7:134" x14ac:dyDescent="0.25">
      <c r="G4071" s="1"/>
      <c r="H4071" s="1"/>
      <c r="CA4071" s="1"/>
      <c r="EC4071" s="2"/>
      <c r="ED4071" s="2"/>
    </row>
    <row r="4072" spans="7:134" x14ac:dyDescent="0.25">
      <c r="G4072" s="1"/>
      <c r="H4072" s="1"/>
      <c r="K4072" s="1"/>
      <c r="BN4072" s="1"/>
      <c r="CA4072" s="1"/>
      <c r="EC4072" s="2"/>
      <c r="ED4072" s="2"/>
    </row>
    <row r="4073" spans="7:134" x14ac:dyDescent="0.25">
      <c r="G4073" s="1"/>
      <c r="H4073" s="1"/>
      <c r="CA4073" s="1"/>
      <c r="EC4073" s="2"/>
      <c r="ED4073" s="2"/>
    </row>
    <row r="4074" spans="7:134" x14ac:dyDescent="0.25">
      <c r="G4074" s="1"/>
      <c r="H4074" s="1"/>
      <c r="CA4074" s="1"/>
      <c r="EC4074" s="2"/>
      <c r="ED4074" s="2"/>
    </row>
    <row r="4075" spans="7:134" x14ac:dyDescent="0.25">
      <c r="G4075" s="1"/>
      <c r="H4075" s="1"/>
      <c r="CA4075" s="1"/>
      <c r="EC4075" s="2"/>
      <c r="ED4075" s="2"/>
    </row>
    <row r="4076" spans="7:134" x14ac:dyDescent="0.25">
      <c r="G4076" s="1"/>
      <c r="H4076" s="1"/>
      <c r="CA4076" s="1"/>
      <c r="EC4076" s="2"/>
      <c r="ED4076" s="2"/>
    </row>
    <row r="4077" spans="7:134" x14ac:dyDescent="0.25">
      <c r="G4077" s="1"/>
      <c r="H4077" s="1"/>
      <c r="CA4077" s="1"/>
      <c r="EC4077" s="2"/>
      <c r="ED4077" s="2"/>
    </row>
    <row r="4078" spans="7:134" x14ac:dyDescent="0.25">
      <c r="G4078" s="1"/>
      <c r="H4078" s="1"/>
      <c r="K4078" s="1"/>
      <c r="BN4078" s="1"/>
      <c r="CA4078" s="1"/>
      <c r="EC4078" s="2"/>
      <c r="ED4078" s="2"/>
    </row>
    <row r="4079" spans="7:134" x14ac:dyDescent="0.25">
      <c r="G4079" s="1"/>
      <c r="H4079" s="1"/>
      <c r="CA4079" s="1"/>
      <c r="EC4079" s="2"/>
      <c r="ED4079" s="2"/>
    </row>
    <row r="4080" spans="7:134" x14ac:dyDescent="0.25">
      <c r="G4080" s="1"/>
      <c r="H4080" s="1"/>
      <c r="CA4080" s="1"/>
      <c r="EC4080" s="2"/>
      <c r="ED4080" s="2"/>
    </row>
    <row r="4081" spans="7:134" x14ac:dyDescent="0.25">
      <c r="G4081" s="1"/>
      <c r="H4081" s="1"/>
      <c r="CA4081" s="1"/>
      <c r="EC4081" s="2"/>
      <c r="ED4081" s="2"/>
    </row>
    <row r="4082" spans="7:134" x14ac:dyDescent="0.25">
      <c r="G4082" s="1"/>
      <c r="H4082" s="1"/>
      <c r="CA4082" s="1"/>
      <c r="EC4082" s="2"/>
      <c r="ED4082" s="2"/>
    </row>
    <row r="4083" spans="7:134" x14ac:dyDescent="0.25">
      <c r="G4083" s="1"/>
      <c r="H4083" s="1"/>
      <c r="CA4083" s="1"/>
      <c r="EC4083" s="2"/>
      <c r="ED4083" s="2"/>
    </row>
    <row r="4084" spans="7:134" x14ac:dyDescent="0.25">
      <c r="G4084" s="1"/>
      <c r="H4084" s="1"/>
      <c r="CA4084" s="1"/>
      <c r="EC4084" s="2"/>
      <c r="ED4084" s="2"/>
    </row>
    <row r="4085" spans="7:134" x14ac:dyDescent="0.25">
      <c r="G4085" s="1"/>
      <c r="H4085" s="1"/>
      <c r="CA4085" s="1"/>
      <c r="EC4085" s="2"/>
      <c r="ED4085" s="2"/>
    </row>
    <row r="4086" spans="7:134" x14ac:dyDescent="0.25">
      <c r="G4086" s="1"/>
      <c r="H4086" s="1"/>
      <c r="CA4086" s="1"/>
      <c r="EC4086" s="2"/>
      <c r="ED4086" s="2"/>
    </row>
    <row r="4087" spans="7:134" x14ac:dyDescent="0.25">
      <c r="G4087" s="1"/>
      <c r="H4087" s="1"/>
      <c r="CA4087" s="1"/>
      <c r="EC4087" s="2"/>
      <c r="ED4087" s="2"/>
    </row>
    <row r="4088" spans="7:134" x14ac:dyDescent="0.25">
      <c r="G4088" s="1"/>
      <c r="H4088" s="1"/>
      <c r="CA4088" s="1"/>
      <c r="EC4088" s="2"/>
      <c r="ED4088" s="2"/>
    </row>
    <row r="4089" spans="7:134" x14ac:dyDescent="0.25">
      <c r="G4089" s="1"/>
      <c r="H4089" s="1"/>
      <c r="CA4089" s="1"/>
      <c r="EC4089" s="2"/>
      <c r="ED4089" s="2"/>
    </row>
    <row r="4090" spans="7:134" x14ac:dyDescent="0.25">
      <c r="G4090" s="1"/>
      <c r="H4090" s="1"/>
      <c r="K4090" s="1"/>
      <c r="BN4090" s="1"/>
      <c r="CA4090" s="1"/>
      <c r="EC4090" s="2"/>
      <c r="ED4090" s="2"/>
    </row>
    <row r="4091" spans="7:134" x14ac:dyDescent="0.25">
      <c r="G4091" s="1"/>
      <c r="H4091" s="1"/>
      <c r="CA4091" s="1"/>
      <c r="EC4091" s="2"/>
      <c r="ED4091" s="2"/>
    </row>
    <row r="4092" spans="7:134" x14ac:dyDescent="0.25">
      <c r="G4092" s="1"/>
      <c r="H4092" s="1"/>
      <c r="CA4092" s="1"/>
      <c r="EC4092" s="2"/>
      <c r="ED4092" s="2"/>
    </row>
    <row r="4093" spans="7:134" x14ac:dyDescent="0.25">
      <c r="G4093" s="1"/>
      <c r="H4093" s="1"/>
      <c r="CA4093" s="1"/>
      <c r="EC4093" s="2"/>
      <c r="ED4093" s="2"/>
    </row>
    <row r="4094" spans="7:134" x14ac:dyDescent="0.25">
      <c r="G4094" s="1"/>
      <c r="H4094" s="1"/>
      <c r="K4094" s="1"/>
      <c r="BN4094" s="1"/>
      <c r="CA4094" s="1"/>
      <c r="EC4094" s="2"/>
      <c r="ED4094" s="2"/>
    </row>
    <row r="4095" spans="7:134" x14ac:dyDescent="0.25">
      <c r="G4095" s="1"/>
      <c r="H4095" s="1"/>
      <c r="CA4095" s="1"/>
      <c r="EC4095" s="2"/>
      <c r="ED4095" s="2"/>
    </row>
    <row r="4096" spans="7:134" x14ac:dyDescent="0.25">
      <c r="G4096" s="1"/>
      <c r="H4096" s="1"/>
      <c r="CA4096" s="1"/>
      <c r="EC4096" s="2"/>
      <c r="ED4096" s="2"/>
    </row>
    <row r="4097" spans="7:134" x14ac:dyDescent="0.25">
      <c r="G4097" s="1"/>
      <c r="H4097" s="1"/>
      <c r="CA4097" s="1"/>
      <c r="EC4097" s="2"/>
      <c r="ED4097" s="2"/>
    </row>
    <row r="4098" spans="7:134" x14ac:dyDescent="0.25">
      <c r="G4098" s="1"/>
      <c r="H4098" s="1"/>
      <c r="CA4098" s="1"/>
      <c r="EC4098" s="2"/>
      <c r="ED4098" s="2"/>
    </row>
    <row r="4099" spans="7:134" x14ac:dyDescent="0.25">
      <c r="G4099" s="1"/>
      <c r="H4099" s="1"/>
      <c r="CA4099" s="1"/>
      <c r="EC4099" s="2"/>
      <c r="ED4099" s="2"/>
    </row>
    <row r="4100" spans="7:134" x14ac:dyDescent="0.25">
      <c r="G4100" s="1"/>
      <c r="H4100" s="1"/>
      <c r="K4100" s="1"/>
      <c r="BB4100" s="1"/>
      <c r="BN4100" s="1"/>
      <c r="CA4100" s="1"/>
      <c r="EC4100" s="2"/>
      <c r="ED4100" s="2"/>
    </row>
    <row r="4101" spans="7:134" x14ac:dyDescent="0.25">
      <c r="G4101" s="1"/>
      <c r="H4101" s="1"/>
      <c r="CA4101" s="1"/>
      <c r="EC4101" s="2"/>
      <c r="ED4101" s="2"/>
    </row>
    <row r="4102" spans="7:134" x14ac:dyDescent="0.25">
      <c r="G4102" s="1"/>
      <c r="H4102" s="1"/>
      <c r="K4102" s="1"/>
      <c r="BB4102" s="1"/>
      <c r="BN4102" s="1"/>
      <c r="CA4102" s="1"/>
      <c r="EC4102" s="2"/>
      <c r="ED4102" s="2"/>
    </row>
    <row r="4103" spans="7:134" x14ac:dyDescent="0.25">
      <c r="G4103" s="1"/>
      <c r="H4103" s="1"/>
      <c r="K4103" s="1"/>
      <c r="BN4103" s="1"/>
      <c r="CA4103" s="1"/>
      <c r="CB4103" s="1"/>
      <c r="EC4103" s="2"/>
      <c r="ED4103" s="2"/>
    </row>
    <row r="4104" spans="7:134" x14ac:dyDescent="0.25">
      <c r="G4104" s="1"/>
      <c r="H4104" s="1"/>
      <c r="K4104" s="1"/>
      <c r="BB4104" s="1"/>
      <c r="BN4104" s="1"/>
      <c r="CA4104" s="1"/>
      <c r="EC4104" s="2"/>
      <c r="ED4104" s="2"/>
    </row>
    <row r="4105" spans="7:134" x14ac:dyDescent="0.25">
      <c r="G4105" s="1"/>
      <c r="H4105" s="1"/>
      <c r="K4105" s="1"/>
      <c r="BB4105" s="1"/>
      <c r="BN4105" s="1"/>
      <c r="CA4105" s="1"/>
      <c r="EC4105" s="2"/>
      <c r="ED4105" s="2"/>
    </row>
    <row r="4106" spans="7:134" x14ac:dyDescent="0.25">
      <c r="G4106" s="1"/>
      <c r="H4106" s="1"/>
      <c r="CA4106" s="1"/>
      <c r="EC4106" s="2"/>
      <c r="ED4106" s="2"/>
    </row>
    <row r="4107" spans="7:134" x14ac:dyDescent="0.25">
      <c r="G4107" s="1"/>
      <c r="H4107" s="1"/>
      <c r="K4107" s="1"/>
      <c r="BN4107" s="1"/>
      <c r="CA4107" s="1"/>
      <c r="EC4107" s="2"/>
      <c r="ED4107" s="2"/>
    </row>
    <row r="4108" spans="7:134" x14ac:dyDescent="0.25">
      <c r="G4108" s="1"/>
      <c r="H4108" s="1"/>
      <c r="K4108" s="1"/>
      <c r="BN4108" s="1"/>
      <c r="CA4108" s="1"/>
      <c r="EC4108" s="2"/>
      <c r="ED4108" s="2"/>
    </row>
    <row r="4109" spans="7:134" x14ac:dyDescent="0.25">
      <c r="G4109" s="1"/>
      <c r="H4109" s="1"/>
      <c r="K4109" s="1"/>
      <c r="BN4109" s="1"/>
      <c r="CA4109" s="1"/>
      <c r="EC4109" s="2"/>
      <c r="ED4109" s="2"/>
    </row>
    <row r="4110" spans="7:134" x14ac:dyDescent="0.25">
      <c r="G4110" s="1"/>
      <c r="H4110" s="1"/>
      <c r="CA4110" s="1"/>
      <c r="EC4110" s="2"/>
      <c r="ED4110" s="2"/>
    </row>
    <row r="4111" spans="7:134" x14ac:dyDescent="0.25">
      <c r="G4111" s="1"/>
      <c r="H4111" s="1"/>
      <c r="K4111" s="1"/>
      <c r="BN4111" s="1"/>
      <c r="CA4111" s="1"/>
      <c r="EC4111" s="2"/>
      <c r="ED4111" s="2"/>
    </row>
    <row r="4112" spans="7:134" x14ac:dyDescent="0.25">
      <c r="G4112" s="1"/>
      <c r="H4112" s="1"/>
      <c r="CA4112" s="1"/>
      <c r="EC4112" s="2"/>
      <c r="ED4112" s="2"/>
    </row>
    <row r="4113" spans="7:134" x14ac:dyDescent="0.25">
      <c r="G4113" s="1"/>
      <c r="H4113" s="1"/>
      <c r="CA4113" s="1"/>
      <c r="EC4113" s="2"/>
      <c r="ED4113" s="2"/>
    </row>
    <row r="4114" spans="7:134" x14ac:dyDescent="0.25">
      <c r="G4114" s="1"/>
      <c r="H4114" s="1"/>
      <c r="CA4114" s="1"/>
      <c r="EC4114" s="2"/>
      <c r="ED4114" s="2"/>
    </row>
    <row r="4115" spans="7:134" x14ac:dyDescent="0.25">
      <c r="G4115" s="1"/>
      <c r="H4115" s="1"/>
      <c r="CA4115" s="1"/>
      <c r="EC4115" s="2"/>
      <c r="ED4115" s="2"/>
    </row>
    <row r="4116" spans="7:134" x14ac:dyDescent="0.25">
      <c r="G4116" s="1"/>
      <c r="H4116" s="1"/>
      <c r="CA4116" s="1"/>
      <c r="EC4116" s="2"/>
      <c r="ED4116" s="2"/>
    </row>
    <row r="4117" spans="7:134" x14ac:dyDescent="0.25">
      <c r="G4117" s="1"/>
      <c r="H4117" s="1"/>
      <c r="CA4117" s="1"/>
      <c r="EC4117" s="2"/>
      <c r="ED4117" s="2"/>
    </row>
    <row r="4118" spans="7:134" x14ac:dyDescent="0.25">
      <c r="G4118" s="1"/>
      <c r="H4118" s="1"/>
      <c r="K4118" s="1"/>
      <c r="BN4118" s="1"/>
      <c r="CA4118" s="1"/>
      <c r="EC4118" s="2"/>
      <c r="ED4118" s="2"/>
    </row>
    <row r="4119" spans="7:134" x14ac:dyDescent="0.25">
      <c r="G4119" s="1"/>
      <c r="H4119" s="1"/>
      <c r="CA4119" s="1"/>
      <c r="EC4119" s="2"/>
      <c r="ED4119" s="2"/>
    </row>
    <row r="4120" spans="7:134" x14ac:dyDescent="0.25">
      <c r="G4120" s="1"/>
      <c r="H4120" s="1"/>
      <c r="CA4120" s="1"/>
      <c r="EC4120" s="2"/>
      <c r="ED4120" s="2"/>
    </row>
    <row r="4121" spans="7:134" x14ac:dyDescent="0.25">
      <c r="G4121" s="1"/>
      <c r="H4121" s="1"/>
      <c r="K4121" s="1"/>
      <c r="BN4121" s="1"/>
      <c r="CA4121" s="1"/>
      <c r="EC4121" s="2"/>
      <c r="ED4121" s="2"/>
    </row>
    <row r="4122" spans="7:134" x14ac:dyDescent="0.25">
      <c r="G4122" s="1"/>
      <c r="H4122" s="1"/>
      <c r="K4122" s="1"/>
      <c r="BN4122" s="1"/>
      <c r="CA4122" s="1"/>
      <c r="EC4122" s="2"/>
      <c r="ED4122" s="2"/>
    </row>
    <row r="4123" spans="7:134" x14ac:dyDescent="0.25">
      <c r="G4123" s="1"/>
      <c r="H4123" s="1"/>
      <c r="CA4123" s="1"/>
      <c r="EC4123" s="2"/>
      <c r="ED4123" s="2"/>
    </row>
    <row r="4124" spans="7:134" x14ac:dyDescent="0.25">
      <c r="G4124" s="1"/>
      <c r="H4124" s="1"/>
      <c r="CA4124" s="1"/>
      <c r="EC4124" s="2"/>
      <c r="ED4124" s="2"/>
    </row>
    <row r="4125" spans="7:134" x14ac:dyDescent="0.25">
      <c r="G4125" s="1"/>
      <c r="H4125" s="1"/>
      <c r="CA4125" s="1"/>
      <c r="EC4125" s="2"/>
      <c r="ED4125" s="2"/>
    </row>
    <row r="4126" spans="7:134" x14ac:dyDescent="0.25">
      <c r="G4126" s="1"/>
      <c r="H4126" s="1"/>
      <c r="K4126" s="1"/>
      <c r="BN4126" s="1"/>
      <c r="CA4126" s="1"/>
      <c r="EC4126" s="2"/>
      <c r="ED4126" s="2"/>
    </row>
    <row r="4127" spans="7:134" x14ac:dyDescent="0.25">
      <c r="G4127" s="1"/>
      <c r="H4127" s="1"/>
      <c r="CA4127" s="1"/>
      <c r="EC4127" s="2"/>
      <c r="ED4127" s="2"/>
    </row>
    <row r="4128" spans="7:134" x14ac:dyDescent="0.25">
      <c r="G4128" s="1"/>
      <c r="H4128" s="1"/>
      <c r="CA4128" s="1"/>
      <c r="EC4128" s="2"/>
      <c r="ED4128" s="2"/>
    </row>
    <row r="4129" spans="7:134" x14ac:dyDescent="0.25">
      <c r="G4129" s="1"/>
      <c r="H4129" s="1"/>
      <c r="CA4129" s="1"/>
      <c r="EC4129" s="2"/>
      <c r="ED4129" s="2"/>
    </row>
    <row r="4130" spans="7:134" x14ac:dyDescent="0.25">
      <c r="G4130" s="1"/>
      <c r="H4130" s="1"/>
      <c r="CA4130" s="1"/>
      <c r="EC4130" s="2"/>
      <c r="ED4130" s="2"/>
    </row>
    <row r="4131" spans="7:134" x14ac:dyDescent="0.25">
      <c r="G4131" s="1"/>
      <c r="H4131" s="1"/>
      <c r="CA4131" s="1"/>
      <c r="EC4131" s="2"/>
      <c r="ED4131" s="2"/>
    </row>
    <row r="4132" spans="7:134" x14ac:dyDescent="0.25">
      <c r="G4132" s="1"/>
      <c r="H4132" s="1"/>
      <c r="CA4132" s="1"/>
      <c r="EC4132" s="2"/>
      <c r="ED4132" s="2"/>
    </row>
    <row r="4133" spans="7:134" x14ac:dyDescent="0.25">
      <c r="G4133" s="1"/>
      <c r="H4133" s="1"/>
      <c r="CA4133" s="1"/>
      <c r="EC4133" s="2"/>
      <c r="ED4133" s="2"/>
    </row>
    <row r="4134" spans="7:134" x14ac:dyDescent="0.25">
      <c r="G4134" s="1"/>
      <c r="H4134" s="1"/>
      <c r="CA4134" s="1"/>
      <c r="EC4134" s="2"/>
      <c r="ED4134" s="2"/>
    </row>
    <row r="4135" spans="7:134" x14ac:dyDescent="0.25">
      <c r="G4135" s="1"/>
      <c r="H4135" s="1"/>
      <c r="CA4135" s="1"/>
      <c r="EC4135" s="2"/>
      <c r="ED4135" s="2"/>
    </row>
    <row r="4136" spans="7:134" x14ac:dyDescent="0.25">
      <c r="G4136" s="1"/>
      <c r="H4136" s="1"/>
      <c r="CA4136" s="1"/>
      <c r="EC4136" s="2"/>
      <c r="ED4136" s="2"/>
    </row>
    <row r="4137" spans="7:134" x14ac:dyDescent="0.25">
      <c r="G4137" s="1"/>
      <c r="H4137" s="1"/>
      <c r="CA4137" s="1"/>
      <c r="EC4137" s="2"/>
      <c r="ED4137" s="2"/>
    </row>
    <row r="4138" spans="7:134" x14ac:dyDescent="0.25">
      <c r="G4138" s="1"/>
      <c r="H4138" s="1"/>
      <c r="CA4138" s="1"/>
      <c r="EC4138" s="2"/>
      <c r="ED4138" s="2"/>
    </row>
    <row r="4139" spans="7:134" x14ac:dyDescent="0.25">
      <c r="G4139" s="1"/>
      <c r="H4139" s="1"/>
      <c r="CA4139" s="1"/>
      <c r="EC4139" s="2"/>
      <c r="ED4139" s="2"/>
    </row>
    <row r="4140" spans="7:134" x14ac:dyDescent="0.25">
      <c r="G4140" s="1"/>
      <c r="H4140" s="1"/>
      <c r="CA4140" s="1"/>
      <c r="EC4140" s="2"/>
      <c r="ED4140" s="2"/>
    </row>
    <row r="4141" spans="7:134" x14ac:dyDescent="0.25">
      <c r="G4141" s="1"/>
      <c r="H4141" s="1"/>
      <c r="CA4141" s="1"/>
      <c r="EC4141" s="2"/>
      <c r="ED4141" s="2"/>
    </row>
    <row r="4142" spans="7:134" x14ac:dyDescent="0.25">
      <c r="G4142" s="1"/>
      <c r="H4142" s="1"/>
      <c r="CA4142" s="1"/>
      <c r="EC4142" s="2"/>
      <c r="ED4142" s="2"/>
    </row>
    <row r="4143" spans="7:134" x14ac:dyDescent="0.25">
      <c r="G4143" s="1"/>
      <c r="H4143" s="1"/>
      <c r="CA4143" s="1"/>
      <c r="EC4143" s="2"/>
      <c r="ED4143" s="2"/>
    </row>
    <row r="4144" spans="7:134" x14ac:dyDescent="0.25">
      <c r="G4144" s="1"/>
      <c r="H4144" s="1"/>
      <c r="K4144" s="1"/>
      <c r="BN4144" s="1"/>
      <c r="CA4144" s="1"/>
      <c r="EC4144" s="2"/>
      <c r="ED4144" s="2"/>
    </row>
    <row r="4145" spans="7:134" x14ac:dyDescent="0.25">
      <c r="G4145" s="1"/>
      <c r="H4145" s="1"/>
      <c r="CA4145" s="1"/>
      <c r="EC4145" s="2"/>
      <c r="ED4145" s="2"/>
    </row>
    <row r="4146" spans="7:134" x14ac:dyDescent="0.25">
      <c r="G4146" s="1"/>
      <c r="H4146" s="1"/>
      <c r="CA4146" s="1"/>
      <c r="EC4146" s="2"/>
      <c r="ED4146" s="2"/>
    </row>
    <row r="4147" spans="7:134" x14ac:dyDescent="0.25">
      <c r="G4147" s="1"/>
      <c r="H4147" s="1"/>
      <c r="CA4147" s="1"/>
      <c r="EC4147" s="2"/>
      <c r="ED4147" s="2"/>
    </row>
    <row r="4148" spans="7:134" x14ac:dyDescent="0.25">
      <c r="G4148" s="1"/>
      <c r="H4148" s="1"/>
      <c r="CA4148" s="1"/>
      <c r="EC4148" s="2"/>
      <c r="ED4148" s="2"/>
    </row>
    <row r="4149" spans="7:134" x14ac:dyDescent="0.25">
      <c r="G4149" s="1"/>
      <c r="H4149" s="1"/>
      <c r="CA4149" s="1"/>
      <c r="EC4149" s="2"/>
      <c r="ED4149" s="2"/>
    </row>
    <row r="4150" spans="7:134" x14ac:dyDescent="0.25">
      <c r="G4150" s="1"/>
      <c r="H4150" s="1"/>
      <c r="CA4150" s="1"/>
      <c r="EC4150" s="2"/>
      <c r="ED4150" s="2"/>
    </row>
    <row r="4151" spans="7:134" x14ac:dyDescent="0.25">
      <c r="G4151" s="1"/>
      <c r="H4151" s="1"/>
      <c r="CA4151" s="1"/>
      <c r="EC4151" s="2"/>
      <c r="ED4151" s="2"/>
    </row>
    <row r="4152" spans="7:134" x14ac:dyDescent="0.25">
      <c r="G4152" s="1"/>
      <c r="H4152" s="1"/>
      <c r="CA4152" s="1"/>
      <c r="EC4152" s="2"/>
      <c r="ED4152" s="2"/>
    </row>
    <row r="4153" spans="7:134" x14ac:dyDescent="0.25">
      <c r="G4153" s="1"/>
      <c r="H4153" s="1"/>
      <c r="CA4153" s="1"/>
      <c r="EC4153" s="2"/>
      <c r="ED4153" s="2"/>
    </row>
    <row r="4154" spans="7:134" x14ac:dyDescent="0.25">
      <c r="G4154" s="1"/>
      <c r="H4154" s="1"/>
      <c r="CA4154" s="1"/>
      <c r="EC4154" s="2"/>
      <c r="ED4154" s="2"/>
    </row>
    <row r="4155" spans="7:134" x14ac:dyDescent="0.25">
      <c r="G4155" s="1"/>
      <c r="H4155" s="1"/>
      <c r="CA4155" s="1"/>
      <c r="EC4155" s="2"/>
      <c r="ED4155" s="2"/>
    </row>
    <row r="4156" spans="7:134" x14ac:dyDescent="0.25">
      <c r="G4156" s="1"/>
      <c r="H4156" s="1"/>
      <c r="CA4156" s="1"/>
      <c r="EC4156" s="2"/>
      <c r="ED4156" s="2"/>
    </row>
    <row r="4157" spans="7:134" x14ac:dyDescent="0.25">
      <c r="G4157" s="1"/>
      <c r="H4157" s="1"/>
      <c r="CA4157" s="1"/>
      <c r="EC4157" s="2"/>
      <c r="ED4157" s="2"/>
    </row>
    <row r="4158" spans="7:134" x14ac:dyDescent="0.25">
      <c r="G4158" s="1"/>
      <c r="H4158" s="1"/>
      <c r="CA4158" s="1"/>
      <c r="EC4158" s="2"/>
      <c r="ED4158" s="2"/>
    </row>
    <row r="4159" spans="7:134" x14ac:dyDescent="0.25">
      <c r="G4159" s="1"/>
      <c r="H4159" s="1"/>
      <c r="CA4159" s="1"/>
      <c r="EC4159" s="2"/>
      <c r="ED4159" s="2"/>
    </row>
    <row r="4160" spans="7:134" x14ac:dyDescent="0.25">
      <c r="G4160" s="1"/>
      <c r="H4160" s="1"/>
      <c r="CA4160" s="1"/>
      <c r="EC4160" s="2"/>
      <c r="ED4160" s="2"/>
    </row>
    <row r="4161" spans="7:134" x14ac:dyDescent="0.25">
      <c r="G4161" s="1"/>
      <c r="H4161" s="1"/>
      <c r="CA4161" s="1"/>
      <c r="EC4161" s="2"/>
      <c r="ED4161" s="2"/>
    </row>
    <row r="4162" spans="7:134" x14ac:dyDescent="0.25">
      <c r="G4162" s="1"/>
      <c r="H4162" s="1"/>
      <c r="CA4162" s="1"/>
      <c r="EC4162" s="2"/>
      <c r="ED4162" s="2"/>
    </row>
    <row r="4163" spans="7:134" x14ac:dyDescent="0.25">
      <c r="G4163" s="1"/>
      <c r="H4163" s="1"/>
      <c r="CA4163" s="1"/>
      <c r="EC4163" s="2"/>
      <c r="ED4163" s="2"/>
    </row>
    <row r="4164" spans="7:134" x14ac:dyDescent="0.25">
      <c r="G4164" s="1"/>
      <c r="H4164" s="1"/>
      <c r="CA4164" s="1"/>
      <c r="EC4164" s="2"/>
      <c r="ED4164" s="2"/>
    </row>
    <row r="4165" spans="7:134" x14ac:dyDescent="0.25">
      <c r="G4165" s="1"/>
      <c r="H4165" s="1"/>
      <c r="CA4165" s="1"/>
      <c r="EC4165" s="2"/>
      <c r="ED4165" s="2"/>
    </row>
    <row r="4166" spans="7:134" x14ac:dyDescent="0.25">
      <c r="G4166" s="1"/>
      <c r="H4166" s="1"/>
      <c r="CA4166" s="1"/>
      <c r="EC4166" s="2"/>
      <c r="ED4166" s="2"/>
    </row>
    <row r="4167" spans="7:134" x14ac:dyDescent="0.25">
      <c r="G4167" s="1"/>
      <c r="H4167" s="1"/>
      <c r="CA4167" s="1"/>
      <c r="EC4167" s="2"/>
      <c r="ED4167" s="2"/>
    </row>
    <row r="4168" spans="7:134" x14ac:dyDescent="0.25">
      <c r="G4168" s="1"/>
      <c r="H4168" s="1"/>
      <c r="K4168" s="1"/>
      <c r="BN4168" s="1"/>
      <c r="CA4168" s="1"/>
      <c r="EC4168" s="2"/>
      <c r="ED4168" s="2"/>
    </row>
    <row r="4169" spans="7:134" x14ac:dyDescent="0.25">
      <c r="G4169" s="1"/>
      <c r="H4169" s="1"/>
      <c r="CA4169" s="1"/>
      <c r="EC4169" s="2"/>
      <c r="ED4169" s="2"/>
    </row>
    <row r="4170" spans="7:134" x14ac:dyDescent="0.25">
      <c r="G4170" s="1"/>
      <c r="H4170" s="1"/>
      <c r="CA4170" s="1"/>
      <c r="EC4170" s="2"/>
      <c r="ED4170" s="2"/>
    </row>
    <row r="4171" spans="7:134" x14ac:dyDescent="0.25">
      <c r="G4171" s="1"/>
      <c r="H4171" s="1"/>
      <c r="CA4171" s="1"/>
      <c r="EC4171" s="2"/>
      <c r="ED4171" s="2"/>
    </row>
    <row r="4172" spans="7:134" x14ac:dyDescent="0.25">
      <c r="G4172" s="1"/>
      <c r="H4172" s="1"/>
      <c r="CA4172" s="1"/>
      <c r="EC4172" s="2"/>
      <c r="ED4172" s="2"/>
    </row>
    <row r="4173" spans="7:134" x14ac:dyDescent="0.25">
      <c r="G4173" s="1"/>
      <c r="H4173" s="1"/>
      <c r="CA4173" s="1"/>
      <c r="EC4173" s="2"/>
      <c r="ED4173" s="2"/>
    </row>
    <row r="4174" spans="7:134" x14ac:dyDescent="0.25">
      <c r="G4174" s="1"/>
      <c r="H4174" s="1"/>
      <c r="CA4174" s="1"/>
      <c r="EC4174" s="2"/>
      <c r="ED4174" s="2"/>
    </row>
    <row r="4175" spans="7:134" x14ac:dyDescent="0.25">
      <c r="G4175" s="1"/>
      <c r="H4175" s="1"/>
      <c r="CA4175" s="1"/>
      <c r="EC4175" s="2"/>
      <c r="ED4175" s="2"/>
    </row>
    <row r="4176" spans="7:134" x14ac:dyDescent="0.25">
      <c r="G4176" s="1"/>
      <c r="H4176" s="1"/>
      <c r="CA4176" s="1"/>
      <c r="EC4176" s="2"/>
      <c r="ED4176" s="2"/>
    </row>
    <row r="4177" spans="7:134" x14ac:dyDescent="0.25">
      <c r="G4177" s="1"/>
      <c r="H4177" s="1"/>
      <c r="CA4177" s="1"/>
      <c r="EC4177" s="2"/>
      <c r="ED4177" s="2"/>
    </row>
    <row r="4178" spans="7:134" x14ac:dyDescent="0.25">
      <c r="G4178" s="1"/>
      <c r="H4178" s="1"/>
      <c r="CA4178" s="1"/>
      <c r="EC4178" s="2"/>
      <c r="ED4178" s="2"/>
    </row>
    <row r="4179" spans="7:134" x14ac:dyDescent="0.25">
      <c r="G4179" s="1"/>
      <c r="H4179" s="1"/>
      <c r="CA4179" s="1"/>
      <c r="EC4179" s="2"/>
      <c r="ED4179" s="2"/>
    </row>
    <row r="4180" spans="7:134" x14ac:dyDescent="0.25">
      <c r="G4180" s="1"/>
      <c r="H4180" s="1"/>
      <c r="CA4180" s="1"/>
      <c r="EC4180" s="2"/>
      <c r="ED4180" s="2"/>
    </row>
    <row r="4181" spans="7:134" x14ac:dyDescent="0.25">
      <c r="G4181" s="1"/>
      <c r="H4181" s="1"/>
      <c r="CA4181" s="1"/>
      <c r="EC4181" s="2"/>
      <c r="ED4181" s="2"/>
    </row>
    <row r="4182" spans="7:134" x14ac:dyDescent="0.25">
      <c r="G4182" s="1"/>
      <c r="H4182" s="1"/>
      <c r="CA4182" s="1"/>
      <c r="EC4182" s="2"/>
      <c r="ED4182" s="2"/>
    </row>
    <row r="4183" spans="7:134" x14ac:dyDescent="0.25">
      <c r="G4183" s="1"/>
      <c r="H4183" s="1"/>
      <c r="CA4183" s="1"/>
      <c r="EC4183" s="2"/>
      <c r="ED4183" s="2"/>
    </row>
    <row r="4184" spans="7:134" x14ac:dyDescent="0.25">
      <c r="G4184" s="1"/>
      <c r="H4184" s="1"/>
      <c r="CA4184" s="1"/>
      <c r="EC4184" s="2"/>
      <c r="ED4184" s="2"/>
    </row>
    <row r="4185" spans="7:134" x14ac:dyDescent="0.25">
      <c r="G4185" s="1"/>
      <c r="H4185" s="1"/>
      <c r="CA4185" s="1"/>
      <c r="EC4185" s="2"/>
      <c r="ED4185" s="2"/>
    </row>
    <row r="4186" spans="7:134" x14ac:dyDescent="0.25">
      <c r="G4186" s="1"/>
      <c r="H4186" s="1"/>
      <c r="CA4186" s="1"/>
      <c r="EC4186" s="2"/>
      <c r="ED4186" s="2"/>
    </row>
    <row r="4187" spans="7:134" x14ac:dyDescent="0.25">
      <c r="G4187" s="1"/>
      <c r="H4187" s="1"/>
      <c r="CA4187" s="1"/>
      <c r="EC4187" s="2"/>
      <c r="ED4187" s="2"/>
    </row>
    <row r="4188" spans="7:134" x14ac:dyDescent="0.25">
      <c r="G4188" s="1"/>
      <c r="H4188" s="1"/>
      <c r="CA4188" s="1"/>
      <c r="EC4188" s="2"/>
      <c r="ED4188" s="2"/>
    </row>
    <row r="4189" spans="7:134" x14ac:dyDescent="0.25">
      <c r="G4189" s="1"/>
      <c r="H4189" s="1"/>
      <c r="CA4189" s="1"/>
      <c r="EC4189" s="2"/>
      <c r="ED4189" s="2"/>
    </row>
    <row r="4190" spans="7:134" x14ac:dyDescent="0.25">
      <c r="G4190" s="1"/>
      <c r="H4190" s="1"/>
      <c r="CA4190" s="1"/>
      <c r="EC4190" s="2"/>
      <c r="ED4190" s="2"/>
    </row>
    <row r="4191" spans="7:134" x14ac:dyDescent="0.25">
      <c r="G4191" s="1"/>
      <c r="H4191" s="1"/>
      <c r="CA4191" s="1"/>
      <c r="EC4191" s="2"/>
      <c r="ED4191" s="2"/>
    </row>
    <row r="4192" spans="7:134" x14ac:dyDescent="0.25">
      <c r="G4192" s="1"/>
      <c r="H4192" s="1"/>
      <c r="CA4192" s="1"/>
      <c r="EC4192" s="2"/>
      <c r="ED4192" s="2"/>
    </row>
    <row r="4193" spans="7:134" x14ac:dyDescent="0.25">
      <c r="G4193" s="1"/>
      <c r="H4193" s="1"/>
      <c r="CA4193" s="1"/>
      <c r="EC4193" s="2"/>
      <c r="ED4193" s="2"/>
    </row>
    <row r="4194" spans="7:134" x14ac:dyDescent="0.25">
      <c r="G4194" s="1"/>
      <c r="H4194" s="1"/>
      <c r="CA4194" s="1"/>
      <c r="EC4194" s="2"/>
      <c r="ED4194" s="2"/>
    </row>
    <row r="4195" spans="7:134" x14ac:dyDescent="0.25">
      <c r="G4195" s="1"/>
      <c r="H4195" s="1"/>
      <c r="CA4195" s="1"/>
      <c r="EC4195" s="2"/>
      <c r="ED4195" s="2"/>
    </row>
    <row r="4196" spans="7:134" x14ac:dyDescent="0.25">
      <c r="G4196" s="1"/>
      <c r="H4196" s="1"/>
      <c r="CA4196" s="1"/>
      <c r="EC4196" s="2"/>
      <c r="ED4196" s="2"/>
    </row>
    <row r="4197" spans="7:134" x14ac:dyDescent="0.25">
      <c r="G4197" s="1"/>
      <c r="H4197" s="1"/>
      <c r="CA4197" s="1"/>
      <c r="EC4197" s="2"/>
      <c r="ED4197" s="2"/>
    </row>
    <row r="4198" spans="7:134" x14ac:dyDescent="0.25">
      <c r="G4198" s="1"/>
      <c r="H4198" s="1"/>
      <c r="CA4198" s="1"/>
      <c r="EC4198" s="2"/>
      <c r="ED4198" s="2"/>
    </row>
    <row r="4199" spans="7:134" x14ac:dyDescent="0.25">
      <c r="G4199" s="1"/>
      <c r="H4199" s="1"/>
      <c r="CA4199" s="1"/>
      <c r="EC4199" s="2"/>
      <c r="ED4199" s="2"/>
    </row>
    <row r="4200" spans="7:134" x14ac:dyDescent="0.25">
      <c r="G4200" s="1"/>
      <c r="H4200" s="1"/>
      <c r="CA4200" s="1"/>
      <c r="EC4200" s="2"/>
      <c r="ED4200" s="2"/>
    </row>
    <row r="4201" spans="7:134" x14ac:dyDescent="0.25">
      <c r="G4201" s="1"/>
      <c r="H4201" s="1"/>
      <c r="CA4201" s="1"/>
      <c r="EC4201" s="2"/>
      <c r="ED4201" s="2"/>
    </row>
    <row r="4202" spans="7:134" x14ac:dyDescent="0.25">
      <c r="G4202" s="1"/>
      <c r="H4202" s="1"/>
      <c r="CA4202" s="1"/>
      <c r="EC4202" s="2"/>
      <c r="ED4202" s="2"/>
    </row>
    <row r="4203" spans="7:134" x14ac:dyDescent="0.25">
      <c r="G4203" s="1"/>
      <c r="H4203" s="1"/>
      <c r="CA4203" s="1"/>
      <c r="EC4203" s="2"/>
      <c r="ED4203" s="2"/>
    </row>
    <row r="4204" spans="7:134" x14ac:dyDescent="0.25">
      <c r="G4204" s="1"/>
      <c r="H4204" s="1"/>
      <c r="CA4204" s="1"/>
      <c r="EC4204" s="2"/>
      <c r="ED4204" s="2"/>
    </row>
    <row r="4205" spans="7:134" x14ac:dyDescent="0.25">
      <c r="G4205" s="1"/>
      <c r="H4205" s="1"/>
      <c r="CA4205" s="1"/>
      <c r="EC4205" s="2"/>
      <c r="ED4205" s="2"/>
    </row>
    <row r="4206" spans="7:134" x14ac:dyDescent="0.25">
      <c r="G4206" s="1"/>
      <c r="H4206" s="1"/>
      <c r="CA4206" s="1"/>
      <c r="EC4206" s="2"/>
      <c r="ED4206" s="2"/>
    </row>
    <row r="4207" spans="7:134" x14ac:dyDescent="0.25">
      <c r="G4207" s="1"/>
      <c r="H4207" s="1"/>
      <c r="CA4207" s="1"/>
      <c r="EC4207" s="2"/>
      <c r="ED4207" s="2"/>
    </row>
    <row r="4208" spans="7:134" x14ac:dyDescent="0.25">
      <c r="G4208" s="1"/>
      <c r="H4208" s="1"/>
      <c r="CA4208" s="1"/>
      <c r="CB4208" s="1"/>
      <c r="EC4208" s="2"/>
      <c r="ED4208" s="2"/>
    </row>
    <row r="4209" spans="7:134" x14ac:dyDescent="0.25">
      <c r="G4209" s="1"/>
      <c r="H4209" s="1"/>
      <c r="CA4209" s="1"/>
      <c r="EC4209" s="2"/>
      <c r="ED4209" s="2"/>
    </row>
    <row r="4210" spans="7:134" x14ac:dyDescent="0.25">
      <c r="G4210" s="1"/>
      <c r="H4210" s="1"/>
      <c r="CA4210" s="1"/>
      <c r="EC4210" s="2"/>
      <c r="ED4210" s="2"/>
    </row>
    <row r="4211" spans="7:134" x14ac:dyDescent="0.25">
      <c r="G4211" s="1"/>
      <c r="H4211" s="1"/>
      <c r="K4211" s="1"/>
      <c r="BN4211" s="1"/>
      <c r="CA4211" s="1"/>
      <c r="EC4211" s="2"/>
      <c r="ED4211" s="2"/>
    </row>
    <row r="4212" spans="7:134" x14ac:dyDescent="0.25">
      <c r="G4212" s="1"/>
      <c r="H4212" s="1"/>
      <c r="K4212" s="1"/>
      <c r="BN4212" s="1"/>
      <c r="CA4212" s="1"/>
      <c r="EC4212" s="2"/>
      <c r="ED4212" s="2"/>
    </row>
    <row r="4213" spans="7:134" x14ac:dyDescent="0.25">
      <c r="G4213" s="1"/>
      <c r="H4213" s="1"/>
      <c r="CA4213" s="1"/>
      <c r="EC4213" s="2"/>
      <c r="ED4213" s="2"/>
    </row>
    <row r="4214" spans="7:134" x14ac:dyDescent="0.25">
      <c r="G4214" s="1"/>
      <c r="H4214" s="1"/>
      <c r="CA4214" s="1"/>
      <c r="EC4214" s="2"/>
      <c r="ED4214" s="2"/>
    </row>
    <row r="4215" spans="7:134" x14ac:dyDescent="0.25">
      <c r="G4215" s="1"/>
      <c r="H4215" s="1"/>
      <c r="CA4215" s="1"/>
      <c r="EC4215" s="2"/>
      <c r="ED4215" s="2"/>
    </row>
    <row r="4216" spans="7:134" x14ac:dyDescent="0.25">
      <c r="G4216" s="1"/>
      <c r="H4216" s="1"/>
      <c r="K4216" s="1"/>
      <c r="BN4216" s="1"/>
      <c r="CA4216" s="1"/>
      <c r="EC4216" s="2"/>
      <c r="ED4216" s="2"/>
    </row>
    <row r="4217" spans="7:134" x14ac:dyDescent="0.25">
      <c r="G4217" s="1"/>
      <c r="H4217" s="1"/>
      <c r="CA4217" s="1"/>
      <c r="EC4217" s="2"/>
      <c r="ED4217" s="2"/>
    </row>
    <row r="4218" spans="7:134" x14ac:dyDescent="0.25">
      <c r="G4218" s="1"/>
      <c r="H4218" s="1"/>
      <c r="CA4218" s="1"/>
      <c r="EC4218" s="2"/>
      <c r="ED4218" s="2"/>
    </row>
    <row r="4219" spans="7:134" x14ac:dyDescent="0.25">
      <c r="G4219" s="1"/>
      <c r="H4219" s="1"/>
      <c r="CA4219" s="1"/>
      <c r="EC4219" s="2"/>
      <c r="ED4219" s="2"/>
    </row>
    <row r="4220" spans="7:134" x14ac:dyDescent="0.25">
      <c r="G4220" s="1"/>
      <c r="H4220" s="1"/>
      <c r="CA4220" s="1"/>
      <c r="EC4220" s="2"/>
      <c r="ED4220" s="2"/>
    </row>
    <row r="4221" spans="7:134" x14ac:dyDescent="0.25">
      <c r="G4221" s="1"/>
      <c r="H4221" s="1"/>
      <c r="CA4221" s="1"/>
      <c r="EC4221" s="2"/>
      <c r="ED4221" s="2"/>
    </row>
    <row r="4222" spans="7:134" x14ac:dyDescent="0.25">
      <c r="G4222" s="1"/>
      <c r="H4222" s="1"/>
      <c r="CA4222" s="1"/>
      <c r="EC4222" s="2"/>
      <c r="ED4222" s="2"/>
    </row>
    <row r="4223" spans="7:134" x14ac:dyDescent="0.25">
      <c r="G4223" s="1"/>
      <c r="H4223" s="1"/>
      <c r="CA4223" s="1"/>
      <c r="EC4223" s="2"/>
      <c r="ED4223" s="2"/>
    </row>
    <row r="4224" spans="7:134" x14ac:dyDescent="0.25">
      <c r="G4224" s="1"/>
      <c r="H4224" s="1"/>
      <c r="CA4224" s="1"/>
      <c r="EC4224" s="2"/>
      <c r="ED4224" s="2"/>
    </row>
    <row r="4225" spans="7:134" x14ac:dyDescent="0.25">
      <c r="G4225" s="1"/>
      <c r="H4225" s="1"/>
      <c r="CA4225" s="1"/>
      <c r="EC4225" s="2"/>
      <c r="ED4225" s="2"/>
    </row>
    <row r="4226" spans="7:134" x14ac:dyDescent="0.25">
      <c r="G4226" s="1"/>
      <c r="H4226" s="1"/>
      <c r="CA4226" s="1"/>
      <c r="EC4226" s="2"/>
      <c r="ED4226" s="2"/>
    </row>
    <row r="4227" spans="7:134" x14ac:dyDescent="0.25">
      <c r="G4227" s="1"/>
      <c r="H4227" s="1"/>
      <c r="K4227" s="1"/>
      <c r="BN4227" s="1"/>
      <c r="CA4227" s="1"/>
      <c r="EC4227" s="2"/>
      <c r="ED4227" s="2"/>
    </row>
    <row r="4228" spans="7:134" x14ac:dyDescent="0.25">
      <c r="G4228" s="1"/>
      <c r="H4228" s="1"/>
      <c r="K4228" s="1"/>
      <c r="BN4228" s="1"/>
      <c r="CA4228" s="1"/>
      <c r="EC4228" s="2"/>
      <c r="ED4228" s="2"/>
    </row>
    <row r="4229" spans="7:134" x14ac:dyDescent="0.25">
      <c r="G4229" s="1"/>
      <c r="H4229" s="1"/>
      <c r="CA4229" s="1"/>
      <c r="EC4229" s="2"/>
      <c r="ED4229" s="2"/>
    </row>
    <row r="4230" spans="7:134" x14ac:dyDescent="0.25">
      <c r="G4230" s="1"/>
      <c r="H4230" s="1"/>
      <c r="CA4230" s="1"/>
      <c r="EC4230" s="2"/>
      <c r="ED4230" s="2"/>
    </row>
    <row r="4231" spans="7:134" x14ac:dyDescent="0.25">
      <c r="G4231" s="1"/>
      <c r="H4231" s="1"/>
      <c r="CA4231" s="1"/>
      <c r="EC4231" s="2"/>
      <c r="ED4231" s="2"/>
    </row>
    <row r="4232" spans="7:134" x14ac:dyDescent="0.25">
      <c r="G4232" s="1"/>
      <c r="H4232" s="1"/>
      <c r="CA4232" s="1"/>
      <c r="EC4232" s="2"/>
      <c r="ED4232" s="2"/>
    </row>
    <row r="4233" spans="7:134" x14ac:dyDescent="0.25">
      <c r="G4233" s="1"/>
      <c r="H4233" s="1"/>
      <c r="K4233" s="1"/>
      <c r="BN4233" s="1"/>
      <c r="CA4233" s="1"/>
      <c r="EC4233" s="2"/>
      <c r="ED4233" s="2"/>
    </row>
    <row r="4234" spans="7:134" x14ac:dyDescent="0.25">
      <c r="G4234" s="1"/>
      <c r="H4234" s="1"/>
      <c r="K4234" s="1"/>
      <c r="BN4234" s="1"/>
      <c r="CA4234" s="1"/>
      <c r="EC4234" s="2"/>
      <c r="ED4234" s="2"/>
    </row>
    <row r="4235" spans="7:134" x14ac:dyDescent="0.25">
      <c r="G4235" s="1"/>
      <c r="H4235" s="1"/>
      <c r="CA4235" s="1"/>
      <c r="EC4235" s="2"/>
      <c r="ED4235" s="2"/>
    </row>
    <row r="4236" spans="7:134" x14ac:dyDescent="0.25">
      <c r="G4236" s="1"/>
      <c r="H4236" s="1"/>
      <c r="CA4236" s="1"/>
      <c r="EC4236" s="2"/>
      <c r="ED4236" s="2"/>
    </row>
    <row r="4237" spans="7:134" x14ac:dyDescent="0.25">
      <c r="G4237" s="1"/>
      <c r="H4237" s="1"/>
      <c r="K4237" s="1"/>
      <c r="BN4237" s="1"/>
      <c r="CA4237" s="1"/>
      <c r="EC4237" s="2"/>
      <c r="ED4237" s="2"/>
    </row>
    <row r="4238" spans="7:134" x14ac:dyDescent="0.25">
      <c r="G4238" s="1"/>
      <c r="H4238" s="1"/>
      <c r="K4238" s="1"/>
      <c r="BN4238" s="1"/>
      <c r="CA4238" s="1"/>
      <c r="EC4238" s="2"/>
      <c r="ED4238" s="2"/>
    </row>
    <row r="4239" spans="7:134" x14ac:dyDescent="0.25">
      <c r="G4239" s="1"/>
      <c r="H4239" s="1"/>
      <c r="K4239" s="1"/>
      <c r="BN4239" s="1"/>
      <c r="CA4239" s="1"/>
      <c r="EC4239" s="2"/>
      <c r="ED4239" s="2"/>
    </row>
    <row r="4240" spans="7:134" x14ac:dyDescent="0.25">
      <c r="G4240" s="1"/>
      <c r="H4240" s="1"/>
      <c r="CA4240" s="1"/>
      <c r="EC4240" s="2"/>
      <c r="ED4240" s="2"/>
    </row>
    <row r="4241" spans="7:134" x14ac:dyDescent="0.25">
      <c r="G4241" s="1"/>
      <c r="H4241" s="1"/>
      <c r="K4241" s="1"/>
      <c r="BN4241" s="1"/>
      <c r="CA4241" s="1"/>
      <c r="EC4241" s="2"/>
      <c r="ED4241" s="2"/>
    </row>
    <row r="4242" spans="7:134" x14ac:dyDescent="0.25">
      <c r="G4242" s="1"/>
      <c r="H4242" s="1"/>
      <c r="CA4242" s="1"/>
      <c r="EC4242" s="2"/>
      <c r="ED4242" s="2"/>
    </row>
    <row r="4243" spans="7:134" x14ac:dyDescent="0.25">
      <c r="G4243" s="1"/>
      <c r="H4243" s="1"/>
      <c r="CA4243" s="1"/>
      <c r="EC4243" s="2"/>
      <c r="ED4243" s="2"/>
    </row>
    <row r="4244" spans="7:134" x14ac:dyDescent="0.25">
      <c r="G4244" s="1"/>
      <c r="H4244" s="1"/>
      <c r="CA4244" s="1"/>
      <c r="EC4244" s="2"/>
      <c r="ED4244" s="2"/>
    </row>
    <row r="4245" spans="7:134" x14ac:dyDescent="0.25">
      <c r="G4245" s="1"/>
      <c r="H4245" s="1"/>
      <c r="CA4245" s="1"/>
      <c r="EC4245" s="2"/>
      <c r="ED4245" s="2"/>
    </row>
    <row r="4246" spans="7:134" x14ac:dyDescent="0.25">
      <c r="G4246" s="1"/>
      <c r="H4246" s="1"/>
      <c r="CA4246" s="1"/>
      <c r="EC4246" s="2"/>
      <c r="ED4246" s="2"/>
    </row>
    <row r="4247" spans="7:134" x14ac:dyDescent="0.25">
      <c r="G4247" s="1"/>
      <c r="H4247" s="1"/>
      <c r="K4247" s="1"/>
      <c r="BN4247" s="1"/>
      <c r="CA4247" s="1"/>
      <c r="EC4247" s="2"/>
      <c r="ED4247" s="2"/>
    </row>
    <row r="4248" spans="7:134" x14ac:dyDescent="0.25">
      <c r="G4248" s="1"/>
      <c r="H4248" s="1"/>
      <c r="CA4248" s="1"/>
      <c r="EC4248" s="2"/>
      <c r="ED4248" s="2"/>
    </row>
    <row r="4249" spans="7:134" x14ac:dyDescent="0.25">
      <c r="G4249" s="1"/>
      <c r="H4249" s="1"/>
      <c r="CA4249" s="1"/>
      <c r="EC4249" s="2"/>
      <c r="ED4249" s="2"/>
    </row>
    <row r="4250" spans="7:134" x14ac:dyDescent="0.25">
      <c r="G4250" s="1"/>
      <c r="H4250" s="1"/>
      <c r="CA4250" s="1"/>
      <c r="EC4250" s="2"/>
      <c r="ED4250" s="2"/>
    </row>
    <row r="4251" spans="7:134" x14ac:dyDescent="0.25">
      <c r="G4251" s="1"/>
      <c r="H4251" s="1"/>
      <c r="K4251" s="1"/>
      <c r="BB4251" s="1"/>
      <c r="BN4251" s="1"/>
      <c r="CA4251" s="1"/>
      <c r="EC4251" s="2"/>
      <c r="ED4251" s="2"/>
    </row>
    <row r="4252" spans="7:134" x14ac:dyDescent="0.25">
      <c r="G4252" s="1"/>
      <c r="H4252" s="1"/>
      <c r="CA4252" s="1"/>
      <c r="EC4252" s="2"/>
      <c r="ED4252" s="2"/>
    </row>
    <row r="4253" spans="7:134" x14ac:dyDescent="0.25">
      <c r="G4253" s="1"/>
      <c r="H4253" s="1"/>
      <c r="CA4253" s="1"/>
      <c r="EC4253" s="2"/>
      <c r="ED4253" s="2"/>
    </row>
    <row r="4254" spans="7:134" x14ac:dyDescent="0.25">
      <c r="G4254" s="1"/>
      <c r="H4254" s="1"/>
      <c r="CA4254" s="1"/>
      <c r="EC4254" s="2"/>
      <c r="ED4254" s="2"/>
    </row>
    <row r="4255" spans="7:134" x14ac:dyDescent="0.25">
      <c r="G4255" s="1"/>
      <c r="H4255" s="1"/>
      <c r="CA4255" s="1"/>
      <c r="EC4255" s="2"/>
      <c r="ED4255" s="2"/>
    </row>
    <row r="4256" spans="7:134" x14ac:dyDescent="0.25">
      <c r="G4256" s="1"/>
      <c r="H4256" s="1"/>
      <c r="CA4256" s="1"/>
      <c r="EC4256" s="2"/>
      <c r="ED4256" s="2"/>
    </row>
    <row r="4257" spans="7:134" x14ac:dyDescent="0.25">
      <c r="G4257" s="1"/>
      <c r="H4257" s="1"/>
      <c r="CA4257" s="1"/>
      <c r="EC4257" s="2"/>
      <c r="ED4257" s="2"/>
    </row>
    <row r="4258" spans="7:134" x14ac:dyDescent="0.25">
      <c r="G4258" s="1"/>
      <c r="H4258" s="1"/>
      <c r="CA4258" s="1"/>
      <c r="EC4258" s="2"/>
      <c r="ED4258" s="2"/>
    </row>
    <row r="4259" spans="7:134" x14ac:dyDescent="0.25">
      <c r="G4259" s="1"/>
      <c r="H4259" s="1"/>
      <c r="CA4259" s="1"/>
      <c r="EC4259" s="2"/>
      <c r="ED4259" s="2"/>
    </row>
    <row r="4260" spans="7:134" x14ac:dyDescent="0.25">
      <c r="G4260" s="1"/>
      <c r="H4260" s="1"/>
      <c r="CA4260" s="1"/>
      <c r="EC4260" s="2"/>
      <c r="ED4260" s="2"/>
    </row>
    <row r="4261" spans="7:134" x14ac:dyDescent="0.25">
      <c r="G4261" s="1"/>
      <c r="H4261" s="1"/>
      <c r="CA4261" s="1"/>
      <c r="EC4261" s="2"/>
      <c r="ED4261" s="2"/>
    </row>
    <row r="4262" spans="7:134" x14ac:dyDescent="0.25">
      <c r="G4262" s="1"/>
      <c r="H4262" s="1"/>
      <c r="CA4262" s="1"/>
      <c r="EC4262" s="2"/>
      <c r="ED4262" s="2"/>
    </row>
    <row r="4263" spans="7:134" x14ac:dyDescent="0.25">
      <c r="G4263" s="1"/>
      <c r="H4263" s="1"/>
      <c r="CA4263" s="1"/>
      <c r="EC4263" s="2"/>
      <c r="ED4263" s="2"/>
    </row>
    <row r="4264" spans="7:134" x14ac:dyDescent="0.25">
      <c r="G4264" s="1"/>
      <c r="H4264" s="1"/>
      <c r="CA4264" s="1"/>
      <c r="EC4264" s="2"/>
      <c r="ED4264" s="2"/>
    </row>
    <row r="4265" spans="7:134" x14ac:dyDescent="0.25">
      <c r="G4265" s="1"/>
      <c r="H4265" s="1"/>
      <c r="CA4265" s="1"/>
      <c r="EC4265" s="2"/>
      <c r="ED4265" s="2"/>
    </row>
    <row r="4266" spans="7:134" x14ac:dyDescent="0.25">
      <c r="G4266" s="1"/>
      <c r="H4266" s="1"/>
      <c r="CA4266" s="1"/>
      <c r="EC4266" s="2"/>
      <c r="ED4266" s="2"/>
    </row>
    <row r="4267" spans="7:134" x14ac:dyDescent="0.25">
      <c r="G4267" s="1"/>
      <c r="H4267" s="1"/>
      <c r="CA4267" s="1"/>
      <c r="EC4267" s="2"/>
      <c r="ED4267" s="2"/>
    </row>
    <row r="4268" spans="7:134" x14ac:dyDescent="0.25">
      <c r="G4268" s="1"/>
      <c r="H4268" s="1"/>
      <c r="CA4268" s="1"/>
      <c r="EC4268" s="2"/>
      <c r="ED4268" s="2"/>
    </row>
    <row r="4269" spans="7:134" x14ac:dyDescent="0.25">
      <c r="G4269" s="1"/>
      <c r="H4269" s="1"/>
      <c r="CA4269" s="1"/>
      <c r="EC4269" s="2"/>
      <c r="ED4269" s="2"/>
    </row>
    <row r="4270" spans="7:134" x14ac:dyDescent="0.25">
      <c r="G4270" s="1"/>
      <c r="H4270" s="1"/>
      <c r="CA4270" s="1"/>
      <c r="EC4270" s="2"/>
      <c r="ED4270" s="2"/>
    </row>
    <row r="4271" spans="7:134" x14ac:dyDescent="0.25">
      <c r="G4271" s="1"/>
      <c r="H4271" s="1"/>
      <c r="CA4271" s="1"/>
      <c r="EC4271" s="2"/>
      <c r="ED4271" s="2"/>
    </row>
    <row r="4272" spans="7:134" x14ac:dyDescent="0.25">
      <c r="G4272" s="1"/>
      <c r="H4272" s="1"/>
      <c r="CA4272" s="1"/>
      <c r="EC4272" s="2"/>
      <c r="ED4272" s="2"/>
    </row>
    <row r="4273" spans="7:134" x14ac:dyDescent="0.25">
      <c r="G4273" s="1"/>
      <c r="H4273" s="1"/>
      <c r="CA4273" s="1"/>
      <c r="EC4273" s="2"/>
      <c r="ED4273" s="2"/>
    </row>
    <row r="4274" spans="7:134" x14ac:dyDescent="0.25">
      <c r="G4274" s="1"/>
      <c r="H4274" s="1"/>
      <c r="CA4274" s="1"/>
      <c r="EC4274" s="2"/>
      <c r="ED4274" s="2"/>
    </row>
    <row r="4275" spans="7:134" x14ac:dyDescent="0.25">
      <c r="G4275" s="1"/>
      <c r="H4275" s="1"/>
      <c r="CA4275" s="1"/>
      <c r="EC4275" s="2"/>
      <c r="ED4275" s="2"/>
    </row>
    <row r="4276" spans="7:134" x14ac:dyDescent="0.25">
      <c r="G4276" s="1"/>
      <c r="H4276" s="1"/>
      <c r="CA4276" s="1"/>
      <c r="EC4276" s="2"/>
      <c r="ED4276" s="2"/>
    </row>
    <row r="4277" spans="7:134" x14ac:dyDescent="0.25">
      <c r="G4277" s="1"/>
      <c r="H4277" s="1"/>
      <c r="CA4277" s="1"/>
      <c r="EC4277" s="2"/>
      <c r="ED4277" s="2"/>
    </row>
    <row r="4278" spans="7:134" x14ac:dyDescent="0.25">
      <c r="G4278" s="1"/>
      <c r="H4278" s="1"/>
      <c r="CA4278" s="1"/>
      <c r="EC4278" s="2"/>
      <c r="ED4278" s="2"/>
    </row>
    <row r="4279" spans="7:134" x14ac:dyDescent="0.25">
      <c r="G4279" s="1"/>
      <c r="H4279" s="1"/>
      <c r="CA4279" s="1"/>
      <c r="EC4279" s="2"/>
      <c r="ED4279" s="2"/>
    </row>
    <row r="4280" spans="7:134" x14ac:dyDescent="0.25">
      <c r="G4280" s="1"/>
      <c r="H4280" s="1"/>
      <c r="CA4280" s="1"/>
      <c r="EC4280" s="2"/>
      <c r="ED4280" s="2"/>
    </row>
    <row r="4281" spans="7:134" x14ac:dyDescent="0.25">
      <c r="G4281" s="1"/>
      <c r="H4281" s="1"/>
      <c r="CA4281" s="1"/>
      <c r="EC4281" s="2"/>
      <c r="ED4281" s="2"/>
    </row>
    <row r="4282" spans="7:134" x14ac:dyDescent="0.25">
      <c r="G4282" s="1"/>
      <c r="H4282" s="1"/>
      <c r="CA4282" s="1"/>
      <c r="EC4282" s="2"/>
      <c r="ED4282" s="2"/>
    </row>
    <row r="4283" spans="7:134" x14ac:dyDescent="0.25">
      <c r="G4283" s="1"/>
      <c r="H4283" s="1"/>
      <c r="CA4283" s="1"/>
      <c r="EC4283" s="2"/>
      <c r="ED4283" s="2"/>
    </row>
    <row r="4284" spans="7:134" x14ac:dyDescent="0.25">
      <c r="G4284" s="1"/>
      <c r="H4284" s="1"/>
      <c r="CA4284" s="1"/>
      <c r="EC4284" s="2"/>
      <c r="ED4284" s="2"/>
    </row>
    <row r="4285" spans="7:134" x14ac:dyDescent="0.25">
      <c r="G4285" s="1"/>
      <c r="H4285" s="1"/>
      <c r="CA4285" s="1"/>
      <c r="EC4285" s="2"/>
      <c r="ED4285" s="2"/>
    </row>
    <row r="4286" spans="7:134" x14ac:dyDescent="0.25">
      <c r="G4286" s="1"/>
      <c r="H4286" s="1"/>
      <c r="CA4286" s="1"/>
      <c r="EC4286" s="2"/>
      <c r="ED4286" s="2"/>
    </row>
    <row r="4287" spans="7:134" x14ac:dyDescent="0.25">
      <c r="G4287" s="1"/>
      <c r="H4287" s="1"/>
      <c r="CA4287" s="1"/>
      <c r="EC4287" s="2"/>
      <c r="ED4287" s="2"/>
    </row>
    <row r="4288" spans="7:134" x14ac:dyDescent="0.25">
      <c r="G4288" s="1"/>
      <c r="H4288" s="1"/>
      <c r="CA4288" s="1"/>
      <c r="EC4288" s="2"/>
      <c r="ED4288" s="2"/>
    </row>
    <row r="4289" spans="7:134" x14ac:dyDescent="0.25">
      <c r="G4289" s="1"/>
      <c r="H4289" s="1"/>
      <c r="CA4289" s="1"/>
      <c r="EC4289" s="2"/>
      <c r="ED4289" s="2"/>
    </row>
    <row r="4290" spans="7:134" x14ac:dyDescent="0.25">
      <c r="G4290" s="1"/>
      <c r="H4290" s="1"/>
      <c r="CA4290" s="1"/>
      <c r="EC4290" s="2"/>
      <c r="ED4290" s="2"/>
    </row>
    <row r="4291" spans="7:134" x14ac:dyDescent="0.25">
      <c r="G4291" s="1"/>
      <c r="H4291" s="1"/>
      <c r="CA4291" s="1"/>
      <c r="EC4291" s="2"/>
      <c r="ED4291" s="2"/>
    </row>
    <row r="4292" spans="7:134" x14ac:dyDescent="0.25">
      <c r="G4292" s="1"/>
      <c r="H4292" s="1"/>
      <c r="CA4292" s="1"/>
      <c r="EC4292" s="2"/>
      <c r="ED4292" s="2"/>
    </row>
    <row r="4293" spans="7:134" x14ac:dyDescent="0.25">
      <c r="G4293" s="1"/>
      <c r="H4293" s="1"/>
      <c r="CA4293" s="1"/>
      <c r="EC4293" s="2"/>
      <c r="ED4293" s="2"/>
    </row>
    <row r="4294" spans="7:134" x14ac:dyDescent="0.25">
      <c r="G4294" s="1"/>
      <c r="H4294" s="1"/>
      <c r="CA4294" s="1"/>
      <c r="EC4294" s="2"/>
      <c r="ED4294" s="2"/>
    </row>
    <row r="4295" spans="7:134" x14ac:dyDescent="0.25">
      <c r="G4295" s="1"/>
      <c r="H4295" s="1"/>
      <c r="CA4295" s="1"/>
      <c r="EC4295" s="2"/>
      <c r="ED4295" s="2"/>
    </row>
    <row r="4296" spans="7:134" x14ac:dyDescent="0.25">
      <c r="G4296" s="1"/>
      <c r="H4296" s="1"/>
      <c r="CA4296" s="1"/>
      <c r="EC4296" s="2"/>
      <c r="ED4296" s="2"/>
    </row>
    <row r="4297" spans="7:134" x14ac:dyDescent="0.25">
      <c r="G4297" s="1"/>
      <c r="H4297" s="1"/>
      <c r="CA4297" s="1"/>
      <c r="EC4297" s="2"/>
      <c r="ED4297" s="2"/>
    </row>
    <row r="4298" spans="7:134" x14ac:dyDescent="0.25">
      <c r="G4298" s="1"/>
      <c r="H4298" s="1"/>
      <c r="CA4298" s="1"/>
      <c r="EC4298" s="2"/>
      <c r="ED4298" s="2"/>
    </row>
    <row r="4299" spans="7:134" x14ac:dyDescent="0.25">
      <c r="G4299" s="1"/>
      <c r="H4299" s="1"/>
      <c r="CA4299" s="1"/>
      <c r="EC4299" s="2"/>
      <c r="ED4299" s="2"/>
    </row>
    <row r="4300" spans="7:134" x14ac:dyDescent="0.25">
      <c r="G4300" s="1"/>
      <c r="H4300" s="1"/>
      <c r="CA4300" s="1"/>
      <c r="EC4300" s="2"/>
      <c r="ED4300" s="2"/>
    </row>
    <row r="4301" spans="7:134" x14ac:dyDescent="0.25">
      <c r="G4301" s="1"/>
      <c r="H4301" s="1"/>
      <c r="CA4301" s="1"/>
      <c r="EC4301" s="2"/>
      <c r="ED4301" s="2"/>
    </row>
    <row r="4302" spans="7:134" x14ac:dyDescent="0.25">
      <c r="G4302" s="1"/>
      <c r="H4302" s="1"/>
      <c r="CA4302" s="1"/>
      <c r="EC4302" s="2"/>
      <c r="ED4302" s="2"/>
    </row>
    <row r="4303" spans="7:134" x14ac:dyDescent="0.25">
      <c r="G4303" s="1"/>
      <c r="H4303" s="1"/>
      <c r="CA4303" s="1"/>
      <c r="EC4303" s="2"/>
      <c r="ED4303" s="2"/>
    </row>
    <row r="4304" spans="7:134" x14ac:dyDescent="0.25">
      <c r="G4304" s="1"/>
      <c r="H4304" s="1"/>
      <c r="CA4304" s="1"/>
      <c r="EC4304" s="2"/>
      <c r="ED4304" s="2"/>
    </row>
    <row r="4305" spans="7:134" x14ac:dyDescent="0.25">
      <c r="G4305" s="1"/>
      <c r="H4305" s="1"/>
      <c r="CA4305" s="1"/>
      <c r="EC4305" s="2"/>
      <c r="ED4305" s="2"/>
    </row>
    <row r="4306" spans="7:134" x14ac:dyDescent="0.25">
      <c r="G4306" s="1"/>
      <c r="H4306" s="1"/>
      <c r="CA4306" s="1"/>
      <c r="EC4306" s="2"/>
      <c r="ED4306" s="2"/>
    </row>
    <row r="4307" spans="7:134" x14ac:dyDescent="0.25">
      <c r="G4307" s="1"/>
      <c r="H4307" s="1"/>
      <c r="CA4307" s="1"/>
      <c r="EC4307" s="2"/>
      <c r="ED4307" s="2"/>
    </row>
    <row r="4308" spans="7:134" x14ac:dyDescent="0.25">
      <c r="G4308" s="1"/>
      <c r="H4308" s="1"/>
      <c r="CA4308" s="1"/>
      <c r="EC4308" s="2"/>
      <c r="ED4308" s="2"/>
    </row>
    <row r="4309" spans="7:134" x14ac:dyDescent="0.25">
      <c r="G4309" s="1"/>
      <c r="H4309" s="1"/>
      <c r="K4309" s="1"/>
      <c r="BN4309" s="1"/>
      <c r="CA4309" s="1"/>
      <c r="EC4309" s="2"/>
      <c r="ED4309" s="2"/>
    </row>
    <row r="4310" spans="7:134" x14ac:dyDescent="0.25">
      <c r="G4310" s="1"/>
      <c r="H4310" s="1"/>
      <c r="K4310" s="1"/>
      <c r="BN4310" s="1"/>
      <c r="CA4310" s="1"/>
      <c r="EC4310" s="2"/>
      <c r="ED4310" s="2"/>
    </row>
    <row r="4311" spans="7:134" x14ac:dyDescent="0.25">
      <c r="G4311" s="1"/>
      <c r="H4311" s="1"/>
      <c r="K4311" s="1"/>
      <c r="BN4311" s="1"/>
      <c r="CA4311" s="1"/>
      <c r="EC4311" s="2"/>
      <c r="ED4311" s="2"/>
    </row>
    <row r="4312" spans="7:134" x14ac:dyDescent="0.25">
      <c r="G4312" s="1"/>
      <c r="H4312" s="1"/>
      <c r="K4312" s="1"/>
      <c r="BN4312" s="1"/>
      <c r="CA4312" s="1"/>
      <c r="EC4312" s="2"/>
      <c r="ED4312" s="2"/>
    </row>
    <row r="4313" spans="7:134" x14ac:dyDescent="0.25">
      <c r="G4313" s="1"/>
      <c r="H4313" s="1"/>
      <c r="CA4313" s="1"/>
      <c r="EC4313" s="2"/>
      <c r="ED4313" s="2"/>
    </row>
    <row r="4314" spans="7:134" x14ac:dyDescent="0.25">
      <c r="G4314" s="1"/>
      <c r="H4314" s="1"/>
      <c r="CA4314" s="1"/>
      <c r="EC4314" s="2"/>
      <c r="ED4314" s="2"/>
    </row>
    <row r="4315" spans="7:134" x14ac:dyDescent="0.25">
      <c r="G4315" s="1"/>
      <c r="H4315" s="1"/>
      <c r="CA4315" s="1"/>
      <c r="EC4315" s="2"/>
      <c r="ED4315" s="2"/>
    </row>
    <row r="4316" spans="7:134" x14ac:dyDescent="0.25">
      <c r="G4316" s="1"/>
      <c r="H4316" s="1"/>
      <c r="CA4316" s="1"/>
      <c r="EC4316" s="2"/>
      <c r="ED4316" s="2"/>
    </row>
    <row r="4317" spans="7:134" x14ac:dyDescent="0.25">
      <c r="G4317" s="1"/>
      <c r="H4317" s="1"/>
      <c r="CA4317" s="1"/>
      <c r="EC4317" s="2"/>
      <c r="ED4317" s="2"/>
    </row>
    <row r="4318" spans="7:134" x14ac:dyDescent="0.25">
      <c r="G4318" s="1"/>
      <c r="H4318" s="1"/>
      <c r="CA4318" s="1"/>
      <c r="EC4318" s="2"/>
      <c r="ED4318" s="2"/>
    </row>
    <row r="4319" spans="7:134" x14ac:dyDescent="0.25">
      <c r="G4319" s="1"/>
      <c r="H4319" s="1"/>
      <c r="CA4319" s="1"/>
      <c r="EC4319" s="2"/>
      <c r="ED4319" s="2"/>
    </row>
    <row r="4320" spans="7:134" x14ac:dyDescent="0.25">
      <c r="G4320" s="1"/>
      <c r="H4320" s="1"/>
      <c r="K4320" s="1"/>
      <c r="BN4320" s="1"/>
      <c r="CA4320" s="1"/>
      <c r="EC4320" s="2"/>
      <c r="ED4320" s="2"/>
    </row>
    <row r="4321" spans="7:134" x14ac:dyDescent="0.25">
      <c r="G4321" s="1"/>
      <c r="H4321" s="1"/>
      <c r="K4321" s="1"/>
      <c r="BN4321" s="1"/>
      <c r="CA4321" s="1"/>
      <c r="EC4321" s="2"/>
      <c r="ED4321" s="2"/>
    </row>
    <row r="4322" spans="7:134" x14ac:dyDescent="0.25">
      <c r="G4322" s="1"/>
      <c r="H4322" s="1"/>
      <c r="K4322" s="1"/>
      <c r="BN4322" s="1"/>
      <c r="CA4322" s="1"/>
      <c r="EC4322" s="2"/>
      <c r="ED4322" s="2"/>
    </row>
    <row r="4323" spans="7:134" x14ac:dyDescent="0.25">
      <c r="G4323" s="1"/>
      <c r="H4323" s="1"/>
      <c r="CA4323" s="1"/>
      <c r="EC4323" s="2"/>
      <c r="ED4323" s="2"/>
    </row>
    <row r="4324" spans="7:134" x14ac:dyDescent="0.25">
      <c r="G4324" s="1"/>
      <c r="H4324" s="1"/>
      <c r="CA4324" s="1"/>
      <c r="EC4324" s="2"/>
      <c r="ED4324" s="2"/>
    </row>
    <row r="4325" spans="7:134" x14ac:dyDescent="0.25">
      <c r="G4325" s="1"/>
      <c r="H4325" s="1"/>
      <c r="CA4325" s="1"/>
      <c r="EC4325" s="2"/>
      <c r="ED4325" s="2"/>
    </row>
    <row r="4326" spans="7:134" x14ac:dyDescent="0.25">
      <c r="G4326" s="1"/>
      <c r="H4326" s="1"/>
      <c r="CA4326" s="1"/>
      <c r="EC4326" s="2"/>
      <c r="ED4326" s="2"/>
    </row>
    <row r="4327" spans="7:134" x14ac:dyDescent="0.25">
      <c r="G4327" s="1"/>
      <c r="H4327" s="1"/>
      <c r="CA4327" s="1"/>
      <c r="EC4327" s="2"/>
      <c r="ED4327" s="2"/>
    </row>
    <row r="4328" spans="7:134" x14ac:dyDescent="0.25">
      <c r="G4328" s="1"/>
      <c r="H4328" s="1"/>
      <c r="CA4328" s="1"/>
      <c r="EC4328" s="2"/>
      <c r="ED4328" s="2"/>
    </row>
    <row r="4329" spans="7:134" x14ac:dyDescent="0.25">
      <c r="G4329" s="1"/>
      <c r="H4329" s="1"/>
      <c r="CA4329" s="1"/>
      <c r="EC4329" s="2"/>
      <c r="ED4329" s="2"/>
    </row>
    <row r="4330" spans="7:134" x14ac:dyDescent="0.25">
      <c r="G4330" s="1"/>
      <c r="H4330" s="1"/>
      <c r="CA4330" s="1"/>
      <c r="EC4330" s="2"/>
      <c r="ED4330" s="2"/>
    </row>
    <row r="4331" spans="7:134" x14ac:dyDescent="0.25">
      <c r="G4331" s="1"/>
      <c r="H4331" s="1"/>
      <c r="K4331" s="1"/>
      <c r="BN4331" s="1"/>
      <c r="CA4331" s="1"/>
      <c r="EC4331" s="2"/>
      <c r="ED4331" s="2"/>
    </row>
    <row r="4332" spans="7:134" x14ac:dyDescent="0.25">
      <c r="G4332" s="1"/>
      <c r="H4332" s="1"/>
      <c r="CA4332" s="1"/>
      <c r="EC4332" s="2"/>
      <c r="ED4332" s="2"/>
    </row>
    <row r="4333" spans="7:134" x14ac:dyDescent="0.25">
      <c r="G4333" s="1"/>
      <c r="H4333" s="1"/>
      <c r="CA4333" s="1"/>
      <c r="EC4333" s="2"/>
      <c r="ED4333" s="2"/>
    </row>
    <row r="4334" spans="7:134" x14ac:dyDescent="0.25">
      <c r="G4334" s="1"/>
      <c r="H4334" s="1"/>
      <c r="K4334" s="1"/>
      <c r="BN4334" s="1"/>
      <c r="CA4334" s="1"/>
      <c r="EC4334" s="2"/>
      <c r="ED4334" s="2"/>
    </row>
    <row r="4335" spans="7:134" x14ac:dyDescent="0.25">
      <c r="G4335" s="1"/>
      <c r="H4335" s="1"/>
      <c r="CA4335" s="1"/>
      <c r="EC4335" s="2"/>
      <c r="ED4335" s="2"/>
    </row>
    <row r="4336" spans="7:134" x14ac:dyDescent="0.25">
      <c r="G4336" s="1"/>
      <c r="H4336" s="1"/>
      <c r="CA4336" s="1"/>
      <c r="EC4336" s="2"/>
      <c r="ED4336" s="2"/>
    </row>
    <row r="4337" spans="7:134" x14ac:dyDescent="0.25">
      <c r="G4337" s="1"/>
      <c r="H4337" s="1"/>
      <c r="CA4337" s="1"/>
      <c r="EC4337" s="2"/>
      <c r="ED4337" s="2"/>
    </row>
    <row r="4338" spans="7:134" x14ac:dyDescent="0.25">
      <c r="G4338" s="1"/>
      <c r="H4338" s="1"/>
      <c r="CA4338" s="1"/>
      <c r="EC4338" s="2"/>
      <c r="ED4338" s="2"/>
    </row>
    <row r="4339" spans="7:134" x14ac:dyDescent="0.25">
      <c r="G4339" s="1"/>
      <c r="H4339" s="1"/>
      <c r="CA4339" s="1"/>
      <c r="EC4339" s="2"/>
      <c r="ED4339" s="2"/>
    </row>
    <row r="4340" spans="7:134" x14ac:dyDescent="0.25">
      <c r="G4340" s="1"/>
      <c r="H4340" s="1"/>
      <c r="CA4340" s="1"/>
      <c r="EC4340" s="2"/>
      <c r="ED4340" s="2"/>
    </row>
    <row r="4341" spans="7:134" x14ac:dyDescent="0.25">
      <c r="G4341" s="1"/>
      <c r="H4341" s="1"/>
      <c r="CA4341" s="1"/>
      <c r="EC4341" s="2"/>
      <c r="ED4341" s="2"/>
    </row>
    <row r="4342" spans="7:134" x14ac:dyDescent="0.25">
      <c r="G4342" s="1"/>
      <c r="H4342" s="1"/>
      <c r="CA4342" s="1"/>
      <c r="EC4342" s="2"/>
      <c r="ED4342" s="2"/>
    </row>
    <row r="4343" spans="7:134" x14ac:dyDescent="0.25">
      <c r="G4343" s="1"/>
      <c r="H4343" s="1"/>
      <c r="CA4343" s="1"/>
      <c r="EC4343" s="2"/>
      <c r="ED4343" s="2"/>
    </row>
    <row r="4344" spans="7:134" x14ac:dyDescent="0.25">
      <c r="G4344" s="1"/>
      <c r="H4344" s="1"/>
      <c r="CA4344" s="1"/>
      <c r="EC4344" s="2"/>
      <c r="ED4344" s="2"/>
    </row>
    <row r="4345" spans="7:134" x14ac:dyDescent="0.25">
      <c r="G4345" s="1"/>
      <c r="H4345" s="1"/>
      <c r="CA4345" s="1"/>
      <c r="EC4345" s="2"/>
      <c r="ED4345" s="2"/>
    </row>
    <row r="4346" spans="7:134" x14ac:dyDescent="0.25">
      <c r="G4346" s="1"/>
      <c r="H4346" s="1"/>
      <c r="CA4346" s="1"/>
      <c r="EC4346" s="2"/>
      <c r="ED4346" s="2"/>
    </row>
    <row r="4347" spans="7:134" x14ac:dyDescent="0.25">
      <c r="G4347" s="1"/>
      <c r="H4347" s="1"/>
      <c r="CA4347" s="1"/>
      <c r="EC4347" s="2"/>
      <c r="ED4347" s="2"/>
    </row>
    <row r="4348" spans="7:134" x14ac:dyDescent="0.25">
      <c r="G4348" s="1"/>
      <c r="H4348" s="1"/>
      <c r="CA4348" s="1"/>
      <c r="EC4348" s="2"/>
      <c r="ED4348" s="2"/>
    </row>
    <row r="4349" spans="7:134" x14ac:dyDescent="0.25">
      <c r="G4349" s="1"/>
      <c r="H4349" s="1"/>
      <c r="CA4349" s="1"/>
      <c r="EC4349" s="2"/>
      <c r="ED4349" s="2"/>
    </row>
    <row r="4350" spans="7:134" x14ac:dyDescent="0.25">
      <c r="G4350" s="1"/>
      <c r="H4350" s="1"/>
      <c r="BB4350" s="1"/>
      <c r="CA4350" s="1"/>
      <c r="EC4350" s="2"/>
      <c r="ED4350" s="2"/>
    </row>
    <row r="4351" spans="7:134" x14ac:dyDescent="0.25">
      <c r="G4351" s="1"/>
      <c r="H4351" s="1"/>
      <c r="CA4351" s="1"/>
      <c r="EC4351" s="2"/>
      <c r="ED4351" s="2"/>
    </row>
    <row r="4352" spans="7:134" x14ac:dyDescent="0.25">
      <c r="G4352" s="1"/>
      <c r="H4352" s="1"/>
      <c r="CA4352" s="1"/>
      <c r="EC4352" s="2"/>
      <c r="ED4352" s="2"/>
    </row>
    <row r="4353" spans="7:134" x14ac:dyDescent="0.25">
      <c r="G4353" s="1"/>
      <c r="H4353" s="1"/>
      <c r="CA4353" s="1"/>
      <c r="EC4353" s="2"/>
      <c r="ED4353" s="2"/>
    </row>
    <row r="4354" spans="7:134" x14ac:dyDescent="0.25">
      <c r="G4354" s="1"/>
      <c r="H4354" s="1"/>
      <c r="CA4354" s="1"/>
      <c r="EC4354" s="2"/>
      <c r="ED4354" s="2"/>
    </row>
    <row r="4355" spans="7:134" x14ac:dyDescent="0.25">
      <c r="G4355" s="1"/>
      <c r="H4355" s="1"/>
      <c r="CA4355" s="1"/>
      <c r="EC4355" s="2"/>
      <c r="ED4355" s="2"/>
    </row>
    <row r="4356" spans="7:134" x14ac:dyDescent="0.25">
      <c r="G4356" s="1"/>
      <c r="H4356" s="1"/>
      <c r="CA4356" s="1"/>
      <c r="EC4356" s="2"/>
      <c r="ED4356" s="2"/>
    </row>
    <row r="4357" spans="7:134" x14ac:dyDescent="0.25">
      <c r="G4357" s="1"/>
      <c r="H4357" s="1"/>
      <c r="CA4357" s="1"/>
      <c r="EC4357" s="2"/>
      <c r="ED4357" s="2"/>
    </row>
    <row r="4358" spans="7:134" x14ac:dyDescent="0.25">
      <c r="G4358" s="1"/>
      <c r="H4358" s="1"/>
      <c r="CA4358" s="1"/>
      <c r="EC4358" s="2"/>
      <c r="ED4358" s="2"/>
    </row>
    <row r="4359" spans="7:134" x14ac:dyDescent="0.25">
      <c r="G4359" s="1"/>
      <c r="H4359" s="1"/>
      <c r="CA4359" s="1"/>
      <c r="EC4359" s="2"/>
      <c r="ED4359" s="2"/>
    </row>
    <row r="4360" spans="7:134" x14ac:dyDescent="0.25">
      <c r="G4360" s="1"/>
      <c r="H4360" s="1"/>
      <c r="CA4360" s="1"/>
      <c r="EC4360" s="2"/>
      <c r="ED4360" s="2"/>
    </row>
    <row r="4361" spans="7:134" x14ac:dyDescent="0.25">
      <c r="G4361" s="1"/>
      <c r="H4361" s="1"/>
      <c r="CA4361" s="1"/>
      <c r="EC4361" s="2"/>
      <c r="ED4361" s="2"/>
    </row>
    <row r="4362" spans="7:134" x14ac:dyDescent="0.25">
      <c r="G4362" s="1"/>
      <c r="H4362" s="1"/>
      <c r="CA4362" s="1"/>
      <c r="EC4362" s="2"/>
      <c r="ED4362" s="2"/>
    </row>
    <row r="4363" spans="7:134" x14ac:dyDescent="0.25">
      <c r="G4363" s="1"/>
      <c r="H4363" s="1"/>
      <c r="CA4363" s="1"/>
      <c r="EC4363" s="2"/>
      <c r="ED4363" s="2"/>
    </row>
    <row r="4364" spans="7:134" x14ac:dyDescent="0.25">
      <c r="G4364" s="1"/>
      <c r="H4364" s="1"/>
      <c r="CA4364" s="1"/>
      <c r="EC4364" s="2"/>
      <c r="ED4364" s="2"/>
    </row>
    <row r="4365" spans="7:134" x14ac:dyDescent="0.25">
      <c r="G4365" s="1"/>
      <c r="H4365" s="1"/>
      <c r="CA4365" s="1"/>
      <c r="EC4365" s="2"/>
      <c r="ED4365" s="2"/>
    </row>
    <row r="4366" spans="7:134" x14ac:dyDescent="0.25">
      <c r="G4366" s="1"/>
      <c r="H4366" s="1"/>
      <c r="CA4366" s="1"/>
      <c r="EC4366" s="2"/>
      <c r="ED4366" s="2"/>
    </row>
    <row r="4367" spans="7:134" x14ac:dyDescent="0.25">
      <c r="G4367" s="1"/>
      <c r="H4367" s="1"/>
      <c r="CA4367" s="1"/>
      <c r="EC4367" s="2"/>
      <c r="ED4367" s="2"/>
    </row>
    <row r="4368" spans="7:134" x14ac:dyDescent="0.25">
      <c r="G4368" s="1"/>
      <c r="H4368" s="1"/>
      <c r="CA4368" s="1"/>
      <c r="EC4368" s="2"/>
      <c r="ED4368" s="2"/>
    </row>
    <row r="4369" spans="7:134" x14ac:dyDescent="0.25">
      <c r="G4369" s="1"/>
      <c r="H4369" s="1"/>
      <c r="CA4369" s="1"/>
      <c r="EC4369" s="2"/>
      <c r="ED4369" s="2"/>
    </row>
    <row r="4370" spans="7:134" x14ac:dyDescent="0.25">
      <c r="G4370" s="1"/>
      <c r="H4370" s="1"/>
      <c r="CA4370" s="1"/>
      <c r="EC4370" s="2"/>
      <c r="ED4370" s="2"/>
    </row>
    <row r="4371" spans="7:134" x14ac:dyDescent="0.25">
      <c r="G4371" s="1"/>
      <c r="H4371" s="1"/>
      <c r="CA4371" s="1"/>
      <c r="EC4371" s="2"/>
      <c r="ED4371" s="2"/>
    </row>
    <row r="4372" spans="7:134" x14ac:dyDescent="0.25">
      <c r="G4372" s="1"/>
      <c r="H4372" s="1"/>
      <c r="K4372" s="1"/>
      <c r="BN4372" s="1"/>
      <c r="CA4372" s="1"/>
      <c r="EC4372" s="2"/>
      <c r="ED4372" s="2"/>
    </row>
    <row r="4373" spans="7:134" x14ac:dyDescent="0.25">
      <c r="G4373" s="1"/>
      <c r="H4373" s="1"/>
      <c r="CA4373" s="1"/>
      <c r="EC4373" s="2"/>
      <c r="ED4373" s="2"/>
    </row>
    <row r="4374" spans="7:134" x14ac:dyDescent="0.25">
      <c r="G4374" s="1"/>
      <c r="H4374" s="1"/>
      <c r="CA4374" s="1"/>
      <c r="EC4374" s="2"/>
      <c r="ED4374" s="2"/>
    </row>
    <row r="4375" spans="7:134" x14ac:dyDescent="0.25">
      <c r="G4375" s="1"/>
      <c r="H4375" s="1"/>
      <c r="CA4375" s="1"/>
      <c r="EC4375" s="2"/>
      <c r="ED4375" s="2"/>
    </row>
    <row r="4376" spans="7:134" x14ac:dyDescent="0.25">
      <c r="G4376" s="1"/>
      <c r="H4376" s="1"/>
      <c r="CA4376" s="1"/>
      <c r="EC4376" s="2"/>
      <c r="ED4376" s="2"/>
    </row>
    <row r="4377" spans="7:134" x14ac:dyDescent="0.25">
      <c r="G4377" s="1"/>
      <c r="H4377" s="1"/>
      <c r="CA4377" s="1"/>
      <c r="EC4377" s="2"/>
      <c r="ED4377" s="2"/>
    </row>
    <row r="4378" spans="7:134" x14ac:dyDescent="0.25">
      <c r="G4378" s="1"/>
      <c r="H4378" s="1"/>
      <c r="CA4378" s="1"/>
      <c r="EC4378" s="2"/>
      <c r="ED4378" s="2"/>
    </row>
    <row r="4379" spans="7:134" x14ac:dyDescent="0.25">
      <c r="G4379" s="1"/>
      <c r="H4379" s="1"/>
      <c r="CA4379" s="1"/>
      <c r="EC4379" s="2"/>
      <c r="ED4379" s="2"/>
    </row>
    <row r="4380" spans="7:134" x14ac:dyDescent="0.25">
      <c r="G4380" s="1"/>
      <c r="H4380" s="1"/>
      <c r="CA4380" s="1"/>
      <c r="EC4380" s="2"/>
      <c r="ED4380" s="2"/>
    </row>
    <row r="4381" spans="7:134" x14ac:dyDescent="0.25">
      <c r="G4381" s="1"/>
      <c r="H4381" s="1"/>
      <c r="CA4381" s="1"/>
      <c r="EC4381" s="2"/>
      <c r="ED4381" s="2"/>
    </row>
    <row r="4382" spans="7:134" x14ac:dyDescent="0.25">
      <c r="G4382" s="1"/>
      <c r="H4382" s="1"/>
      <c r="CA4382" s="1"/>
      <c r="EC4382" s="2"/>
      <c r="ED4382" s="2"/>
    </row>
    <row r="4383" spans="7:134" x14ac:dyDescent="0.25">
      <c r="G4383" s="1"/>
      <c r="H4383" s="1"/>
      <c r="CA4383" s="1"/>
      <c r="EC4383" s="2"/>
      <c r="ED4383" s="2"/>
    </row>
    <row r="4384" spans="7:134" x14ac:dyDescent="0.25">
      <c r="G4384" s="1"/>
      <c r="H4384" s="1"/>
      <c r="CA4384" s="1"/>
      <c r="EC4384" s="2"/>
      <c r="ED4384" s="2"/>
    </row>
    <row r="4385" spans="7:134" x14ac:dyDescent="0.25">
      <c r="G4385" s="1"/>
      <c r="H4385" s="1"/>
      <c r="CA4385" s="1"/>
      <c r="EC4385" s="2"/>
      <c r="ED4385" s="2"/>
    </row>
    <row r="4386" spans="7:134" x14ac:dyDescent="0.25">
      <c r="G4386" s="1"/>
      <c r="H4386" s="1"/>
      <c r="CA4386" s="1"/>
      <c r="EC4386" s="2"/>
      <c r="ED4386" s="2"/>
    </row>
    <row r="4387" spans="7:134" x14ac:dyDescent="0.25">
      <c r="G4387" s="1"/>
      <c r="H4387" s="1"/>
      <c r="CA4387" s="1"/>
      <c r="EC4387" s="2"/>
      <c r="ED4387" s="2"/>
    </row>
    <row r="4388" spans="7:134" x14ac:dyDescent="0.25">
      <c r="G4388" s="1"/>
      <c r="H4388" s="1"/>
      <c r="CA4388" s="1"/>
      <c r="EC4388" s="2"/>
      <c r="ED4388" s="2"/>
    </row>
    <row r="4389" spans="7:134" x14ac:dyDescent="0.25">
      <c r="G4389" s="1"/>
      <c r="H4389" s="1"/>
      <c r="K4389" s="1"/>
      <c r="BN4389" s="1"/>
      <c r="CA4389" s="1"/>
      <c r="EC4389" s="2"/>
      <c r="ED4389" s="2"/>
    </row>
    <row r="4390" spans="7:134" x14ac:dyDescent="0.25">
      <c r="G4390" s="1"/>
      <c r="H4390" s="1"/>
      <c r="CA4390" s="1"/>
      <c r="EC4390" s="2"/>
      <c r="ED4390" s="2"/>
    </row>
    <row r="4391" spans="7:134" x14ac:dyDescent="0.25">
      <c r="G4391" s="1"/>
      <c r="H4391" s="1"/>
      <c r="CA4391" s="1"/>
      <c r="EC4391" s="2"/>
      <c r="ED4391" s="2"/>
    </row>
    <row r="4392" spans="7:134" x14ac:dyDescent="0.25">
      <c r="G4392" s="1"/>
      <c r="H4392" s="1"/>
      <c r="CA4392" s="1"/>
      <c r="EC4392" s="2"/>
      <c r="ED4392" s="2"/>
    </row>
    <row r="4393" spans="7:134" x14ac:dyDescent="0.25">
      <c r="G4393" s="1"/>
      <c r="H4393" s="1"/>
      <c r="CA4393" s="1"/>
      <c r="EC4393" s="2"/>
      <c r="ED4393" s="2"/>
    </row>
    <row r="4394" spans="7:134" x14ac:dyDescent="0.25">
      <c r="G4394" s="1"/>
      <c r="H4394" s="1"/>
      <c r="CA4394" s="1"/>
      <c r="EC4394" s="2"/>
      <c r="ED4394" s="2"/>
    </row>
    <row r="4395" spans="7:134" x14ac:dyDescent="0.25">
      <c r="G4395" s="1"/>
      <c r="H4395" s="1"/>
      <c r="CA4395" s="1"/>
      <c r="EC4395" s="2"/>
      <c r="ED4395" s="2"/>
    </row>
    <row r="4396" spans="7:134" x14ac:dyDescent="0.25">
      <c r="G4396" s="1"/>
      <c r="H4396" s="1"/>
      <c r="CA4396" s="1"/>
      <c r="EC4396" s="2"/>
      <c r="ED4396" s="2"/>
    </row>
    <row r="4397" spans="7:134" x14ac:dyDescent="0.25">
      <c r="G4397" s="1"/>
      <c r="H4397" s="1"/>
      <c r="CA4397" s="1"/>
      <c r="EC4397" s="2"/>
      <c r="ED4397" s="2"/>
    </row>
    <row r="4398" spans="7:134" x14ac:dyDescent="0.25">
      <c r="G4398" s="1"/>
      <c r="H4398" s="1"/>
      <c r="CA4398" s="1"/>
      <c r="EC4398" s="2"/>
      <c r="ED4398" s="2"/>
    </row>
    <row r="4399" spans="7:134" x14ac:dyDescent="0.25">
      <c r="G4399" s="1"/>
      <c r="H4399" s="1"/>
      <c r="CA4399" s="1"/>
      <c r="EC4399" s="2"/>
      <c r="ED4399" s="2"/>
    </row>
    <row r="4400" spans="7:134" x14ac:dyDescent="0.25">
      <c r="G4400" s="1"/>
      <c r="H4400" s="1"/>
      <c r="CA4400" s="1"/>
      <c r="EC4400" s="2"/>
      <c r="ED4400" s="2"/>
    </row>
    <row r="4401" spans="7:134" x14ac:dyDescent="0.25">
      <c r="G4401" s="1"/>
      <c r="H4401" s="1"/>
      <c r="CA4401" s="1"/>
      <c r="EC4401" s="2"/>
      <c r="ED4401" s="2"/>
    </row>
    <row r="4402" spans="7:134" x14ac:dyDescent="0.25">
      <c r="G4402" s="1"/>
      <c r="H4402" s="1"/>
      <c r="CA4402" s="1"/>
      <c r="EC4402" s="2"/>
      <c r="ED4402" s="2"/>
    </row>
    <row r="4403" spans="7:134" x14ac:dyDescent="0.25">
      <c r="G4403" s="1"/>
      <c r="H4403" s="1"/>
      <c r="CA4403" s="1"/>
      <c r="EC4403" s="2"/>
      <c r="ED4403" s="2"/>
    </row>
    <row r="4404" spans="7:134" x14ac:dyDescent="0.25">
      <c r="G4404" s="1"/>
      <c r="H4404" s="1"/>
      <c r="CA4404" s="1"/>
      <c r="EC4404" s="2"/>
      <c r="ED4404" s="2"/>
    </row>
    <row r="4405" spans="7:134" x14ac:dyDescent="0.25">
      <c r="G4405" s="1"/>
      <c r="H4405" s="1"/>
      <c r="CA4405" s="1"/>
      <c r="EC4405" s="2"/>
      <c r="ED4405" s="2"/>
    </row>
    <row r="4406" spans="7:134" x14ac:dyDescent="0.25">
      <c r="G4406" s="1"/>
      <c r="H4406" s="1"/>
      <c r="CA4406" s="1"/>
      <c r="EC4406" s="2"/>
      <c r="ED4406" s="2"/>
    </row>
    <row r="4407" spans="7:134" x14ac:dyDescent="0.25">
      <c r="G4407" s="1"/>
      <c r="H4407" s="1"/>
      <c r="CA4407" s="1"/>
      <c r="EC4407" s="2"/>
      <c r="ED4407" s="2"/>
    </row>
    <row r="4408" spans="7:134" x14ac:dyDescent="0.25">
      <c r="G4408" s="1"/>
      <c r="H4408" s="1"/>
      <c r="CA4408" s="1"/>
      <c r="EC4408" s="2"/>
      <c r="ED4408" s="2"/>
    </row>
    <row r="4409" spans="7:134" x14ac:dyDescent="0.25">
      <c r="G4409" s="1"/>
      <c r="H4409" s="1"/>
      <c r="CA4409" s="1"/>
      <c r="EC4409" s="2"/>
      <c r="ED4409" s="2"/>
    </row>
    <row r="4410" spans="7:134" x14ac:dyDescent="0.25">
      <c r="G4410" s="1"/>
      <c r="H4410" s="1"/>
      <c r="CA4410" s="1"/>
      <c r="EC4410" s="2"/>
      <c r="ED4410" s="2"/>
    </row>
    <row r="4411" spans="7:134" x14ac:dyDescent="0.25">
      <c r="G4411" s="1"/>
      <c r="H4411" s="1"/>
      <c r="CA4411" s="1"/>
      <c r="EC4411" s="2"/>
      <c r="ED4411" s="2"/>
    </row>
    <row r="4412" spans="7:134" x14ac:dyDescent="0.25">
      <c r="G4412" s="1"/>
      <c r="H4412" s="1"/>
      <c r="CA4412" s="1"/>
      <c r="EC4412" s="2"/>
      <c r="ED4412" s="2"/>
    </row>
    <row r="4413" spans="7:134" x14ac:dyDescent="0.25">
      <c r="G4413" s="1"/>
      <c r="H4413" s="1"/>
      <c r="CA4413" s="1"/>
      <c r="EC4413" s="2"/>
      <c r="ED4413" s="2"/>
    </row>
    <row r="4414" spans="7:134" x14ac:dyDescent="0.25">
      <c r="G4414" s="1"/>
      <c r="H4414" s="1"/>
      <c r="CA4414" s="1"/>
      <c r="EC4414" s="2"/>
      <c r="ED4414" s="2"/>
    </row>
    <row r="4415" spans="7:134" x14ac:dyDescent="0.25">
      <c r="G4415" s="1"/>
      <c r="H4415" s="1"/>
      <c r="CA4415" s="1"/>
      <c r="EC4415" s="2"/>
      <c r="ED4415" s="2"/>
    </row>
    <row r="4416" spans="7:134" x14ac:dyDescent="0.25">
      <c r="G4416" s="1"/>
      <c r="H4416" s="1"/>
      <c r="CA4416" s="1"/>
      <c r="EC4416" s="2"/>
      <c r="ED4416" s="2"/>
    </row>
    <row r="4417" spans="7:134" x14ac:dyDescent="0.25">
      <c r="G4417" s="1"/>
      <c r="H4417" s="1"/>
      <c r="CA4417" s="1"/>
      <c r="EC4417" s="2"/>
      <c r="ED4417" s="2"/>
    </row>
    <row r="4418" spans="7:134" x14ac:dyDescent="0.25">
      <c r="G4418" s="1"/>
      <c r="H4418" s="1"/>
      <c r="CA4418" s="1"/>
      <c r="EC4418" s="2"/>
      <c r="ED4418" s="2"/>
    </row>
    <row r="4419" spans="7:134" x14ac:dyDescent="0.25">
      <c r="G4419" s="1"/>
      <c r="H4419" s="1"/>
      <c r="CA4419" s="1"/>
      <c r="EC4419" s="2"/>
      <c r="ED4419" s="2"/>
    </row>
    <row r="4420" spans="7:134" x14ac:dyDescent="0.25">
      <c r="G4420" s="1"/>
      <c r="H4420" s="1"/>
      <c r="CA4420" s="1"/>
      <c r="EC4420" s="2"/>
      <c r="ED4420" s="2"/>
    </row>
    <row r="4421" spans="7:134" x14ac:dyDescent="0.25">
      <c r="G4421" s="1"/>
      <c r="H4421" s="1"/>
      <c r="CA4421" s="1"/>
      <c r="EC4421" s="2"/>
      <c r="ED4421" s="2"/>
    </row>
    <row r="4422" spans="7:134" x14ac:dyDescent="0.25">
      <c r="G4422" s="1"/>
      <c r="H4422" s="1"/>
      <c r="K4422" s="1"/>
      <c r="BN4422" s="1"/>
      <c r="CA4422" s="1"/>
      <c r="EC4422" s="2"/>
      <c r="ED4422" s="2"/>
    </row>
    <row r="4423" spans="7:134" x14ac:dyDescent="0.25">
      <c r="G4423" s="1"/>
      <c r="H4423" s="1"/>
      <c r="CA4423" s="1"/>
      <c r="EC4423" s="2"/>
      <c r="ED4423" s="2"/>
    </row>
    <row r="4424" spans="7:134" x14ac:dyDescent="0.25">
      <c r="G4424" s="1"/>
      <c r="H4424" s="1"/>
      <c r="K4424" s="1"/>
      <c r="BN4424" s="1"/>
      <c r="CA4424" s="1"/>
      <c r="EC4424" s="2"/>
      <c r="ED4424" s="2"/>
    </row>
    <row r="4425" spans="7:134" x14ac:dyDescent="0.25">
      <c r="G4425" s="1"/>
      <c r="H4425" s="1"/>
      <c r="CA4425" s="1"/>
      <c r="EC4425" s="2"/>
      <c r="ED4425" s="2"/>
    </row>
    <row r="4426" spans="7:134" x14ac:dyDescent="0.25">
      <c r="G4426" s="1"/>
      <c r="H4426" s="1"/>
      <c r="AI4426" s="1"/>
      <c r="CA4426" s="1"/>
      <c r="EC4426" s="2"/>
      <c r="ED4426" s="2"/>
    </row>
    <row r="4427" spans="7:134" x14ac:dyDescent="0.25">
      <c r="G4427" s="1"/>
      <c r="H4427" s="1"/>
      <c r="AI4427" s="1"/>
      <c r="CA4427" s="1"/>
      <c r="EC4427" s="2"/>
      <c r="ED4427" s="2"/>
    </row>
    <row r="4428" spans="7:134" x14ac:dyDescent="0.25">
      <c r="G4428" s="1"/>
      <c r="H4428" s="1"/>
      <c r="CA4428" s="1"/>
      <c r="EC4428" s="2"/>
      <c r="ED4428" s="2"/>
    </row>
    <row r="4429" spans="7:134" x14ac:dyDescent="0.25">
      <c r="G4429" s="1"/>
      <c r="H4429" s="1"/>
      <c r="CA4429" s="1"/>
      <c r="EC4429" s="2"/>
      <c r="ED4429" s="2"/>
    </row>
    <row r="4430" spans="7:134" x14ac:dyDescent="0.25">
      <c r="G4430" s="1"/>
      <c r="H4430" s="1"/>
      <c r="K4430" s="1"/>
      <c r="BN4430" s="1"/>
      <c r="CA4430" s="1"/>
      <c r="EC4430" s="2"/>
      <c r="ED4430" s="2"/>
    </row>
    <row r="4431" spans="7:134" x14ac:dyDescent="0.25">
      <c r="G4431" s="1"/>
      <c r="H4431" s="1"/>
      <c r="CA4431" s="1"/>
      <c r="EC4431" s="2"/>
      <c r="ED4431" s="2"/>
    </row>
    <row r="4432" spans="7:134" x14ac:dyDescent="0.25">
      <c r="G4432" s="1"/>
      <c r="H4432" s="1"/>
      <c r="CA4432" s="1"/>
      <c r="EC4432" s="2"/>
      <c r="ED4432" s="2"/>
    </row>
    <row r="4433" spans="7:134" x14ac:dyDescent="0.25">
      <c r="G4433" s="1"/>
      <c r="H4433" s="1"/>
      <c r="CA4433" s="1"/>
      <c r="EC4433" s="2"/>
      <c r="ED4433" s="2"/>
    </row>
    <row r="4434" spans="7:134" x14ac:dyDescent="0.25">
      <c r="G4434" s="1"/>
      <c r="H4434" s="1"/>
      <c r="CA4434" s="1"/>
      <c r="EC4434" s="2"/>
      <c r="ED4434" s="2"/>
    </row>
    <row r="4435" spans="7:134" x14ac:dyDescent="0.25">
      <c r="G4435" s="1"/>
      <c r="H4435" s="1"/>
      <c r="CA4435" s="1"/>
      <c r="EC4435" s="2"/>
      <c r="ED4435" s="2"/>
    </row>
    <row r="4436" spans="7:134" x14ac:dyDescent="0.25">
      <c r="G4436" s="1"/>
      <c r="H4436" s="1"/>
      <c r="CA4436" s="1"/>
      <c r="EC4436" s="2"/>
      <c r="ED4436" s="2"/>
    </row>
    <row r="4437" spans="7:134" x14ac:dyDescent="0.25">
      <c r="G4437" s="1"/>
      <c r="H4437" s="1"/>
      <c r="CA4437" s="1"/>
      <c r="EC4437" s="2"/>
      <c r="ED4437" s="2"/>
    </row>
    <row r="4438" spans="7:134" x14ac:dyDescent="0.25">
      <c r="G4438" s="1"/>
      <c r="H4438" s="1"/>
      <c r="CA4438" s="1"/>
      <c r="EC4438" s="2"/>
      <c r="ED4438" s="2"/>
    </row>
    <row r="4439" spans="7:134" x14ac:dyDescent="0.25">
      <c r="G4439" s="1"/>
      <c r="H4439" s="1"/>
      <c r="K4439" s="1"/>
      <c r="BB4439" s="1"/>
      <c r="BN4439" s="1"/>
      <c r="CA4439" s="1"/>
      <c r="EC4439" s="2"/>
      <c r="ED4439" s="2"/>
    </row>
    <row r="4440" spans="7:134" x14ac:dyDescent="0.25">
      <c r="G4440" s="1"/>
      <c r="H4440" s="1"/>
      <c r="CA4440" s="1"/>
      <c r="EC4440" s="2"/>
      <c r="ED4440" s="2"/>
    </row>
    <row r="4441" spans="7:134" x14ac:dyDescent="0.25">
      <c r="G4441" s="1"/>
      <c r="H4441" s="1"/>
      <c r="CA4441" s="1"/>
      <c r="EC4441" s="2"/>
      <c r="ED4441" s="2"/>
    </row>
    <row r="4442" spans="7:134" x14ac:dyDescent="0.25">
      <c r="G4442" s="1"/>
      <c r="H4442" s="1"/>
      <c r="CA4442" s="1"/>
      <c r="EC4442" s="2"/>
      <c r="ED4442" s="2"/>
    </row>
    <row r="4443" spans="7:134" x14ac:dyDescent="0.25">
      <c r="G4443" s="1"/>
      <c r="H4443" s="1"/>
      <c r="CA4443" s="1"/>
      <c r="EC4443" s="2"/>
      <c r="ED4443" s="2"/>
    </row>
    <row r="4444" spans="7:134" x14ac:dyDescent="0.25">
      <c r="G4444" s="1"/>
      <c r="H4444" s="1"/>
      <c r="CA4444" s="1"/>
      <c r="EC4444" s="2"/>
      <c r="ED4444" s="2"/>
    </row>
    <row r="4445" spans="7:134" x14ac:dyDescent="0.25">
      <c r="G4445" s="1"/>
      <c r="H4445" s="1"/>
      <c r="CA4445" s="1"/>
      <c r="EC4445" s="2"/>
      <c r="ED4445" s="2"/>
    </row>
    <row r="4446" spans="7:134" x14ac:dyDescent="0.25">
      <c r="G4446" s="1"/>
      <c r="H4446" s="1"/>
      <c r="CA4446" s="1"/>
      <c r="EC4446" s="2"/>
      <c r="ED4446" s="2"/>
    </row>
    <row r="4447" spans="7:134" x14ac:dyDescent="0.25">
      <c r="G4447" s="1"/>
      <c r="H4447" s="1"/>
      <c r="CA4447" s="1"/>
      <c r="EC4447" s="2"/>
      <c r="ED4447" s="2"/>
    </row>
    <row r="4448" spans="7:134" x14ac:dyDescent="0.25">
      <c r="G4448" s="1"/>
      <c r="H4448" s="1"/>
      <c r="CA4448" s="1"/>
      <c r="EC4448" s="2"/>
      <c r="ED4448" s="2"/>
    </row>
    <row r="4449" spans="7:134" x14ac:dyDescent="0.25">
      <c r="G4449" s="1"/>
      <c r="H4449" s="1"/>
      <c r="CA4449" s="1"/>
      <c r="EC4449" s="2"/>
      <c r="ED4449" s="2"/>
    </row>
    <row r="4450" spans="7:134" x14ac:dyDescent="0.25">
      <c r="G4450" s="1"/>
      <c r="H4450" s="1"/>
      <c r="CA4450" s="1"/>
      <c r="EC4450" s="2"/>
      <c r="ED4450" s="2"/>
    </row>
    <row r="4451" spans="7:134" x14ac:dyDescent="0.25">
      <c r="G4451" s="1"/>
      <c r="H4451" s="1"/>
      <c r="CA4451" s="1"/>
      <c r="EC4451" s="2"/>
      <c r="ED4451" s="2"/>
    </row>
    <row r="4452" spans="7:134" x14ac:dyDescent="0.25">
      <c r="G4452" s="1"/>
      <c r="H4452" s="1"/>
      <c r="CA4452" s="1"/>
      <c r="EC4452" s="2"/>
      <c r="ED4452" s="2"/>
    </row>
    <row r="4453" spans="7:134" x14ac:dyDescent="0.25">
      <c r="G4453" s="1"/>
      <c r="H4453" s="1"/>
      <c r="CA4453" s="1"/>
      <c r="EC4453" s="2"/>
      <c r="ED4453" s="2"/>
    </row>
    <row r="4454" spans="7:134" x14ac:dyDescent="0.25">
      <c r="G4454" s="1"/>
      <c r="H4454" s="1"/>
      <c r="CA4454" s="1"/>
      <c r="EC4454" s="2"/>
      <c r="ED4454" s="2"/>
    </row>
    <row r="4455" spans="7:134" x14ac:dyDescent="0.25">
      <c r="G4455" s="1"/>
      <c r="H4455" s="1"/>
      <c r="CA4455" s="1"/>
      <c r="EC4455" s="2"/>
      <c r="ED4455" s="2"/>
    </row>
    <row r="4456" spans="7:134" x14ac:dyDescent="0.25">
      <c r="G4456" s="1"/>
      <c r="H4456" s="1"/>
      <c r="CA4456" s="1"/>
      <c r="EC4456" s="2"/>
      <c r="ED4456" s="2"/>
    </row>
    <row r="4457" spans="7:134" x14ac:dyDescent="0.25">
      <c r="G4457" s="1"/>
      <c r="H4457" s="1"/>
      <c r="CA4457" s="1"/>
      <c r="EC4457" s="2"/>
      <c r="ED4457" s="2"/>
    </row>
    <row r="4458" spans="7:134" x14ac:dyDescent="0.25">
      <c r="G4458" s="1"/>
      <c r="H4458" s="1"/>
      <c r="CA4458" s="1"/>
      <c r="EC4458" s="2"/>
      <c r="ED4458" s="2"/>
    </row>
    <row r="4459" spans="7:134" x14ac:dyDescent="0.25">
      <c r="G4459" s="1"/>
      <c r="H4459" s="1"/>
      <c r="CA4459" s="1"/>
      <c r="EC4459" s="2"/>
      <c r="ED4459" s="2"/>
    </row>
    <row r="4460" spans="7:134" x14ac:dyDescent="0.25">
      <c r="G4460" s="1"/>
      <c r="H4460" s="1"/>
      <c r="CA4460" s="1"/>
      <c r="EC4460" s="2"/>
      <c r="ED4460" s="2"/>
    </row>
    <row r="4461" spans="7:134" x14ac:dyDescent="0.25">
      <c r="G4461" s="1"/>
      <c r="H4461" s="1"/>
      <c r="CA4461" s="1"/>
      <c r="EC4461" s="2"/>
      <c r="ED4461" s="2"/>
    </row>
    <row r="4462" spans="7:134" x14ac:dyDescent="0.25">
      <c r="G4462" s="1"/>
      <c r="H4462" s="1"/>
      <c r="CA4462" s="1"/>
      <c r="EC4462" s="2"/>
      <c r="ED4462" s="2"/>
    </row>
    <row r="4463" spans="7:134" x14ac:dyDescent="0.25">
      <c r="G4463" s="1"/>
      <c r="H4463" s="1"/>
      <c r="CA4463" s="1"/>
      <c r="EC4463" s="2"/>
      <c r="ED4463" s="2"/>
    </row>
    <row r="4464" spans="7:134" x14ac:dyDescent="0.25">
      <c r="G4464" s="1"/>
      <c r="H4464" s="1"/>
      <c r="CA4464" s="1"/>
      <c r="EC4464" s="2"/>
      <c r="ED4464" s="2"/>
    </row>
    <row r="4465" spans="7:134" x14ac:dyDescent="0.25">
      <c r="G4465" s="1"/>
      <c r="H4465" s="1"/>
      <c r="CA4465" s="1"/>
      <c r="EC4465" s="2"/>
      <c r="ED4465" s="2"/>
    </row>
    <row r="4466" spans="7:134" x14ac:dyDescent="0.25">
      <c r="G4466" s="1"/>
      <c r="H4466" s="1"/>
      <c r="CA4466" s="1"/>
      <c r="EC4466" s="2"/>
      <c r="ED4466" s="2"/>
    </row>
    <row r="4467" spans="7:134" x14ac:dyDescent="0.25">
      <c r="G4467" s="1"/>
      <c r="H4467" s="1"/>
      <c r="CA4467" s="1"/>
      <c r="EC4467" s="2"/>
      <c r="ED4467" s="2"/>
    </row>
    <row r="4468" spans="7:134" x14ac:dyDescent="0.25">
      <c r="G4468" s="1"/>
      <c r="H4468" s="1"/>
      <c r="CA4468" s="1"/>
      <c r="EC4468" s="2"/>
      <c r="ED4468" s="2"/>
    </row>
    <row r="4469" spans="7:134" x14ac:dyDescent="0.25">
      <c r="G4469" s="1"/>
      <c r="H4469" s="1"/>
      <c r="CA4469" s="1"/>
      <c r="EC4469" s="2"/>
      <c r="ED4469" s="2"/>
    </row>
    <row r="4470" spans="7:134" x14ac:dyDescent="0.25">
      <c r="G4470" s="1"/>
      <c r="H4470" s="1"/>
      <c r="K4470" s="1"/>
      <c r="BN4470" s="1"/>
      <c r="CA4470" s="1"/>
      <c r="EC4470" s="2"/>
      <c r="ED4470" s="2"/>
    </row>
    <row r="4471" spans="7:134" x14ac:dyDescent="0.25">
      <c r="G4471" s="1"/>
      <c r="H4471" s="1"/>
      <c r="K4471" s="1"/>
      <c r="BN4471" s="1"/>
      <c r="CA4471" s="1"/>
      <c r="EC4471" s="2"/>
      <c r="ED4471" s="2"/>
    </row>
    <row r="4472" spans="7:134" x14ac:dyDescent="0.25">
      <c r="G4472" s="1"/>
      <c r="H4472" s="1"/>
      <c r="CA4472" s="1"/>
      <c r="EC4472" s="2"/>
      <c r="ED4472" s="2"/>
    </row>
    <row r="4473" spans="7:134" x14ac:dyDescent="0.25">
      <c r="G4473" s="1"/>
      <c r="H4473" s="1"/>
      <c r="K4473" s="1"/>
      <c r="BN4473" s="1"/>
      <c r="CA4473" s="1"/>
      <c r="EC4473" s="2"/>
      <c r="ED4473" s="2"/>
    </row>
    <row r="4474" spans="7:134" x14ac:dyDescent="0.25">
      <c r="G4474" s="1"/>
      <c r="H4474" s="1"/>
      <c r="CA4474" s="1"/>
      <c r="EC4474" s="2"/>
      <c r="ED4474" s="2"/>
    </row>
    <row r="4475" spans="7:134" x14ac:dyDescent="0.25">
      <c r="G4475" s="1"/>
      <c r="H4475" s="1"/>
      <c r="K4475" s="1"/>
      <c r="BN4475" s="1"/>
      <c r="CA4475" s="1"/>
      <c r="EC4475" s="2"/>
      <c r="ED4475" s="2"/>
    </row>
    <row r="4476" spans="7:134" x14ac:dyDescent="0.25">
      <c r="G4476" s="1"/>
      <c r="H4476" s="1"/>
      <c r="CA4476" s="1"/>
      <c r="EC4476" s="2"/>
      <c r="ED4476" s="2"/>
    </row>
    <row r="4477" spans="7:134" x14ac:dyDescent="0.25">
      <c r="G4477" s="1"/>
      <c r="H4477" s="1"/>
      <c r="CA4477" s="1"/>
      <c r="EC4477" s="2"/>
      <c r="ED4477" s="2"/>
    </row>
    <row r="4478" spans="7:134" x14ac:dyDescent="0.25">
      <c r="G4478" s="1"/>
      <c r="H4478" s="1"/>
      <c r="CA4478" s="1"/>
      <c r="EC4478" s="2"/>
      <c r="ED4478" s="2"/>
    </row>
    <row r="4479" spans="7:134" x14ac:dyDescent="0.25">
      <c r="G4479" s="1"/>
      <c r="H4479" s="1"/>
      <c r="CA4479" s="1"/>
      <c r="EC4479" s="2"/>
      <c r="ED4479" s="2"/>
    </row>
    <row r="4480" spans="7:134" x14ac:dyDescent="0.25">
      <c r="G4480" s="1"/>
      <c r="H4480" s="1"/>
      <c r="CA4480" s="1"/>
      <c r="EC4480" s="2"/>
      <c r="ED4480" s="2"/>
    </row>
    <row r="4481" spans="7:134" x14ac:dyDescent="0.25">
      <c r="G4481" s="1"/>
      <c r="H4481" s="1"/>
      <c r="CA4481" s="1"/>
      <c r="EC4481" s="2"/>
      <c r="ED4481" s="2"/>
    </row>
    <row r="4482" spans="7:134" x14ac:dyDescent="0.25">
      <c r="G4482" s="1"/>
      <c r="H4482" s="1"/>
      <c r="CA4482" s="1"/>
      <c r="EC4482" s="2"/>
      <c r="ED4482" s="2"/>
    </row>
    <row r="4483" spans="7:134" x14ac:dyDescent="0.25">
      <c r="G4483" s="1"/>
      <c r="H4483" s="1"/>
      <c r="CA4483" s="1"/>
      <c r="EC4483" s="2"/>
      <c r="ED4483" s="2"/>
    </row>
    <row r="4484" spans="7:134" x14ac:dyDescent="0.25">
      <c r="G4484" s="1"/>
      <c r="H4484" s="1"/>
      <c r="CA4484" s="1"/>
      <c r="EC4484" s="2"/>
      <c r="ED4484" s="2"/>
    </row>
    <row r="4485" spans="7:134" x14ac:dyDescent="0.25">
      <c r="G4485" s="1"/>
      <c r="H4485" s="1"/>
      <c r="CA4485" s="1"/>
      <c r="EC4485" s="2"/>
      <c r="ED4485" s="2"/>
    </row>
    <row r="4486" spans="7:134" x14ac:dyDescent="0.25">
      <c r="G4486" s="1"/>
      <c r="H4486" s="1"/>
      <c r="CA4486" s="1"/>
      <c r="EC4486" s="2"/>
      <c r="ED4486" s="2"/>
    </row>
    <row r="4487" spans="7:134" x14ac:dyDescent="0.25">
      <c r="G4487" s="1"/>
      <c r="H4487" s="1"/>
      <c r="CA4487" s="1"/>
      <c r="EC4487" s="2"/>
      <c r="ED4487" s="2"/>
    </row>
    <row r="4488" spans="7:134" x14ac:dyDescent="0.25">
      <c r="G4488" s="1"/>
      <c r="H4488" s="1"/>
      <c r="CA4488" s="1"/>
      <c r="EC4488" s="2"/>
      <c r="ED4488" s="2"/>
    </row>
    <row r="4489" spans="7:134" x14ac:dyDescent="0.25">
      <c r="G4489" s="1"/>
      <c r="H4489" s="1"/>
      <c r="CA4489" s="1"/>
      <c r="EC4489" s="2"/>
      <c r="ED4489" s="2"/>
    </row>
    <row r="4490" spans="7:134" x14ac:dyDescent="0.25">
      <c r="G4490" s="1"/>
      <c r="H4490" s="1"/>
      <c r="CA4490" s="1"/>
      <c r="EC4490" s="2"/>
      <c r="ED4490" s="2"/>
    </row>
    <row r="4491" spans="7:134" x14ac:dyDescent="0.25">
      <c r="G4491" s="1"/>
      <c r="H4491" s="1"/>
      <c r="CA4491" s="1"/>
      <c r="EC4491" s="2"/>
      <c r="ED4491" s="2"/>
    </row>
    <row r="4492" spans="7:134" x14ac:dyDescent="0.25">
      <c r="G4492" s="1"/>
      <c r="H4492" s="1"/>
      <c r="CA4492" s="1"/>
      <c r="EC4492" s="2"/>
      <c r="ED4492" s="2"/>
    </row>
    <row r="4493" spans="7:134" x14ac:dyDescent="0.25">
      <c r="G4493" s="1"/>
      <c r="H4493" s="1"/>
      <c r="CA4493" s="1"/>
      <c r="EC4493" s="2"/>
      <c r="ED4493" s="2"/>
    </row>
    <row r="4494" spans="7:134" x14ac:dyDescent="0.25">
      <c r="G4494" s="1"/>
      <c r="H4494" s="1"/>
      <c r="CA4494" s="1"/>
      <c r="EC4494" s="2"/>
      <c r="ED4494" s="2"/>
    </row>
    <row r="4495" spans="7:134" x14ac:dyDescent="0.25">
      <c r="G4495" s="1"/>
      <c r="H4495" s="1"/>
      <c r="CA4495" s="1"/>
      <c r="EC4495" s="2"/>
      <c r="ED4495" s="2"/>
    </row>
    <row r="4496" spans="7:134" x14ac:dyDescent="0.25">
      <c r="G4496" s="1"/>
      <c r="H4496" s="1"/>
      <c r="CA4496" s="1"/>
      <c r="EC4496" s="2"/>
      <c r="ED4496" s="2"/>
    </row>
    <row r="4497" spans="7:134" x14ac:dyDescent="0.25">
      <c r="G4497" s="1"/>
      <c r="H4497" s="1"/>
      <c r="CA4497" s="1"/>
      <c r="EC4497" s="2"/>
      <c r="ED4497" s="2"/>
    </row>
    <row r="4498" spans="7:134" x14ac:dyDescent="0.25">
      <c r="G4498" s="1"/>
      <c r="H4498" s="1"/>
      <c r="CA4498" s="1"/>
      <c r="EC4498" s="2"/>
      <c r="ED4498" s="2"/>
    </row>
    <row r="4499" spans="7:134" x14ac:dyDescent="0.25">
      <c r="G4499" s="1"/>
      <c r="H4499" s="1"/>
      <c r="CA4499" s="1"/>
      <c r="EC4499" s="2"/>
      <c r="ED4499" s="2"/>
    </row>
    <row r="4500" spans="7:134" x14ac:dyDescent="0.25">
      <c r="G4500" s="1"/>
      <c r="H4500" s="1"/>
      <c r="CA4500" s="1"/>
      <c r="EC4500" s="2"/>
      <c r="ED4500" s="2"/>
    </row>
    <row r="4501" spans="7:134" x14ac:dyDescent="0.25">
      <c r="G4501" s="1"/>
      <c r="H4501" s="1"/>
      <c r="CA4501" s="1"/>
      <c r="EC4501" s="2"/>
      <c r="ED4501" s="2"/>
    </row>
    <row r="4502" spans="7:134" x14ac:dyDescent="0.25">
      <c r="G4502" s="1"/>
      <c r="H4502" s="1"/>
      <c r="CA4502" s="1"/>
      <c r="EC4502" s="2"/>
      <c r="ED4502" s="2"/>
    </row>
    <row r="4503" spans="7:134" x14ac:dyDescent="0.25">
      <c r="G4503" s="1"/>
      <c r="H4503" s="1"/>
      <c r="CA4503" s="1"/>
      <c r="EC4503" s="2"/>
      <c r="ED4503" s="2"/>
    </row>
    <row r="4504" spans="7:134" x14ac:dyDescent="0.25">
      <c r="G4504" s="1"/>
      <c r="H4504" s="1"/>
      <c r="CA4504" s="1"/>
      <c r="EC4504" s="2"/>
      <c r="ED4504" s="2"/>
    </row>
    <row r="4505" spans="7:134" x14ac:dyDescent="0.25">
      <c r="G4505" s="1"/>
      <c r="H4505" s="1"/>
      <c r="CA4505" s="1"/>
      <c r="EC4505" s="2"/>
      <c r="ED4505" s="2"/>
    </row>
    <row r="4506" spans="7:134" x14ac:dyDescent="0.25">
      <c r="G4506" s="1"/>
      <c r="H4506" s="1"/>
      <c r="CA4506" s="1"/>
      <c r="EC4506" s="2"/>
      <c r="ED4506" s="2"/>
    </row>
    <row r="4507" spans="7:134" x14ac:dyDescent="0.25">
      <c r="G4507" s="1"/>
      <c r="H4507" s="1"/>
      <c r="CA4507" s="1"/>
      <c r="EC4507" s="2"/>
      <c r="ED4507" s="2"/>
    </row>
    <row r="4508" spans="7:134" x14ac:dyDescent="0.25">
      <c r="G4508" s="1"/>
      <c r="H4508" s="1"/>
      <c r="CA4508" s="1"/>
      <c r="EC4508" s="2"/>
      <c r="ED4508" s="2"/>
    </row>
    <row r="4509" spans="7:134" x14ac:dyDescent="0.25">
      <c r="G4509" s="1"/>
      <c r="H4509" s="1"/>
      <c r="CA4509" s="1"/>
      <c r="EC4509" s="2"/>
      <c r="ED4509" s="2"/>
    </row>
    <row r="4510" spans="7:134" x14ac:dyDescent="0.25">
      <c r="G4510" s="1"/>
      <c r="H4510" s="1"/>
      <c r="CA4510" s="1"/>
      <c r="EC4510" s="2"/>
      <c r="ED4510" s="2"/>
    </row>
    <row r="4511" spans="7:134" x14ac:dyDescent="0.25">
      <c r="G4511" s="1"/>
      <c r="H4511" s="1"/>
      <c r="CA4511" s="1"/>
      <c r="EC4511" s="2"/>
      <c r="ED4511" s="2"/>
    </row>
    <row r="4512" spans="7:134" x14ac:dyDescent="0.25">
      <c r="G4512" s="1"/>
      <c r="H4512" s="1"/>
      <c r="CA4512" s="1"/>
      <c r="EC4512" s="2"/>
      <c r="ED4512" s="2"/>
    </row>
    <row r="4513" spans="7:134" x14ac:dyDescent="0.25">
      <c r="G4513" s="1"/>
      <c r="H4513" s="1"/>
      <c r="CA4513" s="1"/>
      <c r="EC4513" s="2"/>
      <c r="ED4513" s="2"/>
    </row>
    <row r="4514" spans="7:134" x14ac:dyDescent="0.25">
      <c r="G4514" s="1"/>
      <c r="H4514" s="1"/>
      <c r="CA4514" s="1"/>
      <c r="EC4514" s="2"/>
      <c r="ED4514" s="2"/>
    </row>
    <row r="4515" spans="7:134" x14ac:dyDescent="0.25">
      <c r="G4515" s="1"/>
      <c r="H4515" s="1"/>
      <c r="CA4515" s="1"/>
      <c r="EC4515" s="2"/>
      <c r="ED4515" s="2"/>
    </row>
    <row r="4516" spans="7:134" x14ac:dyDescent="0.25">
      <c r="G4516" s="1"/>
      <c r="H4516" s="1"/>
      <c r="CA4516" s="1"/>
      <c r="EC4516" s="2"/>
      <c r="ED4516" s="2"/>
    </row>
    <row r="4517" spans="7:134" x14ac:dyDescent="0.25">
      <c r="G4517" s="1"/>
      <c r="H4517" s="1"/>
      <c r="CA4517" s="1"/>
      <c r="EC4517" s="2"/>
      <c r="ED4517" s="2"/>
    </row>
    <row r="4518" spans="7:134" x14ac:dyDescent="0.25">
      <c r="G4518" s="1"/>
      <c r="H4518" s="1"/>
      <c r="CA4518" s="1"/>
      <c r="EC4518" s="2"/>
      <c r="ED4518" s="2"/>
    </row>
    <row r="4519" spans="7:134" x14ac:dyDescent="0.25">
      <c r="G4519" s="1"/>
      <c r="H4519" s="1"/>
      <c r="I4519" s="1"/>
      <c r="J4519" s="1"/>
      <c r="CA4519" s="1"/>
      <c r="EC4519" s="2"/>
      <c r="ED4519" s="2"/>
    </row>
    <row r="4520" spans="7:134" x14ac:dyDescent="0.25">
      <c r="G4520" s="1"/>
      <c r="H4520" s="1"/>
      <c r="CA4520" s="1"/>
      <c r="EC4520" s="2"/>
      <c r="ED4520" s="2"/>
    </row>
    <row r="4521" spans="7:134" x14ac:dyDescent="0.25">
      <c r="G4521" s="1"/>
      <c r="H4521" s="1"/>
      <c r="CA4521" s="1"/>
      <c r="EC4521" s="2"/>
      <c r="ED4521" s="2"/>
    </row>
    <row r="4522" spans="7:134" x14ac:dyDescent="0.25">
      <c r="G4522" s="1"/>
      <c r="H4522" s="1"/>
      <c r="CA4522" s="1"/>
      <c r="EC4522" s="2"/>
      <c r="ED4522" s="2"/>
    </row>
    <row r="4523" spans="7:134" x14ac:dyDescent="0.25">
      <c r="G4523" s="1"/>
      <c r="H4523" s="1"/>
      <c r="CA4523" s="1"/>
      <c r="EC4523" s="2"/>
      <c r="ED4523" s="2"/>
    </row>
    <row r="4524" spans="7:134" x14ac:dyDescent="0.25">
      <c r="G4524" s="1"/>
      <c r="H4524" s="1"/>
      <c r="CA4524" s="1"/>
      <c r="EC4524" s="2"/>
      <c r="ED4524" s="2"/>
    </row>
    <row r="4525" spans="7:134" x14ac:dyDescent="0.25">
      <c r="G4525" s="1"/>
      <c r="H4525" s="1"/>
      <c r="CA4525" s="1"/>
      <c r="EC4525" s="2"/>
      <c r="ED4525" s="2"/>
    </row>
    <row r="4526" spans="7:134" x14ac:dyDescent="0.25">
      <c r="G4526" s="1"/>
      <c r="H4526" s="1"/>
      <c r="CA4526" s="1"/>
      <c r="EC4526" s="2"/>
      <c r="ED4526" s="2"/>
    </row>
    <row r="4527" spans="7:134" x14ac:dyDescent="0.25">
      <c r="G4527" s="1"/>
      <c r="H4527" s="1"/>
      <c r="CA4527" s="1"/>
      <c r="EC4527" s="2"/>
      <c r="ED4527" s="2"/>
    </row>
    <row r="4528" spans="7:134" x14ac:dyDescent="0.25">
      <c r="G4528" s="1"/>
      <c r="H4528" s="1"/>
      <c r="CA4528" s="1"/>
      <c r="EC4528" s="2"/>
      <c r="ED4528" s="2"/>
    </row>
    <row r="4529" spans="7:134" x14ac:dyDescent="0.25">
      <c r="G4529" s="1"/>
      <c r="H4529" s="1"/>
      <c r="CA4529" s="1"/>
      <c r="EC4529" s="2"/>
      <c r="ED4529" s="2"/>
    </row>
    <row r="4530" spans="7:134" x14ac:dyDescent="0.25">
      <c r="G4530" s="1"/>
      <c r="H4530" s="1"/>
      <c r="CA4530" s="1"/>
      <c r="EC4530" s="2"/>
      <c r="ED4530" s="2"/>
    </row>
    <row r="4531" spans="7:134" x14ac:dyDescent="0.25">
      <c r="G4531" s="1"/>
      <c r="H4531" s="1"/>
      <c r="CA4531" s="1"/>
      <c r="EC4531" s="2"/>
      <c r="ED4531" s="2"/>
    </row>
    <row r="4532" spans="7:134" x14ac:dyDescent="0.25">
      <c r="G4532" s="1"/>
      <c r="H4532" s="1"/>
      <c r="CA4532" s="1"/>
      <c r="EC4532" s="2"/>
      <c r="ED4532" s="2"/>
    </row>
    <row r="4533" spans="7:134" x14ac:dyDescent="0.25">
      <c r="G4533" s="1"/>
      <c r="H4533" s="1"/>
      <c r="CA4533" s="1"/>
      <c r="EC4533" s="2"/>
      <c r="ED4533" s="2"/>
    </row>
    <row r="4534" spans="7:134" x14ac:dyDescent="0.25">
      <c r="G4534" s="1"/>
      <c r="H4534" s="1"/>
      <c r="CA4534" s="1"/>
      <c r="EC4534" s="2"/>
      <c r="ED4534" s="2"/>
    </row>
    <row r="4535" spans="7:134" x14ac:dyDescent="0.25">
      <c r="G4535" s="1"/>
      <c r="H4535" s="1"/>
      <c r="CA4535" s="1"/>
      <c r="EC4535" s="2"/>
      <c r="ED4535" s="2"/>
    </row>
    <row r="4536" spans="7:134" x14ac:dyDescent="0.25">
      <c r="G4536" s="1"/>
      <c r="H4536" s="1"/>
      <c r="CA4536" s="1"/>
      <c r="EC4536" s="2"/>
      <c r="ED4536" s="2"/>
    </row>
    <row r="4537" spans="7:134" x14ac:dyDescent="0.25">
      <c r="G4537" s="1"/>
      <c r="H4537" s="1"/>
      <c r="CA4537" s="1"/>
      <c r="EC4537" s="2"/>
      <c r="ED4537" s="2"/>
    </row>
    <row r="4538" spans="7:134" x14ac:dyDescent="0.25">
      <c r="G4538" s="1"/>
      <c r="H4538" s="1"/>
      <c r="CA4538" s="1"/>
      <c r="EC4538" s="2"/>
      <c r="ED4538" s="2"/>
    </row>
    <row r="4539" spans="7:134" x14ac:dyDescent="0.25">
      <c r="G4539" s="1"/>
      <c r="H4539" s="1"/>
      <c r="CA4539" s="1"/>
      <c r="EC4539" s="2"/>
      <c r="ED4539" s="2"/>
    </row>
    <row r="4540" spans="7:134" x14ac:dyDescent="0.25">
      <c r="G4540" s="1"/>
      <c r="H4540" s="1"/>
      <c r="CA4540" s="1"/>
      <c r="EC4540" s="2"/>
      <c r="ED4540" s="2"/>
    </row>
    <row r="4541" spans="7:134" x14ac:dyDescent="0.25">
      <c r="G4541" s="1"/>
      <c r="H4541" s="1"/>
      <c r="CA4541" s="1"/>
      <c r="EC4541" s="2"/>
      <c r="ED4541" s="2"/>
    </row>
    <row r="4542" spans="7:134" x14ac:dyDescent="0.25">
      <c r="G4542" s="1"/>
      <c r="H4542" s="1"/>
      <c r="CA4542" s="1"/>
      <c r="EC4542" s="2"/>
      <c r="ED4542" s="2"/>
    </row>
    <row r="4543" spans="7:134" x14ac:dyDescent="0.25">
      <c r="G4543" s="1"/>
      <c r="H4543" s="1"/>
      <c r="CA4543" s="1"/>
      <c r="EC4543" s="2"/>
      <c r="ED4543" s="2"/>
    </row>
    <row r="4544" spans="7:134" x14ac:dyDescent="0.25">
      <c r="G4544" s="1"/>
      <c r="H4544" s="1"/>
      <c r="CA4544" s="1"/>
      <c r="EC4544" s="2"/>
      <c r="ED4544" s="2"/>
    </row>
    <row r="4545" spans="7:134" x14ac:dyDescent="0.25">
      <c r="G4545" s="1"/>
      <c r="H4545" s="1"/>
      <c r="CA4545" s="1"/>
      <c r="EC4545" s="2"/>
      <c r="ED4545" s="2"/>
    </row>
    <row r="4546" spans="7:134" x14ac:dyDescent="0.25">
      <c r="G4546" s="1"/>
      <c r="H4546" s="1"/>
      <c r="CA4546" s="1"/>
      <c r="EC4546" s="2"/>
      <c r="ED4546" s="2"/>
    </row>
    <row r="4547" spans="7:134" x14ac:dyDescent="0.25">
      <c r="G4547" s="1"/>
      <c r="H4547" s="1"/>
      <c r="CA4547" s="1"/>
      <c r="EC4547" s="2"/>
      <c r="ED4547" s="2"/>
    </row>
    <row r="4548" spans="7:134" x14ac:dyDescent="0.25">
      <c r="G4548" s="1"/>
      <c r="H4548" s="1"/>
      <c r="CA4548" s="1"/>
      <c r="EC4548" s="2"/>
      <c r="ED4548" s="2"/>
    </row>
    <row r="4549" spans="7:134" x14ac:dyDescent="0.25">
      <c r="G4549" s="1"/>
      <c r="H4549" s="1"/>
      <c r="CA4549" s="1"/>
      <c r="EC4549" s="2"/>
      <c r="ED4549" s="2"/>
    </row>
    <row r="4550" spans="7:134" x14ac:dyDescent="0.25">
      <c r="G4550" s="1"/>
      <c r="H4550" s="1"/>
      <c r="CA4550" s="1"/>
      <c r="EC4550" s="2"/>
      <c r="ED4550" s="2"/>
    </row>
    <row r="4551" spans="7:134" x14ac:dyDescent="0.25">
      <c r="G4551" s="1"/>
      <c r="H4551" s="1"/>
      <c r="CA4551" s="1"/>
      <c r="EC4551" s="2"/>
      <c r="ED4551" s="2"/>
    </row>
    <row r="4552" spans="7:134" x14ac:dyDescent="0.25">
      <c r="G4552" s="1"/>
      <c r="H4552" s="1"/>
      <c r="CA4552" s="1"/>
      <c r="EC4552" s="2"/>
      <c r="ED4552" s="2"/>
    </row>
    <row r="4553" spans="7:134" x14ac:dyDescent="0.25">
      <c r="G4553" s="1"/>
      <c r="H4553" s="1"/>
      <c r="CA4553" s="1"/>
      <c r="EC4553" s="2"/>
      <c r="ED4553" s="2"/>
    </row>
    <row r="4554" spans="7:134" x14ac:dyDescent="0.25">
      <c r="G4554" s="1"/>
      <c r="H4554" s="1"/>
      <c r="CA4554" s="1"/>
      <c r="EC4554" s="2"/>
      <c r="ED4554" s="2"/>
    </row>
    <row r="4555" spans="7:134" x14ac:dyDescent="0.25">
      <c r="G4555" s="1"/>
      <c r="H4555" s="1"/>
      <c r="CA4555" s="1"/>
      <c r="EC4555" s="2"/>
      <c r="ED4555" s="2"/>
    </row>
    <row r="4556" spans="7:134" x14ac:dyDescent="0.25">
      <c r="G4556" s="1"/>
      <c r="H4556" s="1"/>
      <c r="CA4556" s="1"/>
      <c r="EC4556" s="2"/>
      <c r="ED4556" s="2"/>
    </row>
    <row r="4557" spans="7:134" x14ac:dyDescent="0.25">
      <c r="G4557" s="1"/>
      <c r="H4557" s="1"/>
      <c r="CA4557" s="1"/>
      <c r="EC4557" s="2"/>
      <c r="ED4557" s="2"/>
    </row>
    <row r="4558" spans="7:134" x14ac:dyDescent="0.25">
      <c r="G4558" s="1"/>
      <c r="H4558" s="1"/>
      <c r="CA4558" s="1"/>
      <c r="EC4558" s="2"/>
      <c r="ED4558" s="2"/>
    </row>
    <row r="4559" spans="7:134" x14ac:dyDescent="0.25">
      <c r="G4559" s="1"/>
      <c r="H4559" s="1"/>
      <c r="CA4559" s="1"/>
      <c r="EC4559" s="2"/>
      <c r="ED4559" s="2"/>
    </row>
    <row r="4560" spans="7:134" x14ac:dyDescent="0.25">
      <c r="G4560" s="1"/>
      <c r="H4560" s="1"/>
      <c r="CA4560" s="1"/>
      <c r="EC4560" s="2"/>
      <c r="ED4560" s="2"/>
    </row>
    <row r="4561" spans="7:134" x14ac:dyDescent="0.25">
      <c r="G4561" s="1"/>
      <c r="H4561" s="1"/>
      <c r="CA4561" s="1"/>
      <c r="EC4561" s="2"/>
      <c r="ED4561" s="2"/>
    </row>
    <row r="4562" spans="7:134" x14ac:dyDescent="0.25">
      <c r="G4562" s="1"/>
      <c r="H4562" s="1"/>
      <c r="CA4562" s="1"/>
      <c r="EC4562" s="2"/>
      <c r="ED4562" s="2"/>
    </row>
    <row r="4563" spans="7:134" x14ac:dyDescent="0.25">
      <c r="G4563" s="1"/>
      <c r="H4563" s="1"/>
      <c r="CA4563" s="1"/>
      <c r="EC4563" s="2"/>
      <c r="ED4563" s="2"/>
    </row>
    <row r="4564" spans="7:134" x14ac:dyDescent="0.25">
      <c r="G4564" s="1"/>
      <c r="H4564" s="1"/>
      <c r="CA4564" s="1"/>
      <c r="EC4564" s="2"/>
      <c r="ED4564" s="2"/>
    </row>
    <row r="4565" spans="7:134" x14ac:dyDescent="0.25">
      <c r="G4565" s="1"/>
      <c r="H4565" s="1"/>
      <c r="CA4565" s="1"/>
      <c r="EC4565" s="2"/>
      <c r="ED4565" s="2"/>
    </row>
    <row r="4566" spans="7:134" x14ac:dyDescent="0.25">
      <c r="G4566" s="1"/>
      <c r="H4566" s="1"/>
      <c r="CA4566" s="1"/>
      <c r="EC4566" s="2"/>
      <c r="ED4566" s="2"/>
    </row>
    <row r="4567" spans="7:134" x14ac:dyDescent="0.25">
      <c r="G4567" s="1"/>
      <c r="H4567" s="1"/>
      <c r="CA4567" s="1"/>
      <c r="EC4567" s="2"/>
      <c r="ED4567" s="2"/>
    </row>
    <row r="4568" spans="7:134" x14ac:dyDescent="0.25">
      <c r="G4568" s="1"/>
      <c r="H4568" s="1"/>
      <c r="CA4568" s="1"/>
      <c r="EC4568" s="2"/>
      <c r="ED4568" s="2"/>
    </row>
    <row r="4569" spans="7:134" x14ac:dyDescent="0.25">
      <c r="G4569" s="1"/>
      <c r="H4569" s="1"/>
      <c r="CA4569" s="1"/>
      <c r="EC4569" s="2"/>
      <c r="ED4569" s="2"/>
    </row>
    <row r="4570" spans="7:134" x14ac:dyDescent="0.25">
      <c r="G4570" s="1"/>
      <c r="H4570" s="1"/>
      <c r="CA4570" s="1"/>
      <c r="EC4570" s="2"/>
      <c r="ED4570" s="2"/>
    </row>
    <row r="4571" spans="7:134" x14ac:dyDescent="0.25">
      <c r="G4571" s="1"/>
      <c r="H4571" s="1"/>
      <c r="CA4571" s="1"/>
      <c r="EC4571" s="2"/>
      <c r="ED4571" s="2"/>
    </row>
    <row r="4572" spans="7:134" x14ac:dyDescent="0.25">
      <c r="G4572" s="1"/>
      <c r="H4572" s="1"/>
      <c r="CA4572" s="1"/>
      <c r="EC4572" s="2"/>
      <c r="ED4572" s="2"/>
    </row>
    <row r="4573" spans="7:134" x14ac:dyDescent="0.25">
      <c r="G4573" s="1"/>
      <c r="H4573" s="1"/>
      <c r="CA4573" s="1"/>
      <c r="EC4573" s="2"/>
      <c r="ED4573" s="2"/>
    </row>
    <row r="4574" spans="7:134" x14ac:dyDescent="0.25">
      <c r="G4574" s="1"/>
      <c r="H4574" s="1"/>
      <c r="CA4574" s="1"/>
      <c r="EC4574" s="2"/>
      <c r="ED4574" s="2"/>
    </row>
    <row r="4575" spans="7:134" x14ac:dyDescent="0.25">
      <c r="G4575" s="1"/>
      <c r="H4575" s="1"/>
      <c r="CA4575" s="1"/>
      <c r="EC4575" s="2"/>
      <c r="ED4575" s="2"/>
    </row>
    <row r="4576" spans="7:134" x14ac:dyDescent="0.25">
      <c r="G4576" s="1"/>
      <c r="H4576" s="1"/>
      <c r="CA4576" s="1"/>
      <c r="EC4576" s="2"/>
      <c r="ED4576" s="2"/>
    </row>
    <row r="4577" spans="7:134" x14ac:dyDescent="0.25">
      <c r="G4577" s="1"/>
      <c r="H4577" s="1"/>
      <c r="CA4577" s="1"/>
      <c r="EC4577" s="2"/>
      <c r="ED4577" s="2"/>
    </row>
    <row r="4578" spans="7:134" x14ac:dyDescent="0.25">
      <c r="G4578" s="1"/>
      <c r="H4578" s="1"/>
      <c r="CA4578" s="1"/>
      <c r="EC4578" s="2"/>
      <c r="ED4578" s="2"/>
    </row>
    <row r="4579" spans="7:134" x14ac:dyDescent="0.25">
      <c r="G4579" s="1"/>
      <c r="H4579" s="1"/>
      <c r="CA4579" s="1"/>
      <c r="EC4579" s="2"/>
      <c r="ED4579" s="2"/>
    </row>
    <row r="4580" spans="7:134" x14ac:dyDescent="0.25">
      <c r="G4580" s="1"/>
      <c r="H4580" s="1"/>
      <c r="CA4580" s="1"/>
      <c r="EC4580" s="2"/>
      <c r="ED4580" s="2"/>
    </row>
    <row r="4581" spans="7:134" x14ac:dyDescent="0.25">
      <c r="G4581" s="1"/>
      <c r="H4581" s="1"/>
      <c r="K4581" s="1"/>
      <c r="BN4581" s="1"/>
      <c r="CA4581" s="1"/>
      <c r="EC4581" s="2"/>
      <c r="ED4581" s="2"/>
    </row>
    <row r="4582" spans="7:134" x14ac:dyDescent="0.25">
      <c r="G4582" s="1"/>
      <c r="H4582" s="1"/>
      <c r="CA4582" s="1"/>
      <c r="EC4582" s="2"/>
      <c r="ED4582" s="2"/>
    </row>
    <row r="4583" spans="7:134" x14ac:dyDescent="0.25">
      <c r="G4583" s="1"/>
      <c r="H4583" s="1"/>
      <c r="CA4583" s="1"/>
      <c r="EC4583" s="2"/>
      <c r="ED4583" s="2"/>
    </row>
    <row r="4584" spans="7:134" x14ac:dyDescent="0.25">
      <c r="G4584" s="1"/>
      <c r="H4584" s="1"/>
      <c r="CA4584" s="1"/>
      <c r="EC4584" s="2"/>
      <c r="ED4584" s="2"/>
    </row>
    <row r="4585" spans="7:134" x14ac:dyDescent="0.25">
      <c r="G4585" s="1"/>
      <c r="H4585" s="1"/>
      <c r="CA4585" s="1"/>
      <c r="EC4585" s="2"/>
      <c r="ED4585" s="2"/>
    </row>
    <row r="4586" spans="7:134" x14ac:dyDescent="0.25">
      <c r="G4586" s="1"/>
      <c r="H4586" s="1"/>
      <c r="CA4586" s="1"/>
      <c r="EC4586" s="2"/>
      <c r="ED4586" s="2"/>
    </row>
    <row r="4587" spans="7:134" x14ac:dyDescent="0.25">
      <c r="G4587" s="1"/>
      <c r="H4587" s="1"/>
      <c r="CA4587" s="1"/>
      <c r="EC4587" s="2"/>
      <c r="ED4587" s="2"/>
    </row>
    <row r="4588" spans="7:134" x14ac:dyDescent="0.25">
      <c r="G4588" s="1"/>
      <c r="H4588" s="1"/>
      <c r="CA4588" s="1"/>
      <c r="EC4588" s="2"/>
      <c r="ED4588" s="2"/>
    </row>
    <row r="4589" spans="7:134" x14ac:dyDescent="0.25">
      <c r="G4589" s="1"/>
      <c r="H4589" s="1"/>
      <c r="CA4589" s="1"/>
      <c r="EC4589" s="2"/>
      <c r="ED4589" s="2"/>
    </row>
    <row r="4590" spans="7:134" x14ac:dyDescent="0.25">
      <c r="G4590" s="1"/>
      <c r="H4590" s="1"/>
      <c r="CA4590" s="1"/>
      <c r="EC4590" s="2"/>
      <c r="ED4590" s="2"/>
    </row>
    <row r="4591" spans="7:134" x14ac:dyDescent="0.25">
      <c r="G4591" s="1"/>
      <c r="H4591" s="1"/>
      <c r="CA4591" s="1"/>
      <c r="EC4591" s="2"/>
      <c r="ED4591" s="2"/>
    </row>
    <row r="4592" spans="7:134" x14ac:dyDescent="0.25">
      <c r="G4592" s="1"/>
      <c r="H4592" s="1"/>
      <c r="CA4592" s="1"/>
      <c r="EC4592" s="2"/>
      <c r="ED4592" s="2"/>
    </row>
    <row r="4593" spans="7:134" x14ac:dyDescent="0.25">
      <c r="G4593" s="1"/>
      <c r="H4593" s="1"/>
      <c r="CA4593" s="1"/>
      <c r="EC4593" s="2"/>
      <c r="ED4593" s="2"/>
    </row>
    <row r="4594" spans="7:134" x14ac:dyDescent="0.25">
      <c r="G4594" s="1"/>
      <c r="H4594" s="1"/>
      <c r="CA4594" s="1"/>
      <c r="EC4594" s="2"/>
      <c r="ED4594" s="2"/>
    </row>
    <row r="4595" spans="7:134" x14ac:dyDescent="0.25">
      <c r="G4595" s="1"/>
      <c r="H4595" s="1"/>
      <c r="CA4595" s="1"/>
      <c r="EC4595" s="2"/>
      <c r="ED4595" s="2"/>
    </row>
    <row r="4596" spans="7:134" x14ac:dyDescent="0.25">
      <c r="G4596" s="1"/>
      <c r="H4596" s="1"/>
      <c r="CA4596" s="1"/>
      <c r="EC4596" s="2"/>
      <c r="ED4596" s="2"/>
    </row>
    <row r="4597" spans="7:134" x14ac:dyDescent="0.25">
      <c r="G4597" s="1"/>
      <c r="H4597" s="1"/>
      <c r="CA4597" s="1"/>
      <c r="EC4597" s="2"/>
      <c r="ED4597" s="2"/>
    </row>
    <row r="4598" spans="7:134" x14ac:dyDescent="0.25">
      <c r="G4598" s="1"/>
      <c r="H4598" s="1"/>
      <c r="CA4598" s="1"/>
      <c r="EC4598" s="2"/>
      <c r="ED4598" s="2"/>
    </row>
    <row r="4599" spans="7:134" x14ac:dyDescent="0.25">
      <c r="G4599" s="1"/>
      <c r="H4599" s="1"/>
      <c r="CA4599" s="1"/>
      <c r="EC4599" s="2"/>
      <c r="ED4599" s="2"/>
    </row>
    <row r="4600" spans="7:134" x14ac:dyDescent="0.25">
      <c r="G4600" s="1"/>
      <c r="H4600" s="1"/>
      <c r="CA4600" s="1"/>
      <c r="EC4600" s="2"/>
      <c r="ED4600" s="2"/>
    </row>
    <row r="4601" spans="7:134" x14ac:dyDescent="0.25">
      <c r="G4601" s="1"/>
      <c r="H4601" s="1"/>
      <c r="CA4601" s="1"/>
      <c r="EC4601" s="2"/>
      <c r="ED4601" s="2"/>
    </row>
    <row r="4602" spans="7:134" x14ac:dyDescent="0.25">
      <c r="G4602" s="1"/>
      <c r="H4602" s="1"/>
      <c r="K4602" s="1"/>
      <c r="BN4602" s="1"/>
      <c r="CA4602" s="1"/>
      <c r="EC4602" s="2"/>
      <c r="ED4602" s="2"/>
    </row>
    <row r="4603" spans="7:134" x14ac:dyDescent="0.25">
      <c r="G4603" s="1"/>
      <c r="H4603" s="1"/>
      <c r="K4603" s="1"/>
      <c r="BN4603" s="1"/>
      <c r="CA4603" s="1"/>
      <c r="CB4603" s="1"/>
      <c r="EC4603" s="2"/>
      <c r="ED4603" s="2"/>
    </row>
    <row r="4604" spans="7:134" x14ac:dyDescent="0.25">
      <c r="G4604" s="1"/>
      <c r="H4604" s="1"/>
      <c r="CA4604" s="1"/>
      <c r="EC4604" s="2"/>
      <c r="ED4604" s="2"/>
    </row>
    <row r="4605" spans="7:134" x14ac:dyDescent="0.25">
      <c r="G4605" s="1"/>
      <c r="H4605" s="1"/>
      <c r="CA4605" s="1"/>
      <c r="EC4605" s="2"/>
      <c r="ED4605" s="2"/>
    </row>
    <row r="4606" spans="7:134" x14ac:dyDescent="0.25">
      <c r="G4606" s="1"/>
      <c r="H4606" s="1"/>
      <c r="CA4606" s="1"/>
      <c r="EC4606" s="2"/>
      <c r="ED4606" s="2"/>
    </row>
    <row r="4607" spans="7:134" x14ac:dyDescent="0.25">
      <c r="G4607" s="1"/>
      <c r="H4607" s="1"/>
      <c r="CA4607" s="1"/>
      <c r="EC4607" s="2"/>
      <c r="ED4607" s="2"/>
    </row>
    <row r="4608" spans="7:134" x14ac:dyDescent="0.25">
      <c r="G4608" s="1"/>
      <c r="H4608" s="1"/>
      <c r="CA4608" s="1"/>
      <c r="EC4608" s="2"/>
      <c r="ED4608" s="2"/>
    </row>
    <row r="4609" spans="7:134" x14ac:dyDescent="0.25">
      <c r="G4609" s="1"/>
      <c r="H4609" s="1"/>
      <c r="CA4609" s="1"/>
      <c r="EC4609" s="2"/>
      <c r="ED4609" s="2"/>
    </row>
    <row r="4610" spans="7:134" x14ac:dyDescent="0.25">
      <c r="G4610" s="1"/>
      <c r="H4610" s="1"/>
      <c r="CA4610" s="1"/>
      <c r="EC4610" s="2"/>
      <c r="ED4610" s="2"/>
    </row>
    <row r="4611" spans="7:134" x14ac:dyDescent="0.25">
      <c r="G4611" s="1"/>
      <c r="H4611" s="1"/>
      <c r="CA4611" s="1"/>
      <c r="EC4611" s="2"/>
      <c r="ED4611" s="2"/>
    </row>
    <row r="4612" spans="7:134" x14ac:dyDescent="0.25">
      <c r="G4612" s="1"/>
      <c r="H4612" s="1"/>
      <c r="K4612" s="1"/>
      <c r="BN4612" s="1"/>
      <c r="CA4612" s="1"/>
      <c r="EC4612" s="2"/>
      <c r="ED4612" s="2"/>
    </row>
    <row r="4613" spans="7:134" x14ac:dyDescent="0.25">
      <c r="G4613" s="1"/>
      <c r="H4613" s="1"/>
      <c r="CA4613" s="1"/>
      <c r="EC4613" s="2"/>
      <c r="ED4613" s="2"/>
    </row>
    <row r="4614" spans="7:134" x14ac:dyDescent="0.25">
      <c r="G4614" s="1"/>
      <c r="H4614" s="1"/>
      <c r="CA4614" s="1"/>
      <c r="EC4614" s="2"/>
      <c r="ED4614" s="2"/>
    </row>
    <row r="4615" spans="7:134" x14ac:dyDescent="0.25">
      <c r="G4615" s="1"/>
      <c r="H4615" s="1"/>
      <c r="CA4615" s="1"/>
      <c r="EC4615" s="2"/>
      <c r="ED4615" s="2"/>
    </row>
    <row r="4616" spans="7:134" x14ac:dyDescent="0.25">
      <c r="G4616" s="1"/>
      <c r="H4616" s="1"/>
      <c r="CA4616" s="1"/>
      <c r="EC4616" s="2"/>
      <c r="ED4616" s="2"/>
    </row>
    <row r="4617" spans="7:134" x14ac:dyDescent="0.25">
      <c r="G4617" s="1"/>
      <c r="H4617" s="1"/>
      <c r="CA4617" s="1"/>
      <c r="EC4617" s="2"/>
      <c r="ED4617" s="2"/>
    </row>
    <row r="4618" spans="7:134" x14ac:dyDescent="0.25">
      <c r="G4618" s="1"/>
      <c r="H4618" s="1"/>
      <c r="CA4618" s="1"/>
      <c r="EC4618" s="2"/>
      <c r="ED4618" s="2"/>
    </row>
    <row r="4619" spans="7:134" x14ac:dyDescent="0.25">
      <c r="G4619" s="1"/>
      <c r="H4619" s="1"/>
      <c r="CA4619" s="1"/>
      <c r="EC4619" s="2"/>
      <c r="ED4619" s="2"/>
    </row>
    <row r="4620" spans="7:134" x14ac:dyDescent="0.25">
      <c r="G4620" s="1"/>
      <c r="H4620" s="1"/>
      <c r="CA4620" s="1"/>
      <c r="EC4620" s="2"/>
      <c r="ED4620" s="2"/>
    </row>
    <row r="4621" spans="7:134" x14ac:dyDescent="0.25">
      <c r="G4621" s="1"/>
      <c r="H4621" s="1"/>
      <c r="CA4621" s="1"/>
      <c r="EC4621" s="2"/>
      <c r="ED4621" s="2"/>
    </row>
    <row r="4622" spans="7:134" x14ac:dyDescent="0.25">
      <c r="G4622" s="1"/>
      <c r="H4622" s="1"/>
      <c r="CA4622" s="1"/>
      <c r="EC4622" s="2"/>
      <c r="ED4622" s="2"/>
    </row>
    <row r="4623" spans="7:134" x14ac:dyDescent="0.25">
      <c r="G4623" s="1"/>
      <c r="H4623" s="1"/>
      <c r="CA4623" s="1"/>
      <c r="EC4623" s="2"/>
      <c r="ED4623" s="2"/>
    </row>
    <row r="4624" spans="7:134" x14ac:dyDescent="0.25">
      <c r="G4624" s="1"/>
      <c r="H4624" s="1"/>
      <c r="CA4624" s="1"/>
      <c r="EC4624" s="2"/>
      <c r="ED4624" s="2"/>
    </row>
    <row r="4625" spans="7:134" x14ac:dyDescent="0.25">
      <c r="G4625" s="1"/>
      <c r="H4625" s="1"/>
      <c r="CA4625" s="1"/>
      <c r="EC4625" s="2"/>
      <c r="ED4625" s="2"/>
    </row>
    <row r="4626" spans="7:134" x14ac:dyDescent="0.25">
      <c r="G4626" s="1"/>
      <c r="H4626" s="1"/>
      <c r="CA4626" s="1"/>
      <c r="EC4626" s="2"/>
      <c r="ED4626" s="2"/>
    </row>
    <row r="4627" spans="7:134" x14ac:dyDescent="0.25">
      <c r="G4627" s="1"/>
      <c r="H4627" s="1"/>
      <c r="CA4627" s="1"/>
      <c r="EC4627" s="2"/>
      <c r="ED4627" s="2"/>
    </row>
    <row r="4628" spans="7:134" x14ac:dyDescent="0.25">
      <c r="G4628" s="1"/>
      <c r="H4628" s="1"/>
      <c r="CA4628" s="1"/>
      <c r="EC4628" s="2"/>
      <c r="ED4628" s="2"/>
    </row>
    <row r="4629" spans="7:134" x14ac:dyDescent="0.25">
      <c r="G4629" s="1"/>
      <c r="H4629" s="1"/>
      <c r="CA4629" s="1"/>
      <c r="EC4629" s="2"/>
      <c r="ED4629" s="2"/>
    </row>
    <row r="4630" spans="7:134" x14ac:dyDescent="0.25">
      <c r="G4630" s="1"/>
      <c r="H4630" s="1"/>
      <c r="CA4630" s="1"/>
      <c r="EC4630" s="2"/>
      <c r="ED4630" s="2"/>
    </row>
    <row r="4631" spans="7:134" x14ac:dyDescent="0.25">
      <c r="G4631" s="1"/>
      <c r="H4631" s="1"/>
      <c r="CA4631" s="1"/>
      <c r="EC4631" s="2"/>
      <c r="ED4631" s="2"/>
    </row>
    <row r="4632" spans="7:134" x14ac:dyDescent="0.25">
      <c r="G4632" s="1"/>
      <c r="H4632" s="1"/>
      <c r="CA4632" s="1"/>
      <c r="EC4632" s="2"/>
      <c r="ED4632" s="2"/>
    </row>
    <row r="4633" spans="7:134" x14ac:dyDescent="0.25">
      <c r="G4633" s="1"/>
      <c r="H4633" s="1"/>
      <c r="CA4633" s="1"/>
      <c r="EC4633" s="2"/>
      <c r="ED4633" s="2"/>
    </row>
    <row r="4634" spans="7:134" x14ac:dyDescent="0.25">
      <c r="G4634" s="1"/>
      <c r="H4634" s="1"/>
      <c r="CA4634" s="1"/>
      <c r="EC4634" s="2"/>
      <c r="ED4634" s="2"/>
    </row>
    <row r="4635" spans="7:134" x14ac:dyDescent="0.25">
      <c r="G4635" s="1"/>
      <c r="H4635" s="1"/>
      <c r="CA4635" s="1"/>
      <c r="EC4635" s="2"/>
      <c r="ED4635" s="2"/>
    </row>
    <row r="4636" spans="7:134" x14ac:dyDescent="0.25">
      <c r="G4636" s="1"/>
      <c r="H4636" s="1"/>
      <c r="CA4636" s="1"/>
      <c r="EC4636" s="2"/>
      <c r="ED4636" s="2"/>
    </row>
    <row r="4637" spans="7:134" x14ac:dyDescent="0.25">
      <c r="G4637" s="1"/>
      <c r="H4637" s="1"/>
      <c r="CA4637" s="1"/>
      <c r="EC4637" s="2"/>
      <c r="ED4637" s="2"/>
    </row>
    <row r="4638" spans="7:134" x14ac:dyDescent="0.25">
      <c r="G4638" s="1"/>
      <c r="H4638" s="1"/>
      <c r="CA4638" s="1"/>
      <c r="EC4638" s="2"/>
      <c r="ED4638" s="2"/>
    </row>
    <row r="4639" spans="7:134" x14ac:dyDescent="0.25">
      <c r="G4639" s="1"/>
      <c r="H4639" s="1"/>
      <c r="CA4639" s="1"/>
      <c r="EC4639" s="2"/>
      <c r="ED4639" s="2"/>
    </row>
    <row r="4640" spans="7:134" x14ac:dyDescent="0.25">
      <c r="G4640" s="1"/>
      <c r="H4640" s="1"/>
      <c r="CA4640" s="1"/>
      <c r="EC4640" s="2"/>
      <c r="ED4640" s="2"/>
    </row>
    <row r="4641" spans="7:134" x14ac:dyDescent="0.25">
      <c r="G4641" s="1"/>
      <c r="H4641" s="1"/>
      <c r="CA4641" s="1"/>
      <c r="EC4641" s="2"/>
      <c r="ED4641" s="2"/>
    </row>
    <row r="4642" spans="7:134" x14ac:dyDescent="0.25">
      <c r="G4642" s="1"/>
      <c r="H4642" s="1"/>
      <c r="CA4642" s="1"/>
      <c r="EC4642" s="2"/>
      <c r="ED4642" s="2"/>
    </row>
    <row r="4643" spans="7:134" x14ac:dyDescent="0.25">
      <c r="G4643" s="1"/>
      <c r="H4643" s="1"/>
      <c r="CA4643" s="1"/>
      <c r="EC4643" s="2"/>
      <c r="ED4643" s="2"/>
    </row>
    <row r="4644" spans="7:134" x14ac:dyDescent="0.25">
      <c r="G4644" s="1"/>
      <c r="H4644" s="1"/>
      <c r="CA4644" s="1"/>
      <c r="EC4644" s="2"/>
      <c r="ED4644" s="2"/>
    </row>
    <row r="4645" spans="7:134" x14ac:dyDescent="0.25">
      <c r="G4645" s="1"/>
      <c r="H4645" s="1"/>
      <c r="CA4645" s="1"/>
      <c r="EC4645" s="2"/>
      <c r="ED4645" s="2"/>
    </row>
    <row r="4646" spans="7:134" x14ac:dyDescent="0.25">
      <c r="G4646" s="1"/>
      <c r="H4646" s="1"/>
      <c r="CA4646" s="1"/>
      <c r="EC4646" s="2"/>
      <c r="ED4646" s="2"/>
    </row>
    <row r="4647" spans="7:134" x14ac:dyDescent="0.25">
      <c r="G4647" s="1"/>
      <c r="H4647" s="1"/>
      <c r="CA4647" s="1"/>
      <c r="EC4647" s="2"/>
      <c r="ED4647" s="2"/>
    </row>
    <row r="4648" spans="7:134" x14ac:dyDescent="0.25">
      <c r="G4648" s="1"/>
      <c r="H4648" s="1"/>
      <c r="CA4648" s="1"/>
      <c r="EC4648" s="2"/>
      <c r="ED4648" s="2"/>
    </row>
    <row r="4649" spans="7:134" x14ac:dyDescent="0.25">
      <c r="G4649" s="1"/>
      <c r="H4649" s="1"/>
      <c r="CA4649" s="1"/>
      <c r="EC4649" s="2"/>
      <c r="ED4649" s="2"/>
    </row>
    <row r="4650" spans="7:134" x14ac:dyDescent="0.25">
      <c r="G4650" s="1"/>
      <c r="H4650" s="1"/>
      <c r="CA4650" s="1"/>
      <c r="EC4650" s="2"/>
      <c r="ED4650" s="2"/>
    </row>
    <row r="4651" spans="7:134" x14ac:dyDescent="0.25">
      <c r="G4651" s="1"/>
      <c r="H4651" s="1"/>
      <c r="CA4651" s="1"/>
      <c r="EC4651" s="2"/>
      <c r="ED4651" s="2"/>
    </row>
    <row r="4652" spans="7:134" x14ac:dyDescent="0.25">
      <c r="G4652" s="1"/>
      <c r="H4652" s="1"/>
      <c r="CA4652" s="1"/>
      <c r="EC4652" s="2"/>
      <c r="ED4652" s="2"/>
    </row>
    <row r="4653" spans="7:134" x14ac:dyDescent="0.25">
      <c r="G4653" s="1"/>
      <c r="H4653" s="1"/>
      <c r="CA4653" s="1"/>
      <c r="EC4653" s="2"/>
      <c r="ED4653" s="2"/>
    </row>
    <row r="4654" spans="7:134" x14ac:dyDescent="0.25">
      <c r="G4654" s="1"/>
      <c r="H4654" s="1"/>
      <c r="CA4654" s="1"/>
      <c r="EC4654" s="2"/>
      <c r="ED4654" s="2"/>
    </row>
    <row r="4655" spans="7:134" x14ac:dyDescent="0.25">
      <c r="G4655" s="1"/>
      <c r="H4655" s="1"/>
      <c r="CA4655" s="1"/>
      <c r="EC4655" s="2"/>
      <c r="ED4655" s="2"/>
    </row>
    <row r="4656" spans="7:134" x14ac:dyDescent="0.25">
      <c r="G4656" s="1"/>
      <c r="H4656" s="1"/>
      <c r="CA4656" s="1"/>
      <c r="EC4656" s="2"/>
      <c r="ED4656" s="2"/>
    </row>
    <row r="4657" spans="7:134" x14ac:dyDescent="0.25">
      <c r="G4657" s="1"/>
      <c r="H4657" s="1"/>
      <c r="CA4657" s="1"/>
      <c r="EC4657" s="2"/>
      <c r="ED4657" s="2"/>
    </row>
    <row r="4658" spans="7:134" x14ac:dyDescent="0.25">
      <c r="G4658" s="1"/>
      <c r="H4658" s="1"/>
      <c r="CA4658" s="1"/>
      <c r="EC4658" s="2"/>
      <c r="ED4658" s="2"/>
    </row>
    <row r="4659" spans="7:134" x14ac:dyDescent="0.25">
      <c r="G4659" s="1"/>
      <c r="H4659" s="1"/>
      <c r="CA4659" s="1"/>
      <c r="EC4659" s="2"/>
      <c r="ED4659" s="2"/>
    </row>
    <row r="4660" spans="7:134" x14ac:dyDescent="0.25">
      <c r="G4660" s="1"/>
      <c r="H4660" s="1"/>
      <c r="CA4660" s="1"/>
      <c r="EC4660" s="2"/>
      <c r="ED4660" s="2"/>
    </row>
    <row r="4661" spans="7:134" x14ac:dyDescent="0.25">
      <c r="G4661" s="1"/>
      <c r="H4661" s="1"/>
      <c r="CA4661" s="1"/>
      <c r="EC4661" s="2"/>
      <c r="ED4661" s="2"/>
    </row>
    <row r="4662" spans="7:134" x14ac:dyDescent="0.25">
      <c r="G4662" s="1"/>
      <c r="H4662" s="1"/>
      <c r="CA4662" s="1"/>
      <c r="EC4662" s="2"/>
      <c r="ED4662" s="2"/>
    </row>
    <row r="4663" spans="7:134" x14ac:dyDescent="0.25">
      <c r="G4663" s="1"/>
      <c r="H4663" s="1"/>
      <c r="CA4663" s="1"/>
      <c r="EC4663" s="2"/>
      <c r="ED4663" s="2"/>
    </row>
    <row r="4664" spans="7:134" x14ac:dyDescent="0.25">
      <c r="G4664" s="1"/>
      <c r="H4664" s="1"/>
      <c r="CA4664" s="1"/>
      <c r="EC4664" s="2"/>
      <c r="ED4664" s="2"/>
    </row>
    <row r="4665" spans="7:134" x14ac:dyDescent="0.25">
      <c r="G4665" s="1"/>
      <c r="H4665" s="1"/>
      <c r="CA4665" s="1"/>
      <c r="EC4665" s="2"/>
      <c r="ED4665" s="2"/>
    </row>
    <row r="4666" spans="7:134" x14ac:dyDescent="0.25">
      <c r="G4666" s="1"/>
      <c r="H4666" s="1"/>
      <c r="CA4666" s="1"/>
      <c r="EC4666" s="2"/>
      <c r="ED4666" s="2"/>
    </row>
    <row r="4667" spans="7:134" x14ac:dyDescent="0.25">
      <c r="G4667" s="1"/>
      <c r="H4667" s="1"/>
      <c r="CA4667" s="1"/>
      <c r="EC4667" s="2"/>
      <c r="ED4667" s="2"/>
    </row>
    <row r="4668" spans="7:134" x14ac:dyDescent="0.25">
      <c r="G4668" s="1"/>
      <c r="H4668" s="1"/>
      <c r="CA4668" s="1"/>
      <c r="EC4668" s="2"/>
      <c r="ED4668" s="2"/>
    </row>
    <row r="4669" spans="7:134" x14ac:dyDescent="0.25">
      <c r="G4669" s="1"/>
      <c r="H4669" s="1"/>
      <c r="CA4669" s="1"/>
      <c r="EC4669" s="2"/>
      <c r="ED4669" s="2"/>
    </row>
    <row r="4670" spans="7:134" x14ac:dyDescent="0.25">
      <c r="G4670" s="1"/>
      <c r="H4670" s="1"/>
      <c r="CA4670" s="1"/>
      <c r="EC4670" s="2"/>
      <c r="ED4670" s="2"/>
    </row>
    <row r="4671" spans="7:134" x14ac:dyDescent="0.25">
      <c r="G4671" s="1"/>
      <c r="H4671" s="1"/>
      <c r="CA4671" s="1"/>
      <c r="EC4671" s="2"/>
      <c r="ED4671" s="2"/>
    </row>
    <row r="4672" spans="7:134" x14ac:dyDescent="0.25">
      <c r="G4672" s="1"/>
      <c r="H4672" s="1"/>
      <c r="CA4672" s="1"/>
      <c r="EC4672" s="2"/>
      <c r="ED4672" s="2"/>
    </row>
    <row r="4673" spans="7:134" x14ac:dyDescent="0.25">
      <c r="G4673" s="1"/>
      <c r="H4673" s="1"/>
      <c r="CA4673" s="1"/>
      <c r="EC4673" s="2"/>
      <c r="ED4673" s="2"/>
    </row>
    <row r="4674" spans="7:134" x14ac:dyDescent="0.25">
      <c r="G4674" s="1"/>
      <c r="H4674" s="1"/>
      <c r="CA4674" s="1"/>
      <c r="EC4674" s="2"/>
      <c r="ED4674" s="2"/>
    </row>
    <row r="4675" spans="7:134" x14ac:dyDescent="0.25">
      <c r="G4675" s="1"/>
      <c r="H4675" s="1"/>
      <c r="CA4675" s="1"/>
      <c r="EC4675" s="2"/>
      <c r="ED4675" s="2"/>
    </row>
    <row r="4676" spans="7:134" x14ac:dyDescent="0.25">
      <c r="G4676" s="1"/>
      <c r="H4676" s="1"/>
      <c r="CA4676" s="1"/>
      <c r="EC4676" s="2"/>
      <c r="ED4676" s="2"/>
    </row>
    <row r="4677" spans="7:134" x14ac:dyDescent="0.25">
      <c r="G4677" s="1"/>
      <c r="H4677" s="1"/>
      <c r="CA4677" s="1"/>
      <c r="EC4677" s="2"/>
      <c r="ED4677" s="2"/>
    </row>
    <row r="4678" spans="7:134" x14ac:dyDescent="0.25">
      <c r="G4678" s="1"/>
      <c r="H4678" s="1"/>
      <c r="CA4678" s="1"/>
      <c r="EC4678" s="2"/>
      <c r="ED4678" s="2"/>
    </row>
    <row r="4679" spans="7:134" x14ac:dyDescent="0.25">
      <c r="G4679" s="1"/>
      <c r="H4679" s="1"/>
      <c r="CA4679" s="1"/>
      <c r="EC4679" s="2"/>
      <c r="ED4679" s="2"/>
    </row>
    <row r="4680" spans="7:134" x14ac:dyDescent="0.25">
      <c r="G4680" s="1"/>
      <c r="H4680" s="1"/>
      <c r="CA4680" s="1"/>
      <c r="EC4680" s="2"/>
      <c r="ED4680" s="2"/>
    </row>
    <row r="4681" spans="7:134" x14ac:dyDescent="0.25">
      <c r="G4681" s="1"/>
      <c r="H4681" s="1"/>
      <c r="CA4681" s="1"/>
      <c r="EC4681" s="2"/>
      <c r="ED4681" s="2"/>
    </row>
    <row r="4682" spans="7:134" x14ac:dyDescent="0.25">
      <c r="G4682" s="1"/>
      <c r="H4682" s="1"/>
      <c r="CA4682" s="1"/>
      <c r="EC4682" s="2"/>
      <c r="ED4682" s="2"/>
    </row>
    <row r="4683" spans="7:134" x14ac:dyDescent="0.25">
      <c r="G4683" s="1"/>
      <c r="H4683" s="1"/>
      <c r="CA4683" s="1"/>
      <c r="EC4683" s="2"/>
      <c r="ED4683" s="2"/>
    </row>
    <row r="4684" spans="7:134" x14ac:dyDescent="0.25">
      <c r="G4684" s="1"/>
      <c r="H4684" s="1"/>
      <c r="CA4684" s="1"/>
      <c r="EC4684" s="2"/>
      <c r="ED4684" s="2"/>
    </row>
    <row r="4685" spans="7:134" x14ac:dyDescent="0.25">
      <c r="G4685" s="1"/>
      <c r="H4685" s="1"/>
      <c r="CA4685" s="1"/>
      <c r="EC4685" s="2"/>
      <c r="ED4685" s="2"/>
    </row>
    <row r="4686" spans="7:134" x14ac:dyDescent="0.25">
      <c r="G4686" s="1"/>
      <c r="H4686" s="1"/>
      <c r="CA4686" s="1"/>
      <c r="EC4686" s="2"/>
      <c r="ED4686" s="2"/>
    </row>
    <row r="4687" spans="7:134" x14ac:dyDescent="0.25">
      <c r="G4687" s="1"/>
      <c r="H4687" s="1"/>
      <c r="CA4687" s="1"/>
      <c r="EC4687" s="2"/>
      <c r="ED4687" s="2"/>
    </row>
    <row r="4688" spans="7:134" x14ac:dyDescent="0.25">
      <c r="G4688" s="1"/>
      <c r="H4688" s="1"/>
      <c r="CA4688" s="1"/>
      <c r="EC4688" s="2"/>
      <c r="ED4688" s="2"/>
    </row>
    <row r="4689" spans="7:134" x14ac:dyDescent="0.25">
      <c r="G4689" s="1"/>
      <c r="H4689" s="1"/>
      <c r="CA4689" s="1"/>
      <c r="EC4689" s="2"/>
      <c r="ED4689" s="2"/>
    </row>
    <row r="4690" spans="7:134" x14ac:dyDescent="0.25">
      <c r="G4690" s="1"/>
      <c r="H4690" s="1"/>
      <c r="CA4690" s="1"/>
      <c r="EC4690" s="2"/>
      <c r="ED4690" s="2"/>
    </row>
    <row r="4691" spans="7:134" x14ac:dyDescent="0.25">
      <c r="G4691" s="1"/>
      <c r="H4691" s="1"/>
      <c r="CA4691" s="1"/>
      <c r="EC4691" s="2"/>
      <c r="ED4691" s="2"/>
    </row>
    <row r="4692" spans="7:134" x14ac:dyDescent="0.25">
      <c r="G4692" s="1"/>
      <c r="H4692" s="1"/>
      <c r="CA4692" s="1"/>
      <c r="EC4692" s="2"/>
      <c r="ED4692" s="2"/>
    </row>
    <row r="4693" spans="7:134" x14ac:dyDescent="0.25">
      <c r="G4693" s="1"/>
      <c r="H4693" s="1"/>
      <c r="CA4693" s="1"/>
      <c r="EC4693" s="2"/>
      <c r="ED4693" s="2"/>
    </row>
    <row r="4694" spans="7:134" x14ac:dyDescent="0.25">
      <c r="G4694" s="1"/>
      <c r="H4694" s="1"/>
      <c r="CA4694" s="1"/>
      <c r="EC4694" s="2"/>
      <c r="ED4694" s="2"/>
    </row>
    <row r="4695" spans="7:134" x14ac:dyDescent="0.25">
      <c r="G4695" s="1"/>
      <c r="H4695" s="1"/>
      <c r="CA4695" s="1"/>
      <c r="EC4695" s="2"/>
      <c r="ED4695" s="2"/>
    </row>
    <row r="4696" spans="7:134" x14ac:dyDescent="0.25">
      <c r="G4696" s="1"/>
      <c r="H4696" s="1"/>
      <c r="CA4696" s="1"/>
      <c r="EC4696" s="2"/>
      <c r="ED4696" s="2"/>
    </row>
    <row r="4697" spans="7:134" x14ac:dyDescent="0.25">
      <c r="G4697" s="1"/>
      <c r="H4697" s="1"/>
      <c r="CA4697" s="1"/>
      <c r="EC4697" s="2"/>
      <c r="ED4697" s="2"/>
    </row>
    <row r="4698" spans="7:134" x14ac:dyDescent="0.25">
      <c r="G4698" s="1"/>
      <c r="H4698" s="1"/>
      <c r="K4698" s="1"/>
      <c r="BN4698" s="1"/>
      <c r="CA4698" s="1"/>
      <c r="EC4698" s="2"/>
      <c r="ED4698" s="2"/>
    </row>
    <row r="4699" spans="7:134" x14ac:dyDescent="0.25">
      <c r="G4699" s="1"/>
      <c r="H4699" s="1"/>
      <c r="CA4699" s="1"/>
      <c r="EC4699" s="2"/>
      <c r="ED4699" s="2"/>
    </row>
    <row r="4700" spans="7:134" x14ac:dyDescent="0.25">
      <c r="G4700" s="1"/>
      <c r="H4700" s="1"/>
      <c r="CA4700" s="1"/>
      <c r="EC4700" s="2"/>
      <c r="ED4700" s="2"/>
    </row>
    <row r="4701" spans="7:134" x14ac:dyDescent="0.25">
      <c r="G4701" s="1"/>
      <c r="H4701" s="1"/>
      <c r="CA4701" s="1"/>
      <c r="EC4701" s="2"/>
      <c r="ED4701" s="2"/>
    </row>
    <row r="4702" spans="7:134" x14ac:dyDescent="0.25">
      <c r="G4702" s="1"/>
      <c r="H4702" s="1"/>
      <c r="CA4702" s="1"/>
      <c r="EC4702" s="2"/>
      <c r="ED4702" s="2"/>
    </row>
    <row r="4703" spans="7:134" x14ac:dyDescent="0.25">
      <c r="G4703" s="1"/>
      <c r="H4703" s="1"/>
      <c r="CA4703" s="1"/>
      <c r="EC4703" s="2"/>
      <c r="ED4703" s="2"/>
    </row>
    <row r="4704" spans="7:134" x14ac:dyDescent="0.25">
      <c r="G4704" s="1"/>
      <c r="H4704" s="1"/>
      <c r="CA4704" s="1"/>
      <c r="EC4704" s="2"/>
      <c r="ED4704" s="2"/>
    </row>
    <row r="4705" spans="7:134" x14ac:dyDescent="0.25">
      <c r="G4705" s="1"/>
      <c r="H4705" s="1"/>
      <c r="CA4705" s="1"/>
      <c r="EC4705" s="2"/>
      <c r="ED4705" s="2"/>
    </row>
    <row r="4706" spans="7:134" x14ac:dyDescent="0.25">
      <c r="G4706" s="1"/>
      <c r="H4706" s="1"/>
      <c r="CA4706" s="1"/>
      <c r="EC4706" s="2"/>
      <c r="ED4706" s="2"/>
    </row>
    <row r="4707" spans="7:134" x14ac:dyDescent="0.25">
      <c r="G4707" s="1"/>
      <c r="H4707" s="1"/>
      <c r="CA4707" s="1"/>
      <c r="EC4707" s="2"/>
      <c r="ED4707" s="2"/>
    </row>
    <row r="4708" spans="7:134" x14ac:dyDescent="0.25">
      <c r="G4708" s="1"/>
      <c r="H4708" s="1"/>
      <c r="CA4708" s="1"/>
      <c r="EC4708" s="2"/>
      <c r="ED4708" s="2"/>
    </row>
    <row r="4709" spans="7:134" x14ac:dyDescent="0.25">
      <c r="G4709" s="1"/>
      <c r="H4709" s="1"/>
      <c r="CA4709" s="1"/>
      <c r="EC4709" s="2"/>
      <c r="ED4709" s="2"/>
    </row>
    <row r="4710" spans="7:134" x14ac:dyDescent="0.25">
      <c r="G4710" s="1"/>
      <c r="H4710" s="1"/>
      <c r="CA4710" s="1"/>
      <c r="EC4710" s="2"/>
      <c r="ED4710" s="2"/>
    </row>
    <row r="4711" spans="7:134" x14ac:dyDescent="0.25">
      <c r="G4711" s="1"/>
      <c r="H4711" s="1"/>
      <c r="CA4711" s="1"/>
      <c r="EC4711" s="2"/>
      <c r="ED4711" s="2"/>
    </row>
    <row r="4712" spans="7:134" x14ac:dyDescent="0.25">
      <c r="G4712" s="1"/>
      <c r="H4712" s="1"/>
      <c r="CA4712" s="1"/>
      <c r="EC4712" s="2"/>
      <c r="ED4712" s="2"/>
    </row>
    <row r="4713" spans="7:134" x14ac:dyDescent="0.25">
      <c r="G4713" s="1"/>
      <c r="H4713" s="1"/>
      <c r="CA4713" s="1"/>
      <c r="EC4713" s="2"/>
      <c r="ED4713" s="2"/>
    </row>
    <row r="4714" spans="7:134" x14ac:dyDescent="0.25">
      <c r="G4714" s="1"/>
      <c r="H4714" s="1"/>
      <c r="CA4714" s="1"/>
      <c r="EC4714" s="2"/>
      <c r="ED4714" s="2"/>
    </row>
    <row r="4715" spans="7:134" x14ac:dyDescent="0.25">
      <c r="G4715" s="1"/>
      <c r="H4715" s="1"/>
      <c r="CA4715" s="1"/>
      <c r="EC4715" s="2"/>
      <c r="ED4715" s="2"/>
    </row>
    <row r="4716" spans="7:134" x14ac:dyDescent="0.25">
      <c r="G4716" s="1"/>
      <c r="H4716" s="1"/>
      <c r="CA4716" s="1"/>
      <c r="EC4716" s="2"/>
      <c r="ED4716" s="2"/>
    </row>
    <row r="4717" spans="7:134" x14ac:dyDescent="0.25">
      <c r="G4717" s="1"/>
      <c r="H4717" s="1"/>
      <c r="CA4717" s="1"/>
      <c r="EC4717" s="2"/>
      <c r="ED4717" s="2"/>
    </row>
    <row r="4718" spans="7:134" x14ac:dyDescent="0.25">
      <c r="G4718" s="1"/>
      <c r="H4718" s="1"/>
      <c r="CA4718" s="1"/>
      <c r="EC4718" s="2"/>
      <c r="ED4718" s="2"/>
    </row>
    <row r="4719" spans="7:134" x14ac:dyDescent="0.25">
      <c r="G4719" s="1"/>
      <c r="H4719" s="1"/>
      <c r="CA4719" s="1"/>
      <c r="EC4719" s="2"/>
      <c r="ED4719" s="2"/>
    </row>
    <row r="4720" spans="7:134" x14ac:dyDescent="0.25">
      <c r="G4720" s="1"/>
      <c r="H4720" s="1"/>
      <c r="CA4720" s="1"/>
      <c r="EC4720" s="2"/>
      <c r="ED4720" s="2"/>
    </row>
    <row r="4721" spans="7:134" x14ac:dyDescent="0.25">
      <c r="G4721" s="1"/>
      <c r="H4721" s="1"/>
      <c r="CA4721" s="1"/>
      <c r="EC4721" s="2"/>
      <c r="ED4721" s="2"/>
    </row>
    <row r="4722" spans="7:134" x14ac:dyDescent="0.25">
      <c r="G4722" s="1"/>
      <c r="H4722" s="1"/>
      <c r="CA4722" s="1"/>
      <c r="EC4722" s="2"/>
      <c r="ED4722" s="2"/>
    </row>
    <row r="4723" spans="7:134" x14ac:dyDescent="0.25">
      <c r="G4723" s="1"/>
      <c r="H4723" s="1"/>
      <c r="CA4723" s="1"/>
      <c r="EC4723" s="2"/>
      <c r="ED4723" s="2"/>
    </row>
    <row r="4724" spans="7:134" x14ac:dyDescent="0.25">
      <c r="G4724" s="1"/>
      <c r="H4724" s="1"/>
      <c r="CA4724" s="1"/>
      <c r="EC4724" s="2"/>
      <c r="ED4724" s="2"/>
    </row>
    <row r="4725" spans="7:134" x14ac:dyDescent="0.25">
      <c r="G4725" s="1"/>
      <c r="H4725" s="1"/>
      <c r="CA4725" s="1"/>
      <c r="EC4725" s="2"/>
      <c r="ED4725" s="2"/>
    </row>
    <row r="4726" spans="7:134" x14ac:dyDescent="0.25">
      <c r="G4726" s="1"/>
      <c r="H4726" s="1"/>
      <c r="CA4726" s="1"/>
      <c r="EC4726" s="2"/>
      <c r="ED4726" s="2"/>
    </row>
    <row r="4727" spans="7:134" x14ac:dyDescent="0.25">
      <c r="G4727" s="1"/>
      <c r="H4727" s="1"/>
      <c r="CA4727" s="1"/>
      <c r="EC4727" s="2"/>
      <c r="ED4727" s="2"/>
    </row>
    <row r="4728" spans="7:134" x14ac:dyDescent="0.25">
      <c r="G4728" s="1"/>
      <c r="H4728" s="1"/>
      <c r="CA4728" s="1"/>
      <c r="EC4728" s="2"/>
      <c r="ED4728" s="2"/>
    </row>
    <row r="4729" spans="7:134" x14ac:dyDescent="0.25">
      <c r="G4729" s="1"/>
      <c r="H4729" s="1"/>
      <c r="K4729" s="1"/>
      <c r="BN4729" s="1"/>
      <c r="CA4729" s="1"/>
      <c r="EC4729" s="2"/>
      <c r="ED4729" s="2"/>
    </row>
    <row r="4730" spans="7:134" x14ac:dyDescent="0.25">
      <c r="G4730" s="1"/>
      <c r="H4730" s="1"/>
      <c r="CA4730" s="1"/>
      <c r="EC4730" s="2"/>
      <c r="ED4730" s="2"/>
    </row>
    <row r="4731" spans="7:134" x14ac:dyDescent="0.25">
      <c r="G4731" s="1"/>
      <c r="H4731" s="1"/>
      <c r="CA4731" s="1"/>
      <c r="EC4731" s="2"/>
      <c r="ED4731" s="2"/>
    </row>
    <row r="4732" spans="7:134" x14ac:dyDescent="0.25">
      <c r="G4732" s="1"/>
      <c r="H4732" s="1"/>
      <c r="CA4732" s="1"/>
      <c r="EC4732" s="2"/>
      <c r="ED4732" s="2"/>
    </row>
    <row r="4733" spans="7:134" x14ac:dyDescent="0.25">
      <c r="G4733" s="1"/>
      <c r="H4733" s="1"/>
      <c r="CA4733" s="1"/>
      <c r="EC4733" s="2"/>
      <c r="ED4733" s="2"/>
    </row>
    <row r="4734" spans="7:134" x14ac:dyDescent="0.25">
      <c r="G4734" s="1"/>
      <c r="H4734" s="1"/>
      <c r="K4734" s="1"/>
      <c r="BN4734" s="1"/>
      <c r="CA4734" s="1"/>
      <c r="EC4734" s="2"/>
      <c r="ED4734" s="2"/>
    </row>
    <row r="4735" spans="7:134" x14ac:dyDescent="0.25">
      <c r="G4735" s="1"/>
      <c r="H4735" s="1"/>
      <c r="K4735" s="1"/>
      <c r="BN4735" s="1"/>
      <c r="CA4735" s="1"/>
      <c r="EC4735" s="2"/>
      <c r="ED4735" s="2"/>
    </row>
    <row r="4736" spans="7:134" x14ac:dyDescent="0.25">
      <c r="G4736" s="1"/>
      <c r="H4736" s="1"/>
      <c r="CA4736" s="1"/>
      <c r="EC4736" s="2"/>
      <c r="ED4736" s="2"/>
    </row>
    <row r="4737" spans="7:134" x14ac:dyDescent="0.25">
      <c r="G4737" s="1"/>
      <c r="H4737" s="1"/>
      <c r="CA4737" s="1"/>
      <c r="EC4737" s="2"/>
      <c r="ED4737" s="2"/>
    </row>
    <row r="4738" spans="7:134" x14ac:dyDescent="0.25">
      <c r="G4738" s="1"/>
      <c r="H4738" s="1"/>
      <c r="CA4738" s="1"/>
      <c r="EC4738" s="2"/>
      <c r="ED4738" s="2"/>
    </row>
    <row r="4739" spans="7:134" x14ac:dyDescent="0.25">
      <c r="G4739" s="1"/>
      <c r="H4739" s="1"/>
      <c r="CA4739" s="1"/>
      <c r="EC4739" s="2"/>
      <c r="ED4739" s="2"/>
    </row>
    <row r="4740" spans="7:134" x14ac:dyDescent="0.25">
      <c r="G4740" s="1"/>
      <c r="H4740" s="1"/>
      <c r="CA4740" s="1"/>
      <c r="EC4740" s="2"/>
      <c r="ED4740" s="2"/>
    </row>
    <row r="4741" spans="7:134" x14ac:dyDescent="0.25">
      <c r="G4741" s="1"/>
      <c r="H4741" s="1"/>
      <c r="CA4741" s="1"/>
      <c r="EC4741" s="2"/>
      <c r="ED4741" s="2"/>
    </row>
    <row r="4742" spans="7:134" x14ac:dyDescent="0.25">
      <c r="G4742" s="1"/>
      <c r="H4742" s="1"/>
      <c r="CA4742" s="1"/>
      <c r="EC4742" s="2"/>
      <c r="ED4742" s="2"/>
    </row>
    <row r="4743" spans="7:134" x14ac:dyDescent="0.25">
      <c r="G4743" s="1"/>
      <c r="H4743" s="1"/>
      <c r="CA4743" s="1"/>
      <c r="EC4743" s="2"/>
      <c r="ED4743" s="2"/>
    </row>
    <row r="4744" spans="7:134" x14ac:dyDescent="0.25">
      <c r="G4744" s="1"/>
      <c r="H4744" s="1"/>
      <c r="CA4744" s="1"/>
      <c r="EC4744" s="2"/>
      <c r="ED4744" s="2"/>
    </row>
    <row r="4745" spans="7:134" x14ac:dyDescent="0.25">
      <c r="G4745" s="1"/>
      <c r="H4745" s="1"/>
      <c r="K4745" s="1"/>
      <c r="BN4745" s="1"/>
      <c r="CA4745" s="1"/>
      <c r="EC4745" s="2"/>
      <c r="ED4745" s="2"/>
    </row>
    <row r="4746" spans="7:134" x14ac:dyDescent="0.25">
      <c r="G4746" s="1"/>
      <c r="H4746" s="1"/>
      <c r="K4746" s="1"/>
      <c r="BN4746" s="1"/>
      <c r="CA4746" s="1"/>
      <c r="EC4746" s="2"/>
      <c r="ED4746" s="2"/>
    </row>
    <row r="4747" spans="7:134" x14ac:dyDescent="0.25">
      <c r="G4747" s="1"/>
      <c r="H4747" s="1"/>
      <c r="K4747" s="1"/>
      <c r="BN4747" s="1"/>
      <c r="CA4747" s="1"/>
      <c r="EC4747" s="2"/>
      <c r="ED4747" s="2"/>
    </row>
    <row r="4748" spans="7:134" x14ac:dyDescent="0.25">
      <c r="G4748" s="1"/>
      <c r="H4748" s="1"/>
      <c r="CA4748" s="1"/>
      <c r="EC4748" s="2"/>
      <c r="ED4748" s="2"/>
    </row>
    <row r="4749" spans="7:134" x14ac:dyDescent="0.25">
      <c r="G4749" s="1"/>
      <c r="H4749" s="1"/>
      <c r="CA4749" s="1"/>
      <c r="EC4749" s="2"/>
      <c r="ED4749" s="2"/>
    </row>
    <row r="4750" spans="7:134" x14ac:dyDescent="0.25">
      <c r="G4750" s="1"/>
      <c r="H4750" s="1"/>
      <c r="CA4750" s="1"/>
      <c r="EC4750" s="2"/>
      <c r="ED4750" s="2"/>
    </row>
    <row r="4751" spans="7:134" x14ac:dyDescent="0.25">
      <c r="G4751" s="1"/>
      <c r="H4751" s="1"/>
      <c r="CA4751" s="1"/>
      <c r="EC4751" s="2"/>
      <c r="ED4751" s="2"/>
    </row>
    <row r="4752" spans="7:134" x14ac:dyDescent="0.25">
      <c r="G4752" s="1"/>
      <c r="H4752" s="1"/>
      <c r="CA4752" s="1"/>
      <c r="EC4752" s="2"/>
      <c r="ED4752" s="2"/>
    </row>
    <row r="4753" spans="7:134" x14ac:dyDescent="0.25">
      <c r="G4753" s="1"/>
      <c r="H4753" s="1"/>
      <c r="CA4753" s="1"/>
      <c r="EC4753" s="2"/>
      <c r="ED4753" s="2"/>
    </row>
    <row r="4754" spans="7:134" x14ac:dyDescent="0.25">
      <c r="G4754" s="1"/>
      <c r="H4754" s="1"/>
      <c r="CA4754" s="1"/>
      <c r="EC4754" s="2"/>
      <c r="ED4754" s="2"/>
    </row>
    <row r="4755" spans="7:134" x14ac:dyDescent="0.25">
      <c r="G4755" s="1"/>
      <c r="H4755" s="1"/>
      <c r="CA4755" s="1"/>
      <c r="EC4755" s="2"/>
      <c r="ED4755" s="2"/>
    </row>
    <row r="4756" spans="7:134" x14ac:dyDescent="0.25">
      <c r="G4756" s="1"/>
      <c r="H4756" s="1"/>
      <c r="CA4756" s="1"/>
      <c r="EC4756" s="2"/>
      <c r="ED4756" s="2"/>
    </row>
    <row r="4757" spans="7:134" x14ac:dyDescent="0.25">
      <c r="G4757" s="1"/>
      <c r="H4757" s="1"/>
      <c r="CA4757" s="1"/>
      <c r="EC4757" s="2"/>
      <c r="ED4757" s="2"/>
    </row>
    <row r="4758" spans="7:134" x14ac:dyDescent="0.25">
      <c r="G4758" s="1"/>
      <c r="H4758" s="1"/>
      <c r="CA4758" s="1"/>
      <c r="EC4758" s="2"/>
      <c r="ED4758" s="2"/>
    </row>
    <row r="4759" spans="7:134" x14ac:dyDescent="0.25">
      <c r="G4759" s="1"/>
      <c r="H4759" s="1"/>
      <c r="CA4759" s="1"/>
      <c r="EC4759" s="2"/>
      <c r="ED4759" s="2"/>
    </row>
    <row r="4760" spans="7:134" x14ac:dyDescent="0.25">
      <c r="G4760" s="1"/>
      <c r="H4760" s="1"/>
      <c r="CA4760" s="1"/>
      <c r="EC4760" s="2"/>
      <c r="ED4760" s="2"/>
    </row>
    <row r="4761" spans="7:134" x14ac:dyDescent="0.25">
      <c r="G4761" s="1"/>
      <c r="H4761" s="1"/>
      <c r="CA4761" s="1"/>
      <c r="EC4761" s="2"/>
      <c r="ED4761" s="2"/>
    </row>
    <row r="4762" spans="7:134" x14ac:dyDescent="0.25">
      <c r="G4762" s="1"/>
      <c r="H4762" s="1"/>
      <c r="CA4762" s="1"/>
      <c r="EC4762" s="2"/>
      <c r="ED4762" s="2"/>
    </row>
    <row r="4763" spans="7:134" x14ac:dyDescent="0.25">
      <c r="G4763" s="1"/>
      <c r="H4763" s="1"/>
      <c r="CA4763" s="1"/>
      <c r="EC4763" s="2"/>
      <c r="ED4763" s="2"/>
    </row>
    <row r="4764" spans="7:134" x14ac:dyDescent="0.25">
      <c r="G4764" s="1"/>
      <c r="H4764" s="1"/>
      <c r="CA4764" s="1"/>
      <c r="EC4764" s="2"/>
      <c r="ED4764" s="2"/>
    </row>
    <row r="4765" spans="7:134" x14ac:dyDescent="0.25">
      <c r="G4765" s="1"/>
      <c r="H4765" s="1"/>
      <c r="CA4765" s="1"/>
      <c r="EC4765" s="2"/>
      <c r="ED4765" s="2"/>
    </row>
    <row r="4766" spans="7:134" x14ac:dyDescent="0.25">
      <c r="G4766" s="1"/>
      <c r="H4766" s="1"/>
      <c r="CA4766" s="1"/>
      <c r="EC4766" s="2"/>
      <c r="ED4766" s="2"/>
    </row>
    <row r="4767" spans="7:134" x14ac:dyDescent="0.25">
      <c r="G4767" s="1"/>
      <c r="H4767" s="1"/>
      <c r="CA4767" s="1"/>
      <c r="EC4767" s="2"/>
      <c r="ED4767" s="2"/>
    </row>
    <row r="4768" spans="7:134" x14ac:dyDescent="0.25">
      <c r="G4768" s="1"/>
      <c r="H4768" s="1"/>
      <c r="CA4768" s="1"/>
      <c r="EC4768" s="2"/>
      <c r="ED4768" s="2"/>
    </row>
    <row r="4769" spans="7:134" x14ac:dyDescent="0.25">
      <c r="G4769" s="1"/>
      <c r="H4769" s="1"/>
      <c r="CA4769" s="1"/>
      <c r="EC4769" s="2"/>
      <c r="ED4769" s="2"/>
    </row>
    <row r="4770" spans="7:134" x14ac:dyDescent="0.25">
      <c r="G4770" s="1"/>
      <c r="H4770" s="1"/>
      <c r="CA4770" s="1"/>
      <c r="EC4770" s="2"/>
      <c r="ED4770" s="2"/>
    </row>
    <row r="4771" spans="7:134" x14ac:dyDescent="0.25">
      <c r="G4771" s="1"/>
      <c r="H4771" s="1"/>
      <c r="CA4771" s="1"/>
      <c r="EC4771" s="2"/>
      <c r="ED4771" s="2"/>
    </row>
    <row r="4772" spans="7:134" x14ac:dyDescent="0.25">
      <c r="G4772" s="1"/>
      <c r="H4772" s="1"/>
      <c r="CA4772" s="1"/>
      <c r="EC4772" s="2"/>
      <c r="ED4772" s="2"/>
    </row>
    <row r="4773" spans="7:134" x14ac:dyDescent="0.25">
      <c r="G4773" s="1"/>
      <c r="H4773" s="1"/>
      <c r="CA4773" s="1"/>
      <c r="EC4773" s="2"/>
      <c r="ED4773" s="2"/>
    </row>
    <row r="4774" spans="7:134" x14ac:dyDescent="0.25">
      <c r="G4774" s="1"/>
      <c r="H4774" s="1"/>
      <c r="CA4774" s="1"/>
      <c r="EC4774" s="2"/>
      <c r="ED4774" s="2"/>
    </row>
    <row r="4775" spans="7:134" x14ac:dyDescent="0.25">
      <c r="G4775" s="1"/>
      <c r="H4775" s="1"/>
      <c r="CA4775" s="1"/>
      <c r="EC4775" s="2"/>
      <c r="ED4775" s="2"/>
    </row>
    <row r="4776" spans="7:134" x14ac:dyDescent="0.25">
      <c r="G4776" s="1"/>
      <c r="H4776" s="1"/>
      <c r="CA4776" s="1"/>
      <c r="EC4776" s="2"/>
      <c r="ED4776" s="2"/>
    </row>
    <row r="4777" spans="7:134" x14ac:dyDescent="0.25">
      <c r="G4777" s="1"/>
      <c r="H4777" s="1"/>
      <c r="K4777" s="1"/>
      <c r="BN4777" s="1"/>
      <c r="CA4777" s="1"/>
      <c r="CB4777" s="1"/>
      <c r="EC4777" s="2"/>
      <c r="ED4777" s="2"/>
    </row>
    <row r="4778" spans="7:134" x14ac:dyDescent="0.25">
      <c r="G4778" s="1"/>
      <c r="H4778" s="1"/>
      <c r="K4778" s="1"/>
      <c r="BN4778" s="1"/>
      <c r="CA4778" s="1"/>
      <c r="CB4778" s="1"/>
      <c r="EC4778" s="2"/>
      <c r="ED4778" s="2"/>
    </row>
    <row r="4779" spans="7:134" x14ac:dyDescent="0.25">
      <c r="G4779" s="1"/>
      <c r="H4779" s="1"/>
      <c r="K4779" s="1"/>
      <c r="BN4779" s="1"/>
      <c r="CA4779" s="1"/>
      <c r="CB4779" s="1"/>
      <c r="EC4779" s="2"/>
      <c r="ED4779" s="2"/>
    </row>
    <row r="4780" spans="7:134" x14ac:dyDescent="0.25">
      <c r="G4780" s="1"/>
      <c r="H4780" s="1"/>
      <c r="CA4780" s="1"/>
      <c r="EC4780" s="2"/>
      <c r="ED4780" s="2"/>
    </row>
    <row r="4781" spans="7:134" x14ac:dyDescent="0.25">
      <c r="G4781" s="1"/>
      <c r="H4781" s="1"/>
      <c r="CA4781" s="1"/>
      <c r="EC4781" s="2"/>
      <c r="ED4781" s="2"/>
    </row>
    <row r="4782" spans="7:134" x14ac:dyDescent="0.25">
      <c r="G4782" s="1"/>
      <c r="H4782" s="1"/>
      <c r="CA4782" s="1"/>
      <c r="EC4782" s="2"/>
      <c r="ED4782" s="2"/>
    </row>
    <row r="4783" spans="7:134" x14ac:dyDescent="0.25">
      <c r="G4783" s="1"/>
      <c r="H4783" s="1"/>
      <c r="CA4783" s="1"/>
      <c r="EC4783" s="2"/>
      <c r="ED4783" s="2"/>
    </row>
    <row r="4784" spans="7:134" x14ac:dyDescent="0.25">
      <c r="G4784" s="1"/>
      <c r="H4784" s="1"/>
      <c r="CA4784" s="1"/>
      <c r="EC4784" s="2"/>
      <c r="ED4784" s="2"/>
    </row>
    <row r="4785" spans="7:134" x14ac:dyDescent="0.25">
      <c r="G4785" s="1"/>
      <c r="H4785" s="1"/>
      <c r="CA4785" s="1"/>
      <c r="EC4785" s="2"/>
      <c r="ED4785" s="2"/>
    </row>
    <row r="4786" spans="7:134" x14ac:dyDescent="0.25">
      <c r="G4786" s="1"/>
      <c r="H4786" s="1"/>
      <c r="CA4786" s="1"/>
      <c r="EC4786" s="2"/>
      <c r="ED4786" s="2"/>
    </row>
    <row r="4787" spans="7:134" x14ac:dyDescent="0.25">
      <c r="G4787" s="1"/>
      <c r="H4787" s="1"/>
      <c r="CA4787" s="1"/>
      <c r="EC4787" s="2"/>
      <c r="ED4787" s="2"/>
    </row>
    <row r="4788" spans="7:134" x14ac:dyDescent="0.25">
      <c r="G4788" s="1"/>
      <c r="H4788" s="1"/>
      <c r="CA4788" s="1"/>
      <c r="EC4788" s="2"/>
      <c r="ED4788" s="2"/>
    </row>
    <row r="4789" spans="7:134" x14ac:dyDescent="0.25">
      <c r="G4789" s="1"/>
      <c r="H4789" s="1"/>
      <c r="CA4789" s="1"/>
      <c r="EC4789" s="2"/>
      <c r="ED4789" s="2"/>
    </row>
    <row r="4790" spans="7:134" x14ac:dyDescent="0.25">
      <c r="G4790" s="1"/>
      <c r="H4790" s="1"/>
      <c r="CA4790" s="1"/>
      <c r="EC4790" s="2"/>
      <c r="ED4790" s="2"/>
    </row>
    <row r="4791" spans="7:134" x14ac:dyDescent="0.25">
      <c r="G4791" s="1"/>
      <c r="H4791" s="1"/>
      <c r="CA4791" s="1"/>
      <c r="EC4791" s="2"/>
      <c r="ED4791" s="2"/>
    </row>
    <row r="4792" spans="7:134" x14ac:dyDescent="0.25">
      <c r="G4792" s="1"/>
      <c r="H4792" s="1"/>
      <c r="CA4792" s="1"/>
      <c r="EC4792" s="2"/>
      <c r="ED4792" s="2"/>
    </row>
    <row r="4793" spans="7:134" x14ac:dyDescent="0.25">
      <c r="G4793" s="1"/>
      <c r="H4793" s="1"/>
      <c r="CA4793" s="1"/>
      <c r="EC4793" s="2"/>
      <c r="ED4793" s="2"/>
    </row>
    <row r="4794" spans="7:134" x14ac:dyDescent="0.25">
      <c r="G4794" s="1"/>
      <c r="H4794" s="1"/>
      <c r="CA4794" s="1"/>
      <c r="EC4794" s="2"/>
      <c r="ED4794" s="2"/>
    </row>
    <row r="4795" spans="7:134" x14ac:dyDescent="0.25">
      <c r="G4795" s="1"/>
      <c r="H4795" s="1"/>
      <c r="CA4795" s="1"/>
      <c r="EC4795" s="2"/>
      <c r="ED4795" s="2"/>
    </row>
    <row r="4796" spans="7:134" x14ac:dyDescent="0.25">
      <c r="G4796" s="1"/>
      <c r="H4796" s="1"/>
      <c r="CA4796" s="1"/>
      <c r="EC4796" s="2"/>
      <c r="ED4796" s="2"/>
    </row>
    <row r="4797" spans="7:134" x14ac:dyDescent="0.25">
      <c r="G4797" s="1"/>
      <c r="H4797" s="1"/>
      <c r="CA4797" s="1"/>
      <c r="EC4797" s="2"/>
      <c r="ED4797" s="2"/>
    </row>
    <row r="4798" spans="7:134" x14ac:dyDescent="0.25">
      <c r="G4798" s="1"/>
      <c r="H4798" s="1"/>
      <c r="CA4798" s="1"/>
      <c r="EC4798" s="2"/>
      <c r="ED4798" s="2"/>
    </row>
    <row r="4799" spans="7:134" x14ac:dyDescent="0.25">
      <c r="G4799" s="1"/>
      <c r="H4799" s="1"/>
      <c r="CA4799" s="1"/>
      <c r="EC4799" s="2"/>
      <c r="ED4799" s="2"/>
    </row>
    <row r="4800" spans="7:134" x14ac:dyDescent="0.25">
      <c r="G4800" s="1"/>
      <c r="H4800" s="1"/>
      <c r="CA4800" s="1"/>
      <c r="EC4800" s="2"/>
      <c r="ED4800" s="2"/>
    </row>
    <row r="4801" spans="7:134" x14ac:dyDescent="0.25">
      <c r="G4801" s="1"/>
      <c r="H4801" s="1"/>
      <c r="CA4801" s="1"/>
      <c r="EC4801" s="2"/>
      <c r="ED4801" s="2"/>
    </row>
    <row r="4802" spans="7:134" x14ac:dyDescent="0.25">
      <c r="G4802" s="1"/>
      <c r="H4802" s="1"/>
      <c r="CA4802" s="1"/>
      <c r="EC4802" s="2"/>
      <c r="ED4802" s="2"/>
    </row>
    <row r="4803" spans="7:134" x14ac:dyDescent="0.25">
      <c r="G4803" s="1"/>
      <c r="H4803" s="1"/>
      <c r="CA4803" s="1"/>
      <c r="EC4803" s="2"/>
      <c r="ED4803" s="2"/>
    </row>
    <row r="4804" spans="7:134" x14ac:dyDescent="0.25">
      <c r="G4804" s="1"/>
      <c r="H4804" s="1"/>
      <c r="CA4804" s="1"/>
      <c r="EC4804" s="2"/>
      <c r="ED4804" s="2"/>
    </row>
    <row r="4805" spans="7:134" x14ac:dyDescent="0.25">
      <c r="G4805" s="1"/>
      <c r="H4805" s="1"/>
      <c r="CA4805" s="1"/>
      <c r="EC4805" s="2"/>
      <c r="ED4805" s="2"/>
    </row>
    <row r="4806" spans="7:134" x14ac:dyDescent="0.25">
      <c r="G4806" s="1"/>
      <c r="H4806" s="1"/>
      <c r="CA4806" s="1"/>
      <c r="EC4806" s="2"/>
      <c r="ED4806" s="2"/>
    </row>
    <row r="4807" spans="7:134" x14ac:dyDescent="0.25">
      <c r="G4807" s="1"/>
      <c r="H4807" s="1"/>
      <c r="CA4807" s="1"/>
      <c r="EC4807" s="2"/>
      <c r="ED4807" s="2"/>
    </row>
    <row r="4808" spans="7:134" x14ac:dyDescent="0.25">
      <c r="G4808" s="1"/>
      <c r="H4808" s="1"/>
      <c r="CA4808" s="1"/>
      <c r="EC4808" s="2"/>
      <c r="ED4808" s="2"/>
    </row>
    <row r="4809" spans="7:134" x14ac:dyDescent="0.25">
      <c r="G4809" s="1"/>
      <c r="H4809" s="1"/>
      <c r="CA4809" s="1"/>
      <c r="EC4809" s="2"/>
      <c r="ED4809" s="2"/>
    </row>
    <row r="4810" spans="7:134" x14ac:dyDescent="0.25">
      <c r="G4810" s="1"/>
      <c r="H4810" s="1"/>
      <c r="CA4810" s="1"/>
      <c r="EC4810" s="2"/>
      <c r="ED4810" s="2"/>
    </row>
    <row r="4811" spans="7:134" x14ac:dyDescent="0.25">
      <c r="G4811" s="1"/>
      <c r="H4811" s="1"/>
      <c r="CA4811" s="1"/>
      <c r="EC4811" s="2"/>
      <c r="ED4811" s="2"/>
    </row>
    <row r="4812" spans="7:134" x14ac:dyDescent="0.25">
      <c r="G4812" s="1"/>
      <c r="H4812" s="1"/>
      <c r="CA4812" s="1"/>
      <c r="EC4812" s="2"/>
      <c r="ED4812" s="2"/>
    </row>
    <row r="4813" spans="7:134" x14ac:dyDescent="0.25">
      <c r="G4813" s="1"/>
      <c r="H4813" s="1"/>
      <c r="CA4813" s="1"/>
      <c r="EC4813" s="2"/>
      <c r="ED4813" s="2"/>
    </row>
    <row r="4814" spans="7:134" x14ac:dyDescent="0.25">
      <c r="G4814" s="1"/>
      <c r="H4814" s="1"/>
      <c r="CA4814" s="1"/>
      <c r="EC4814" s="2"/>
      <c r="ED4814" s="2"/>
    </row>
    <row r="4815" spans="7:134" x14ac:dyDescent="0.25">
      <c r="G4815" s="1"/>
      <c r="H4815" s="1"/>
      <c r="CA4815" s="1"/>
      <c r="EC4815" s="2"/>
      <c r="ED4815" s="2"/>
    </row>
    <row r="4816" spans="7:134" x14ac:dyDescent="0.25">
      <c r="G4816" s="1"/>
      <c r="H4816" s="1"/>
      <c r="CA4816" s="1"/>
      <c r="EC4816" s="2"/>
      <c r="ED4816" s="2"/>
    </row>
    <row r="4817" spans="7:134" x14ac:dyDescent="0.25">
      <c r="G4817" s="1"/>
      <c r="H4817" s="1"/>
      <c r="CA4817" s="1"/>
      <c r="EC4817" s="2"/>
      <c r="ED4817" s="2"/>
    </row>
    <row r="4818" spans="7:134" x14ac:dyDescent="0.25">
      <c r="G4818" s="1"/>
      <c r="H4818" s="1"/>
      <c r="CA4818" s="1"/>
      <c r="EC4818" s="2"/>
      <c r="ED4818" s="2"/>
    </row>
    <row r="4819" spans="7:134" x14ac:dyDescent="0.25">
      <c r="G4819" s="1"/>
      <c r="H4819" s="1"/>
      <c r="CA4819" s="1"/>
      <c r="EC4819" s="2"/>
      <c r="ED4819" s="2"/>
    </row>
    <row r="4820" spans="7:134" x14ac:dyDescent="0.25">
      <c r="G4820" s="1"/>
      <c r="H4820" s="1"/>
      <c r="CA4820" s="1"/>
      <c r="EC4820" s="2"/>
      <c r="ED4820" s="2"/>
    </row>
    <row r="4821" spans="7:134" x14ac:dyDescent="0.25">
      <c r="G4821" s="1"/>
      <c r="H4821" s="1"/>
      <c r="CA4821" s="1"/>
      <c r="EC4821" s="2"/>
      <c r="ED4821" s="2"/>
    </row>
    <row r="4822" spans="7:134" x14ac:dyDescent="0.25">
      <c r="G4822" s="1"/>
      <c r="H4822" s="1"/>
      <c r="CA4822" s="1"/>
      <c r="EC4822" s="2"/>
      <c r="ED4822" s="2"/>
    </row>
    <row r="4823" spans="7:134" x14ac:dyDescent="0.25">
      <c r="G4823" s="1"/>
      <c r="H4823" s="1"/>
      <c r="CA4823" s="1"/>
      <c r="EC4823" s="2"/>
      <c r="ED4823" s="2"/>
    </row>
    <row r="4824" spans="7:134" x14ac:dyDescent="0.25">
      <c r="G4824" s="1"/>
      <c r="H4824" s="1"/>
      <c r="CA4824" s="1"/>
      <c r="EC4824" s="2"/>
      <c r="ED4824" s="2"/>
    </row>
    <row r="4825" spans="7:134" x14ac:dyDescent="0.25">
      <c r="G4825" s="1"/>
      <c r="H4825" s="1"/>
      <c r="CA4825" s="1"/>
      <c r="EC4825" s="2"/>
      <c r="ED4825" s="2"/>
    </row>
    <row r="4826" spans="7:134" x14ac:dyDescent="0.25">
      <c r="G4826" s="1"/>
      <c r="H4826" s="1"/>
      <c r="CA4826" s="1"/>
      <c r="EC4826" s="2"/>
      <c r="ED4826" s="2"/>
    </row>
    <row r="4827" spans="7:134" x14ac:dyDescent="0.25">
      <c r="G4827" s="1"/>
      <c r="H4827" s="1"/>
      <c r="CA4827" s="1"/>
      <c r="EC4827" s="2"/>
      <c r="ED4827" s="2"/>
    </row>
    <row r="4828" spans="7:134" x14ac:dyDescent="0.25">
      <c r="G4828" s="1"/>
      <c r="H4828" s="1"/>
      <c r="CA4828" s="1"/>
      <c r="EC4828" s="2"/>
      <c r="ED4828" s="2"/>
    </row>
    <row r="4829" spans="7:134" x14ac:dyDescent="0.25">
      <c r="G4829" s="1"/>
      <c r="H4829" s="1"/>
      <c r="CA4829" s="1"/>
      <c r="EC4829" s="2"/>
      <c r="ED4829" s="2"/>
    </row>
    <row r="4830" spans="7:134" x14ac:dyDescent="0.25">
      <c r="G4830" s="1"/>
      <c r="H4830" s="1"/>
      <c r="CA4830" s="1"/>
      <c r="EC4830" s="2"/>
      <c r="ED4830" s="2"/>
    </row>
    <row r="4831" spans="7:134" x14ac:dyDescent="0.25">
      <c r="G4831" s="1"/>
      <c r="H4831" s="1"/>
      <c r="CA4831" s="1"/>
      <c r="EC4831" s="2"/>
      <c r="ED4831" s="2"/>
    </row>
    <row r="4832" spans="7:134" x14ac:dyDescent="0.25">
      <c r="G4832" s="1"/>
      <c r="H4832" s="1"/>
      <c r="CA4832" s="1"/>
      <c r="EC4832" s="2"/>
      <c r="ED4832" s="2"/>
    </row>
    <row r="4833" spans="7:134" x14ac:dyDescent="0.25">
      <c r="G4833" s="1"/>
      <c r="H4833" s="1"/>
      <c r="CA4833" s="1"/>
      <c r="EC4833" s="2"/>
      <c r="ED4833" s="2"/>
    </row>
    <row r="4834" spans="7:134" x14ac:dyDescent="0.25">
      <c r="G4834" s="1"/>
      <c r="H4834" s="1"/>
      <c r="CA4834" s="1"/>
      <c r="EC4834" s="2"/>
      <c r="ED4834" s="2"/>
    </row>
    <row r="4835" spans="7:134" x14ac:dyDescent="0.25">
      <c r="G4835" s="1"/>
      <c r="H4835" s="1"/>
      <c r="K4835" s="1"/>
      <c r="BN4835" s="1"/>
      <c r="CA4835" s="1"/>
      <c r="EC4835" s="2"/>
      <c r="ED4835" s="2"/>
    </row>
    <row r="4836" spans="7:134" x14ac:dyDescent="0.25">
      <c r="G4836" s="1"/>
      <c r="H4836" s="1"/>
      <c r="CA4836" s="1"/>
      <c r="EC4836" s="2"/>
      <c r="ED4836" s="2"/>
    </row>
    <row r="4837" spans="7:134" x14ac:dyDescent="0.25">
      <c r="G4837" s="1"/>
      <c r="H4837" s="1"/>
      <c r="CA4837" s="1"/>
      <c r="EC4837" s="2"/>
      <c r="ED4837" s="2"/>
    </row>
    <row r="4838" spans="7:134" x14ac:dyDescent="0.25">
      <c r="G4838" s="1"/>
      <c r="H4838" s="1"/>
      <c r="CA4838" s="1"/>
      <c r="EC4838" s="2"/>
      <c r="ED4838" s="2"/>
    </row>
    <row r="4839" spans="7:134" x14ac:dyDescent="0.25">
      <c r="G4839" s="1"/>
      <c r="H4839" s="1"/>
      <c r="CA4839" s="1"/>
      <c r="EC4839" s="2"/>
      <c r="ED4839" s="2"/>
    </row>
    <row r="4840" spans="7:134" x14ac:dyDescent="0.25">
      <c r="G4840" s="1"/>
      <c r="H4840" s="1"/>
      <c r="CA4840" s="1"/>
      <c r="EC4840" s="2"/>
      <c r="ED4840" s="2"/>
    </row>
    <row r="4841" spans="7:134" x14ac:dyDescent="0.25">
      <c r="G4841" s="1"/>
      <c r="H4841" s="1"/>
      <c r="CA4841" s="1"/>
      <c r="EC4841" s="2"/>
      <c r="ED4841" s="2"/>
    </row>
    <row r="4842" spans="7:134" x14ac:dyDescent="0.25">
      <c r="G4842" s="1"/>
      <c r="H4842" s="1"/>
      <c r="CA4842" s="1"/>
      <c r="EC4842" s="2"/>
      <c r="ED4842" s="2"/>
    </row>
    <row r="4843" spans="7:134" x14ac:dyDescent="0.25">
      <c r="G4843" s="1"/>
      <c r="H4843" s="1"/>
      <c r="CA4843" s="1"/>
      <c r="EC4843" s="2"/>
      <c r="ED4843" s="2"/>
    </row>
    <row r="4844" spans="7:134" x14ac:dyDescent="0.25">
      <c r="G4844" s="1"/>
      <c r="H4844" s="1"/>
      <c r="CA4844" s="1"/>
      <c r="EC4844" s="2"/>
      <c r="ED4844" s="2"/>
    </row>
    <row r="4845" spans="7:134" x14ac:dyDescent="0.25">
      <c r="G4845" s="1"/>
      <c r="H4845" s="1"/>
      <c r="CA4845" s="1"/>
      <c r="EC4845" s="2"/>
      <c r="ED4845" s="2"/>
    </row>
    <row r="4846" spans="7:134" x14ac:dyDescent="0.25">
      <c r="G4846" s="1"/>
      <c r="H4846" s="1"/>
      <c r="CA4846" s="1"/>
      <c r="EC4846" s="2"/>
      <c r="ED4846" s="2"/>
    </row>
    <row r="4847" spans="7:134" x14ac:dyDescent="0.25">
      <c r="G4847" s="1"/>
      <c r="H4847" s="1"/>
      <c r="CA4847" s="1"/>
      <c r="EC4847" s="2"/>
      <c r="ED4847" s="2"/>
    </row>
    <row r="4848" spans="7:134" x14ac:dyDescent="0.25">
      <c r="G4848" s="1"/>
      <c r="H4848" s="1"/>
      <c r="CA4848" s="1"/>
      <c r="EC4848" s="2"/>
      <c r="ED4848" s="2"/>
    </row>
    <row r="4849" spans="7:134" x14ac:dyDescent="0.25">
      <c r="G4849" s="1"/>
      <c r="H4849" s="1"/>
      <c r="CA4849" s="1"/>
      <c r="EC4849" s="2"/>
      <c r="ED4849" s="2"/>
    </row>
    <row r="4850" spans="7:134" x14ac:dyDescent="0.25">
      <c r="G4850" s="1"/>
      <c r="H4850" s="1"/>
      <c r="CA4850" s="1"/>
      <c r="EC4850" s="2"/>
      <c r="ED4850" s="2"/>
    </row>
    <row r="4851" spans="7:134" x14ac:dyDescent="0.25">
      <c r="G4851" s="1"/>
      <c r="H4851" s="1"/>
      <c r="CA4851" s="1"/>
      <c r="EC4851" s="2"/>
      <c r="ED4851" s="2"/>
    </row>
    <row r="4852" spans="7:134" x14ac:dyDescent="0.25">
      <c r="G4852" s="1"/>
      <c r="H4852" s="1"/>
      <c r="CA4852" s="1"/>
      <c r="EC4852" s="2"/>
      <c r="ED4852" s="2"/>
    </row>
    <row r="4853" spans="7:134" x14ac:dyDescent="0.25">
      <c r="G4853" s="1"/>
      <c r="H4853" s="1"/>
      <c r="CA4853" s="1"/>
      <c r="EC4853" s="2"/>
      <c r="ED4853" s="2"/>
    </row>
    <row r="4854" spans="7:134" x14ac:dyDescent="0.25">
      <c r="G4854" s="1"/>
      <c r="H4854" s="1"/>
      <c r="CA4854" s="1"/>
      <c r="EC4854" s="2"/>
      <c r="ED4854" s="2"/>
    </row>
    <row r="4855" spans="7:134" x14ac:dyDescent="0.25">
      <c r="G4855" s="1"/>
      <c r="H4855" s="1"/>
      <c r="CA4855" s="1"/>
      <c r="EC4855" s="2"/>
      <c r="ED4855" s="2"/>
    </row>
    <row r="4856" spans="7:134" x14ac:dyDescent="0.25">
      <c r="G4856" s="1"/>
      <c r="H4856" s="1"/>
      <c r="CA4856" s="1"/>
      <c r="EC4856" s="2"/>
      <c r="ED4856" s="2"/>
    </row>
    <row r="4857" spans="7:134" x14ac:dyDescent="0.25">
      <c r="G4857" s="1"/>
      <c r="H4857" s="1"/>
      <c r="CA4857" s="1"/>
      <c r="EC4857" s="2"/>
      <c r="ED4857" s="2"/>
    </row>
    <row r="4858" spans="7:134" x14ac:dyDescent="0.25">
      <c r="G4858" s="1"/>
      <c r="H4858" s="1"/>
      <c r="CA4858" s="1"/>
      <c r="EC4858" s="2"/>
      <c r="ED4858" s="2"/>
    </row>
    <row r="4859" spans="7:134" x14ac:dyDescent="0.25">
      <c r="G4859" s="1"/>
      <c r="H4859" s="1"/>
      <c r="CA4859" s="1"/>
      <c r="EC4859" s="2"/>
      <c r="ED4859" s="2"/>
    </row>
    <row r="4860" spans="7:134" x14ac:dyDescent="0.25">
      <c r="G4860" s="1"/>
      <c r="H4860" s="1"/>
      <c r="CA4860" s="1"/>
      <c r="EC4860" s="2"/>
      <c r="ED4860" s="2"/>
    </row>
    <row r="4861" spans="7:134" x14ac:dyDescent="0.25">
      <c r="G4861" s="1"/>
      <c r="H4861" s="1"/>
      <c r="CA4861" s="1"/>
      <c r="EC4861" s="2"/>
      <c r="ED4861" s="2"/>
    </row>
    <row r="4862" spans="7:134" x14ac:dyDescent="0.25">
      <c r="G4862" s="1"/>
      <c r="H4862" s="1"/>
      <c r="CA4862" s="1"/>
      <c r="EC4862" s="2"/>
      <c r="ED4862" s="2"/>
    </row>
    <row r="4863" spans="7:134" x14ac:dyDescent="0.25">
      <c r="G4863" s="1"/>
      <c r="H4863" s="1"/>
      <c r="CA4863" s="1"/>
      <c r="EC4863" s="2"/>
      <c r="ED4863" s="2"/>
    </row>
    <row r="4864" spans="7:134" x14ac:dyDescent="0.25">
      <c r="G4864" s="1"/>
      <c r="H4864" s="1"/>
      <c r="CA4864" s="1"/>
      <c r="EC4864" s="2"/>
      <c r="ED4864" s="2"/>
    </row>
    <row r="4865" spans="7:134" x14ac:dyDescent="0.25">
      <c r="G4865" s="1"/>
      <c r="H4865" s="1"/>
      <c r="CA4865" s="1"/>
      <c r="EC4865" s="2"/>
      <c r="ED4865" s="2"/>
    </row>
    <row r="4866" spans="7:134" x14ac:dyDescent="0.25">
      <c r="G4866" s="1"/>
      <c r="H4866" s="1"/>
      <c r="CA4866" s="1"/>
      <c r="EC4866" s="2"/>
      <c r="ED4866" s="2"/>
    </row>
    <row r="4867" spans="7:134" x14ac:dyDescent="0.25">
      <c r="G4867" s="1"/>
      <c r="H4867" s="1"/>
      <c r="CA4867" s="1"/>
      <c r="EC4867" s="2"/>
      <c r="ED4867" s="2"/>
    </row>
    <row r="4868" spans="7:134" x14ac:dyDescent="0.25">
      <c r="G4868" s="1"/>
      <c r="H4868" s="1"/>
      <c r="CA4868" s="1"/>
      <c r="EC4868" s="2"/>
      <c r="ED4868" s="2"/>
    </row>
    <row r="4869" spans="7:134" x14ac:dyDescent="0.25">
      <c r="G4869" s="1"/>
      <c r="H4869" s="1"/>
      <c r="CA4869" s="1"/>
      <c r="EC4869" s="2"/>
      <c r="ED4869" s="2"/>
    </row>
    <row r="4870" spans="7:134" x14ac:dyDescent="0.25">
      <c r="G4870" s="1"/>
      <c r="H4870" s="1"/>
      <c r="CA4870" s="1"/>
      <c r="EC4870" s="2"/>
      <c r="ED4870" s="2"/>
    </row>
    <row r="4871" spans="7:134" x14ac:dyDescent="0.25">
      <c r="G4871" s="1"/>
      <c r="H4871" s="1"/>
      <c r="CA4871" s="1"/>
      <c r="EC4871" s="2"/>
      <c r="ED4871" s="2"/>
    </row>
    <row r="4872" spans="7:134" x14ac:dyDescent="0.25">
      <c r="G4872" s="1"/>
      <c r="H4872" s="1"/>
      <c r="CA4872" s="1"/>
      <c r="EC4872" s="2"/>
      <c r="ED4872" s="2"/>
    </row>
    <row r="4873" spans="7:134" x14ac:dyDescent="0.25">
      <c r="G4873" s="1"/>
      <c r="H4873" s="1"/>
      <c r="CA4873" s="1"/>
      <c r="EC4873" s="2"/>
      <c r="ED4873" s="2"/>
    </row>
    <row r="4874" spans="7:134" x14ac:dyDescent="0.25">
      <c r="G4874" s="1"/>
      <c r="H4874" s="1"/>
      <c r="CA4874" s="1"/>
      <c r="EC4874" s="2"/>
      <c r="ED4874" s="2"/>
    </row>
    <row r="4875" spans="7:134" x14ac:dyDescent="0.25">
      <c r="G4875" s="1"/>
      <c r="H4875" s="1"/>
      <c r="CA4875" s="1"/>
      <c r="EC4875" s="2"/>
      <c r="ED4875" s="2"/>
    </row>
    <row r="4876" spans="7:134" x14ac:dyDescent="0.25">
      <c r="G4876" s="1"/>
      <c r="H4876" s="1"/>
      <c r="CA4876" s="1"/>
      <c r="EC4876" s="2"/>
      <c r="ED4876" s="2"/>
    </row>
    <row r="4877" spans="7:134" x14ac:dyDescent="0.25">
      <c r="G4877" s="1"/>
      <c r="H4877" s="1"/>
      <c r="CA4877" s="1"/>
      <c r="EC4877" s="2"/>
      <c r="ED4877" s="2"/>
    </row>
    <row r="4878" spans="7:134" x14ac:dyDescent="0.25">
      <c r="G4878" s="1"/>
      <c r="H4878" s="1"/>
      <c r="CA4878" s="1"/>
      <c r="EC4878" s="2"/>
      <c r="ED4878" s="2"/>
    </row>
    <row r="4879" spans="7:134" x14ac:dyDescent="0.25">
      <c r="G4879" s="1"/>
      <c r="H4879" s="1"/>
      <c r="CA4879" s="1"/>
      <c r="EC4879" s="2"/>
      <c r="ED4879" s="2"/>
    </row>
    <row r="4880" spans="7:134" x14ac:dyDescent="0.25">
      <c r="G4880" s="1"/>
      <c r="H4880" s="1"/>
      <c r="CA4880" s="1"/>
      <c r="EC4880" s="2"/>
      <c r="ED4880" s="2"/>
    </row>
    <row r="4881" spans="7:134" x14ac:dyDescent="0.25">
      <c r="G4881" s="1"/>
      <c r="H4881" s="1"/>
      <c r="CA4881" s="1"/>
      <c r="EC4881" s="2"/>
      <c r="ED4881" s="2"/>
    </row>
    <row r="4882" spans="7:134" x14ac:dyDescent="0.25">
      <c r="G4882" s="1"/>
      <c r="H4882" s="1"/>
      <c r="CA4882" s="1"/>
      <c r="EC4882" s="2"/>
      <c r="ED4882" s="2"/>
    </row>
    <row r="4883" spans="7:134" x14ac:dyDescent="0.25">
      <c r="G4883" s="1"/>
      <c r="H4883" s="1"/>
      <c r="CA4883" s="1"/>
      <c r="EC4883" s="2"/>
      <c r="ED4883" s="2"/>
    </row>
    <row r="4884" spans="7:134" x14ac:dyDescent="0.25">
      <c r="G4884" s="1"/>
      <c r="H4884" s="1"/>
      <c r="CA4884" s="1"/>
      <c r="EC4884" s="2"/>
      <c r="ED4884" s="2"/>
    </row>
    <row r="4885" spans="7:134" x14ac:dyDescent="0.25">
      <c r="G4885" s="1"/>
      <c r="H4885" s="1"/>
      <c r="CA4885" s="1"/>
      <c r="EC4885" s="2"/>
      <c r="ED4885" s="2"/>
    </row>
    <row r="4886" spans="7:134" x14ac:dyDescent="0.25">
      <c r="G4886" s="1"/>
      <c r="H4886" s="1"/>
      <c r="CA4886" s="1"/>
      <c r="EC4886" s="2"/>
      <c r="ED4886" s="2"/>
    </row>
    <row r="4887" spans="7:134" x14ac:dyDescent="0.25">
      <c r="G4887" s="1"/>
      <c r="H4887" s="1"/>
      <c r="CA4887" s="1"/>
      <c r="EC4887" s="2"/>
      <c r="ED4887" s="2"/>
    </row>
    <row r="4888" spans="7:134" x14ac:dyDescent="0.25">
      <c r="G4888" s="1"/>
      <c r="H4888" s="1"/>
      <c r="CA4888" s="1"/>
      <c r="EC4888" s="2"/>
      <c r="ED4888" s="2"/>
    </row>
    <row r="4889" spans="7:134" x14ac:dyDescent="0.25">
      <c r="G4889" s="1"/>
      <c r="H4889" s="1"/>
      <c r="CA4889" s="1"/>
      <c r="EC4889" s="2"/>
      <c r="ED4889" s="2"/>
    </row>
    <row r="4890" spans="7:134" x14ac:dyDescent="0.25">
      <c r="G4890" s="1"/>
      <c r="H4890" s="1"/>
      <c r="CA4890" s="1"/>
      <c r="EC4890" s="2"/>
      <c r="ED4890" s="2"/>
    </row>
    <row r="4891" spans="7:134" x14ac:dyDescent="0.25">
      <c r="G4891" s="1"/>
      <c r="H4891" s="1"/>
      <c r="K4891" s="1"/>
      <c r="BN4891" s="1"/>
      <c r="CA4891" s="1"/>
      <c r="EC4891" s="2"/>
      <c r="ED4891" s="2"/>
    </row>
    <row r="4892" spans="7:134" x14ac:dyDescent="0.25">
      <c r="G4892" s="1"/>
      <c r="H4892" s="1"/>
      <c r="CA4892" s="1"/>
      <c r="EC4892" s="2"/>
      <c r="ED4892" s="2"/>
    </row>
    <row r="4893" spans="7:134" x14ac:dyDescent="0.25">
      <c r="G4893" s="1"/>
      <c r="H4893" s="1"/>
      <c r="CA4893" s="1"/>
      <c r="EC4893" s="2"/>
      <c r="ED4893" s="2"/>
    </row>
    <row r="4894" spans="7:134" x14ac:dyDescent="0.25">
      <c r="G4894" s="1"/>
      <c r="H4894" s="1"/>
      <c r="CA4894" s="1"/>
      <c r="EC4894" s="2"/>
      <c r="ED4894" s="2"/>
    </row>
    <row r="4895" spans="7:134" x14ac:dyDescent="0.25">
      <c r="G4895" s="1"/>
      <c r="H4895" s="1"/>
      <c r="CA4895" s="1"/>
      <c r="EC4895" s="2"/>
      <c r="ED4895" s="2"/>
    </row>
    <row r="4896" spans="7:134" x14ac:dyDescent="0.25">
      <c r="G4896" s="1"/>
      <c r="H4896" s="1"/>
      <c r="CA4896" s="1"/>
      <c r="EC4896" s="2"/>
      <c r="ED4896" s="2"/>
    </row>
    <row r="4897" spans="7:134" x14ac:dyDescent="0.25">
      <c r="G4897" s="1"/>
      <c r="H4897" s="1"/>
      <c r="CA4897" s="1"/>
      <c r="EC4897" s="2"/>
      <c r="ED4897" s="2"/>
    </row>
    <row r="4898" spans="7:134" x14ac:dyDescent="0.25">
      <c r="G4898" s="1"/>
      <c r="H4898" s="1"/>
      <c r="CA4898" s="1"/>
      <c r="EC4898" s="2"/>
      <c r="ED4898" s="2"/>
    </row>
    <row r="4899" spans="7:134" x14ac:dyDescent="0.25">
      <c r="G4899" s="1"/>
      <c r="H4899" s="1"/>
      <c r="CA4899" s="1"/>
      <c r="EC4899" s="2"/>
      <c r="ED4899" s="2"/>
    </row>
    <row r="4900" spans="7:134" x14ac:dyDescent="0.25">
      <c r="G4900" s="1"/>
      <c r="H4900" s="1"/>
      <c r="CA4900" s="1"/>
      <c r="EC4900" s="2"/>
      <c r="ED4900" s="2"/>
    </row>
    <row r="4901" spans="7:134" x14ac:dyDescent="0.25">
      <c r="G4901" s="1"/>
      <c r="H4901" s="1"/>
      <c r="CA4901" s="1"/>
      <c r="EC4901" s="2"/>
      <c r="ED4901" s="2"/>
    </row>
    <row r="4902" spans="7:134" x14ac:dyDescent="0.25">
      <c r="G4902" s="1"/>
      <c r="H4902" s="1"/>
      <c r="CA4902" s="1"/>
      <c r="EC4902" s="2"/>
      <c r="ED4902" s="2"/>
    </row>
    <row r="4903" spans="7:134" x14ac:dyDescent="0.25">
      <c r="G4903" s="1"/>
      <c r="H4903" s="1"/>
      <c r="CA4903" s="1"/>
      <c r="EC4903" s="2"/>
      <c r="ED4903" s="2"/>
    </row>
    <row r="4904" spans="7:134" x14ac:dyDescent="0.25">
      <c r="G4904" s="1"/>
      <c r="H4904" s="1"/>
      <c r="CA4904" s="1"/>
      <c r="EC4904" s="2"/>
      <c r="ED4904" s="2"/>
    </row>
    <row r="4905" spans="7:134" x14ac:dyDescent="0.25">
      <c r="G4905" s="1"/>
      <c r="H4905" s="1"/>
      <c r="CA4905" s="1"/>
      <c r="EC4905" s="2"/>
      <c r="ED4905" s="2"/>
    </row>
    <row r="4906" spans="7:134" x14ac:dyDescent="0.25">
      <c r="G4906" s="1"/>
      <c r="H4906" s="1"/>
      <c r="K4906" s="1"/>
      <c r="BN4906" s="1"/>
      <c r="CA4906" s="1"/>
      <c r="CB4906" s="1"/>
      <c r="EC4906" s="2"/>
      <c r="ED4906" s="2"/>
    </row>
    <row r="4907" spans="7:134" x14ac:dyDescent="0.25">
      <c r="G4907" s="1"/>
      <c r="H4907" s="1"/>
      <c r="K4907" s="1"/>
      <c r="BN4907" s="1"/>
      <c r="CA4907" s="1"/>
      <c r="CB4907" s="1"/>
      <c r="EC4907" s="2"/>
      <c r="ED4907" s="2"/>
    </row>
    <row r="4908" spans="7:134" x14ac:dyDescent="0.25">
      <c r="G4908" s="1"/>
      <c r="H4908" s="1"/>
      <c r="CA4908" s="1"/>
      <c r="EC4908" s="2"/>
      <c r="ED4908" s="2"/>
    </row>
    <row r="4909" spans="7:134" x14ac:dyDescent="0.25">
      <c r="G4909" s="1"/>
      <c r="H4909" s="1"/>
      <c r="K4909" s="1"/>
      <c r="BN4909" s="1"/>
      <c r="CA4909" s="1"/>
      <c r="CB4909" s="1"/>
      <c r="EC4909" s="2"/>
      <c r="ED4909" s="2"/>
    </row>
    <row r="4910" spans="7:134" x14ac:dyDescent="0.25">
      <c r="G4910" s="1"/>
      <c r="H4910" s="1"/>
      <c r="K4910" s="1"/>
      <c r="BN4910" s="1"/>
      <c r="CA4910" s="1"/>
      <c r="CB4910" s="1"/>
      <c r="EC4910" s="2"/>
      <c r="ED4910" s="2"/>
    </row>
    <row r="4911" spans="7:134" x14ac:dyDescent="0.25">
      <c r="G4911" s="1"/>
      <c r="H4911" s="1"/>
      <c r="K4911" s="1"/>
      <c r="BN4911" s="1"/>
      <c r="CA4911" s="1"/>
      <c r="CB4911" s="1"/>
      <c r="EC4911" s="2"/>
      <c r="ED4911" s="2"/>
    </row>
    <row r="4912" spans="7:134" x14ac:dyDescent="0.25">
      <c r="G4912" s="1"/>
      <c r="H4912" s="1"/>
      <c r="CA4912" s="1"/>
      <c r="EC4912" s="2"/>
      <c r="ED4912" s="2"/>
    </row>
    <row r="4913" spans="7:134" x14ac:dyDescent="0.25">
      <c r="G4913" s="1"/>
      <c r="H4913" s="1"/>
      <c r="CA4913" s="1"/>
      <c r="EC4913" s="2"/>
      <c r="ED4913" s="2"/>
    </row>
    <row r="4914" spans="7:134" x14ac:dyDescent="0.25">
      <c r="G4914" s="1"/>
      <c r="H4914" s="1"/>
      <c r="CA4914" s="1"/>
      <c r="EC4914" s="2"/>
      <c r="ED4914" s="2"/>
    </row>
    <row r="4915" spans="7:134" x14ac:dyDescent="0.25">
      <c r="G4915" s="1"/>
      <c r="H4915" s="1"/>
      <c r="CA4915" s="1"/>
      <c r="EC4915" s="2"/>
      <c r="ED4915" s="2"/>
    </row>
    <row r="4916" spans="7:134" x14ac:dyDescent="0.25">
      <c r="G4916" s="1"/>
      <c r="H4916" s="1"/>
      <c r="CA4916" s="1"/>
      <c r="EC4916" s="2"/>
      <c r="ED4916" s="2"/>
    </row>
    <row r="4917" spans="7:134" x14ac:dyDescent="0.25">
      <c r="G4917" s="1"/>
      <c r="H4917" s="1"/>
      <c r="CA4917" s="1"/>
      <c r="EC4917" s="2"/>
      <c r="ED4917" s="2"/>
    </row>
    <row r="4918" spans="7:134" x14ac:dyDescent="0.25">
      <c r="G4918" s="1"/>
      <c r="H4918" s="1"/>
      <c r="CA4918" s="1"/>
      <c r="EC4918" s="2"/>
      <c r="ED4918" s="2"/>
    </row>
    <row r="4919" spans="7:134" x14ac:dyDescent="0.25">
      <c r="G4919" s="1"/>
      <c r="H4919" s="1"/>
      <c r="CA4919" s="1"/>
      <c r="EC4919" s="2"/>
      <c r="ED4919" s="2"/>
    </row>
    <row r="4920" spans="7:134" x14ac:dyDescent="0.25">
      <c r="G4920" s="1"/>
      <c r="H4920" s="1"/>
      <c r="CA4920" s="1"/>
      <c r="EC4920" s="2"/>
      <c r="ED4920" s="2"/>
    </row>
    <row r="4921" spans="7:134" x14ac:dyDescent="0.25">
      <c r="G4921" s="1"/>
      <c r="H4921" s="1"/>
      <c r="CA4921" s="1"/>
      <c r="EC4921" s="2"/>
      <c r="ED4921" s="2"/>
    </row>
    <row r="4922" spans="7:134" x14ac:dyDescent="0.25">
      <c r="G4922" s="1"/>
      <c r="H4922" s="1"/>
      <c r="CA4922" s="1"/>
      <c r="EC4922" s="2"/>
      <c r="ED4922" s="2"/>
    </row>
    <row r="4923" spans="7:134" x14ac:dyDescent="0.25">
      <c r="G4923" s="1"/>
      <c r="H4923" s="1"/>
      <c r="CA4923" s="1"/>
      <c r="EC4923" s="2"/>
      <c r="ED4923" s="2"/>
    </row>
    <row r="4924" spans="7:134" x14ac:dyDescent="0.25">
      <c r="G4924" s="1"/>
      <c r="H4924" s="1"/>
      <c r="CA4924" s="1"/>
      <c r="EC4924" s="2"/>
      <c r="ED4924" s="2"/>
    </row>
    <row r="4925" spans="7:134" x14ac:dyDescent="0.25">
      <c r="G4925" s="1"/>
      <c r="H4925" s="1"/>
      <c r="CA4925" s="1"/>
      <c r="EC4925" s="2"/>
      <c r="ED4925" s="2"/>
    </row>
    <row r="4926" spans="7:134" x14ac:dyDescent="0.25">
      <c r="G4926" s="1"/>
      <c r="H4926" s="1"/>
      <c r="CA4926" s="1"/>
      <c r="EC4926" s="2"/>
      <c r="ED4926" s="2"/>
    </row>
    <row r="4927" spans="7:134" x14ac:dyDescent="0.25">
      <c r="G4927" s="1"/>
      <c r="H4927" s="1"/>
      <c r="CA4927" s="1"/>
      <c r="EC4927" s="2"/>
      <c r="ED4927" s="2"/>
    </row>
    <row r="4928" spans="7:134" x14ac:dyDescent="0.25">
      <c r="G4928" s="1"/>
      <c r="H4928" s="1"/>
      <c r="CA4928" s="1"/>
      <c r="EC4928" s="2"/>
      <c r="ED4928" s="2"/>
    </row>
    <row r="4929" spans="7:134" x14ac:dyDescent="0.25">
      <c r="G4929" s="1"/>
      <c r="H4929" s="1"/>
      <c r="CA4929" s="1"/>
      <c r="EC4929" s="2"/>
      <c r="ED4929" s="2"/>
    </row>
    <row r="4930" spans="7:134" x14ac:dyDescent="0.25">
      <c r="G4930" s="1"/>
      <c r="H4930" s="1"/>
      <c r="CA4930" s="1"/>
      <c r="EC4930" s="2"/>
      <c r="ED4930" s="2"/>
    </row>
    <row r="4931" spans="7:134" x14ac:dyDescent="0.25">
      <c r="G4931" s="1"/>
      <c r="H4931" s="1"/>
      <c r="CA4931" s="1"/>
      <c r="EC4931" s="2"/>
      <c r="ED4931" s="2"/>
    </row>
    <row r="4932" spans="7:134" x14ac:dyDescent="0.25">
      <c r="G4932" s="1"/>
      <c r="H4932" s="1"/>
      <c r="CA4932" s="1"/>
      <c r="EC4932" s="2"/>
      <c r="ED4932" s="2"/>
    </row>
    <row r="4933" spans="7:134" x14ac:dyDescent="0.25">
      <c r="G4933" s="1"/>
      <c r="H4933" s="1"/>
      <c r="CA4933" s="1"/>
      <c r="EC4933" s="2"/>
      <c r="ED4933" s="2"/>
    </row>
    <row r="4934" spans="7:134" x14ac:dyDescent="0.25">
      <c r="G4934" s="1"/>
      <c r="H4934" s="1"/>
      <c r="CA4934" s="1"/>
      <c r="EC4934" s="2"/>
      <c r="ED4934" s="2"/>
    </row>
    <row r="4935" spans="7:134" x14ac:dyDescent="0.25">
      <c r="G4935" s="1"/>
      <c r="H4935" s="1"/>
      <c r="CA4935" s="1"/>
      <c r="EC4935" s="2"/>
      <c r="ED4935" s="2"/>
    </row>
    <row r="4936" spans="7:134" x14ac:dyDescent="0.25">
      <c r="G4936" s="1"/>
      <c r="H4936" s="1"/>
      <c r="CA4936" s="1"/>
      <c r="EC4936" s="2"/>
      <c r="ED4936" s="2"/>
    </row>
    <row r="4937" spans="7:134" x14ac:dyDescent="0.25">
      <c r="G4937" s="1"/>
      <c r="H4937" s="1"/>
      <c r="CA4937" s="1"/>
      <c r="EC4937" s="2"/>
      <c r="ED4937" s="2"/>
    </row>
    <row r="4938" spans="7:134" x14ac:dyDescent="0.25">
      <c r="G4938" s="1"/>
      <c r="H4938" s="1"/>
      <c r="CA4938" s="1"/>
      <c r="EC4938" s="2"/>
      <c r="ED4938" s="2"/>
    </row>
    <row r="4939" spans="7:134" x14ac:dyDescent="0.25">
      <c r="G4939" s="1"/>
      <c r="H4939" s="1"/>
      <c r="CA4939" s="1"/>
      <c r="EC4939" s="2"/>
      <c r="ED4939" s="2"/>
    </row>
    <row r="4940" spans="7:134" x14ac:dyDescent="0.25">
      <c r="G4940" s="1"/>
      <c r="H4940" s="1"/>
      <c r="CA4940" s="1"/>
      <c r="EC4940" s="2"/>
      <c r="ED4940" s="2"/>
    </row>
    <row r="4941" spans="7:134" x14ac:dyDescent="0.25">
      <c r="G4941" s="1"/>
      <c r="H4941" s="1"/>
      <c r="CA4941" s="1"/>
      <c r="EC4941" s="2"/>
      <c r="ED4941" s="2"/>
    </row>
    <row r="4942" spans="7:134" x14ac:dyDescent="0.25">
      <c r="G4942" s="1"/>
      <c r="H4942" s="1"/>
      <c r="CA4942" s="1"/>
      <c r="EC4942" s="2"/>
      <c r="ED4942" s="2"/>
    </row>
    <row r="4943" spans="7:134" x14ac:dyDescent="0.25">
      <c r="G4943" s="1"/>
      <c r="H4943" s="1"/>
      <c r="CA4943" s="1"/>
      <c r="EC4943" s="2"/>
      <c r="ED4943" s="2"/>
    </row>
    <row r="4944" spans="7:134" x14ac:dyDescent="0.25">
      <c r="G4944" s="1"/>
      <c r="H4944" s="1"/>
      <c r="CA4944" s="1"/>
      <c r="EC4944" s="2"/>
      <c r="ED4944" s="2"/>
    </row>
    <row r="4945" spans="7:134" x14ac:dyDescent="0.25">
      <c r="G4945" s="1"/>
      <c r="H4945" s="1"/>
      <c r="CA4945" s="1"/>
      <c r="EC4945" s="2"/>
      <c r="ED4945" s="2"/>
    </row>
    <row r="4946" spans="7:134" x14ac:dyDescent="0.25">
      <c r="G4946" s="1"/>
      <c r="H4946" s="1"/>
      <c r="CA4946" s="1"/>
      <c r="EC4946" s="2"/>
      <c r="ED4946" s="2"/>
    </row>
    <row r="4947" spans="7:134" x14ac:dyDescent="0.25">
      <c r="G4947" s="1"/>
      <c r="H4947" s="1"/>
      <c r="CA4947" s="1"/>
      <c r="EC4947" s="2"/>
      <c r="ED4947" s="2"/>
    </row>
    <row r="4948" spans="7:134" x14ac:dyDescent="0.25">
      <c r="G4948" s="1"/>
      <c r="H4948" s="1"/>
      <c r="CA4948" s="1"/>
      <c r="EC4948" s="2"/>
      <c r="ED4948" s="2"/>
    </row>
    <row r="4949" spans="7:134" x14ac:dyDescent="0.25">
      <c r="G4949" s="1"/>
      <c r="H4949" s="1"/>
      <c r="CA4949" s="1"/>
      <c r="EC4949" s="2"/>
      <c r="ED4949" s="2"/>
    </row>
    <row r="4950" spans="7:134" x14ac:dyDescent="0.25">
      <c r="G4950" s="1"/>
      <c r="H4950" s="1"/>
      <c r="CA4950" s="1"/>
      <c r="EC4950" s="2"/>
      <c r="ED4950" s="2"/>
    </row>
    <row r="4951" spans="7:134" x14ac:dyDescent="0.25">
      <c r="G4951" s="1"/>
      <c r="H4951" s="1"/>
      <c r="CA4951" s="1"/>
      <c r="EC4951" s="2"/>
      <c r="ED4951" s="2"/>
    </row>
    <row r="4952" spans="7:134" x14ac:dyDescent="0.25">
      <c r="G4952" s="1"/>
      <c r="H4952" s="1"/>
      <c r="CA4952" s="1"/>
      <c r="EC4952" s="2"/>
      <c r="ED4952" s="2"/>
    </row>
    <row r="4953" spans="7:134" x14ac:dyDescent="0.25">
      <c r="G4953" s="1"/>
      <c r="H4953" s="1"/>
      <c r="CA4953" s="1"/>
      <c r="EC4953" s="2"/>
      <c r="ED4953" s="2"/>
    </row>
    <row r="4954" spans="7:134" x14ac:dyDescent="0.25">
      <c r="G4954" s="1"/>
      <c r="H4954" s="1"/>
      <c r="CA4954" s="1"/>
      <c r="EC4954" s="2"/>
      <c r="ED4954" s="2"/>
    </row>
    <row r="4955" spans="7:134" x14ac:dyDescent="0.25">
      <c r="G4955" s="1"/>
      <c r="H4955" s="1"/>
      <c r="CA4955" s="1"/>
      <c r="EC4955" s="2"/>
      <c r="ED4955" s="2"/>
    </row>
    <row r="4956" spans="7:134" x14ac:dyDescent="0.25">
      <c r="G4956" s="1"/>
      <c r="H4956" s="1"/>
      <c r="CA4956" s="1"/>
      <c r="EC4956" s="2"/>
      <c r="ED4956" s="2"/>
    </row>
    <row r="4957" spans="7:134" x14ac:dyDescent="0.25">
      <c r="G4957" s="1"/>
      <c r="H4957" s="1"/>
      <c r="CA4957" s="1"/>
      <c r="EC4957" s="2"/>
      <c r="ED4957" s="2"/>
    </row>
    <row r="4958" spans="7:134" x14ac:dyDescent="0.25">
      <c r="G4958" s="1"/>
      <c r="H4958" s="1"/>
      <c r="CA4958" s="1"/>
      <c r="EC4958" s="2"/>
      <c r="ED4958" s="2"/>
    </row>
    <row r="4959" spans="7:134" x14ac:dyDescent="0.25">
      <c r="G4959" s="1"/>
      <c r="H4959" s="1"/>
      <c r="CA4959" s="1"/>
      <c r="EC4959" s="2"/>
      <c r="ED4959" s="2"/>
    </row>
    <row r="4960" spans="7:134" x14ac:dyDescent="0.25">
      <c r="G4960" s="1"/>
      <c r="H4960" s="1"/>
      <c r="CA4960" s="1"/>
      <c r="EC4960" s="2"/>
      <c r="ED4960" s="2"/>
    </row>
    <row r="4961" spans="7:134" x14ac:dyDescent="0.25">
      <c r="G4961" s="1"/>
      <c r="H4961" s="1"/>
      <c r="CA4961" s="1"/>
      <c r="EC4961" s="2"/>
      <c r="ED4961" s="2"/>
    </row>
    <row r="4962" spans="7:134" x14ac:dyDescent="0.25">
      <c r="G4962" s="1"/>
      <c r="H4962" s="1"/>
      <c r="K4962" s="1"/>
      <c r="BN4962" s="1"/>
      <c r="CA4962" s="1"/>
      <c r="EC4962" s="2"/>
      <c r="ED4962" s="2"/>
    </row>
    <row r="4963" spans="7:134" x14ac:dyDescent="0.25">
      <c r="G4963" s="1"/>
      <c r="H4963" s="1"/>
      <c r="CA4963" s="1"/>
      <c r="EC4963" s="2"/>
      <c r="ED4963" s="2"/>
    </row>
    <row r="4964" spans="7:134" x14ac:dyDescent="0.25">
      <c r="G4964" s="1"/>
      <c r="H4964" s="1"/>
      <c r="CA4964" s="1"/>
      <c r="EC4964" s="2"/>
      <c r="ED4964" s="2"/>
    </row>
    <row r="4965" spans="7:134" x14ac:dyDescent="0.25">
      <c r="G4965" s="1"/>
      <c r="H4965" s="1"/>
      <c r="CA4965" s="1"/>
      <c r="EC4965" s="2"/>
      <c r="ED4965" s="2"/>
    </row>
    <row r="4966" spans="7:134" x14ac:dyDescent="0.25">
      <c r="G4966" s="1"/>
      <c r="H4966" s="1"/>
      <c r="CA4966" s="1"/>
      <c r="EC4966" s="2"/>
      <c r="ED4966" s="2"/>
    </row>
    <row r="4967" spans="7:134" x14ac:dyDescent="0.25">
      <c r="G4967" s="1"/>
      <c r="H4967" s="1"/>
      <c r="CA4967" s="1"/>
      <c r="EC4967" s="2"/>
      <c r="ED4967" s="2"/>
    </row>
    <row r="4968" spans="7:134" x14ac:dyDescent="0.25">
      <c r="G4968" s="1"/>
      <c r="H4968" s="1"/>
      <c r="CA4968" s="1"/>
      <c r="EC4968" s="2"/>
      <c r="ED4968" s="2"/>
    </row>
    <row r="4969" spans="7:134" x14ac:dyDescent="0.25">
      <c r="G4969" s="1"/>
      <c r="H4969" s="1"/>
      <c r="CA4969" s="1"/>
      <c r="EC4969" s="2"/>
      <c r="ED4969" s="2"/>
    </row>
    <row r="4970" spans="7:134" x14ac:dyDescent="0.25">
      <c r="G4970" s="1"/>
      <c r="H4970" s="1"/>
      <c r="CA4970" s="1"/>
      <c r="EC4970" s="2"/>
      <c r="ED4970" s="2"/>
    </row>
    <row r="4971" spans="7:134" x14ac:dyDescent="0.25">
      <c r="G4971" s="1"/>
      <c r="H4971" s="1"/>
      <c r="CA4971" s="1"/>
      <c r="EC4971" s="2"/>
      <c r="ED4971" s="2"/>
    </row>
    <row r="4972" spans="7:134" x14ac:dyDescent="0.25">
      <c r="G4972" s="1"/>
      <c r="H4972" s="1"/>
      <c r="CA4972" s="1"/>
      <c r="EC4972" s="2"/>
      <c r="ED4972" s="2"/>
    </row>
    <row r="4973" spans="7:134" x14ac:dyDescent="0.25">
      <c r="G4973" s="1"/>
      <c r="H4973" s="1"/>
      <c r="CA4973" s="1"/>
      <c r="EC4973" s="2"/>
      <c r="ED4973" s="2"/>
    </row>
    <row r="4974" spans="7:134" x14ac:dyDescent="0.25">
      <c r="G4974" s="1"/>
      <c r="H4974" s="1"/>
      <c r="CA4974" s="1"/>
      <c r="EC4974" s="2"/>
      <c r="ED4974" s="2"/>
    </row>
    <row r="4975" spans="7:134" x14ac:dyDescent="0.25">
      <c r="G4975" s="1"/>
      <c r="H4975" s="1"/>
      <c r="CA4975" s="1"/>
      <c r="EC4975" s="2"/>
      <c r="ED4975" s="2"/>
    </row>
    <row r="4976" spans="7:134" x14ac:dyDescent="0.25">
      <c r="G4976" s="1"/>
      <c r="H4976" s="1"/>
      <c r="CA4976" s="1"/>
      <c r="EC4976" s="2"/>
      <c r="ED4976" s="2"/>
    </row>
    <row r="4977" spans="7:134" x14ac:dyDescent="0.25">
      <c r="G4977" s="1"/>
      <c r="H4977" s="1"/>
      <c r="CA4977" s="1"/>
      <c r="EC4977" s="2"/>
      <c r="ED4977" s="2"/>
    </row>
    <row r="4978" spans="7:134" x14ac:dyDescent="0.25">
      <c r="G4978" s="1"/>
      <c r="H4978" s="1"/>
      <c r="CA4978" s="1"/>
      <c r="EC4978" s="2"/>
      <c r="ED4978" s="2"/>
    </row>
    <row r="4979" spans="7:134" x14ac:dyDescent="0.25">
      <c r="G4979" s="1"/>
      <c r="H4979" s="1"/>
      <c r="CA4979" s="1"/>
      <c r="EC4979" s="2"/>
      <c r="ED4979" s="2"/>
    </row>
    <row r="4980" spans="7:134" x14ac:dyDescent="0.25">
      <c r="G4980" s="1"/>
      <c r="H4980" s="1"/>
      <c r="CA4980" s="1"/>
      <c r="EC4980" s="2"/>
      <c r="ED4980" s="2"/>
    </row>
    <row r="4981" spans="7:134" x14ac:dyDescent="0.25">
      <c r="G4981" s="1"/>
      <c r="H4981" s="1"/>
      <c r="CA4981" s="1"/>
      <c r="EC4981" s="2"/>
      <c r="ED4981" s="2"/>
    </row>
    <row r="4982" spans="7:134" x14ac:dyDescent="0.25">
      <c r="G4982" s="1"/>
      <c r="H4982" s="1"/>
      <c r="CA4982" s="1"/>
      <c r="EC4982" s="2"/>
      <c r="ED4982" s="2"/>
    </row>
    <row r="4983" spans="7:134" x14ac:dyDescent="0.25">
      <c r="G4983" s="1"/>
      <c r="H4983" s="1"/>
      <c r="CA4983" s="1"/>
      <c r="EC4983" s="2"/>
      <c r="ED4983" s="2"/>
    </row>
    <row r="4984" spans="7:134" x14ac:dyDescent="0.25">
      <c r="G4984" s="1"/>
      <c r="H4984" s="1"/>
      <c r="CA4984" s="1"/>
      <c r="EC4984" s="2"/>
      <c r="ED4984" s="2"/>
    </row>
    <row r="4985" spans="7:134" x14ac:dyDescent="0.25">
      <c r="G4985" s="1"/>
      <c r="H4985" s="1"/>
      <c r="CA4985" s="1"/>
      <c r="EC4985" s="2"/>
      <c r="ED4985" s="2"/>
    </row>
    <row r="4986" spans="7:134" x14ac:dyDescent="0.25">
      <c r="G4986" s="1"/>
      <c r="H4986" s="1"/>
      <c r="K4986" s="1"/>
      <c r="BN4986" s="1"/>
      <c r="CA4986" s="1"/>
      <c r="EC4986" s="2"/>
      <c r="ED4986" s="2"/>
    </row>
    <row r="4987" spans="7:134" x14ac:dyDescent="0.25">
      <c r="G4987" s="1"/>
      <c r="H4987" s="1"/>
      <c r="CA4987" s="1"/>
      <c r="EC4987" s="2"/>
      <c r="ED4987" s="2"/>
    </row>
    <row r="4988" spans="7:134" x14ac:dyDescent="0.25">
      <c r="G4988" s="1"/>
      <c r="H4988" s="1"/>
      <c r="CA4988" s="1"/>
      <c r="EC4988" s="2"/>
      <c r="ED4988" s="2"/>
    </row>
    <row r="4989" spans="7:134" x14ac:dyDescent="0.25">
      <c r="G4989" s="1"/>
      <c r="H4989" s="1"/>
      <c r="CA4989" s="1"/>
      <c r="EC4989" s="2"/>
      <c r="ED4989" s="2"/>
    </row>
    <row r="4990" spans="7:134" x14ac:dyDescent="0.25">
      <c r="G4990" s="1"/>
      <c r="H4990" s="1"/>
      <c r="CA4990" s="1"/>
      <c r="EC4990" s="2"/>
      <c r="ED4990" s="2"/>
    </row>
    <row r="4991" spans="7:134" x14ac:dyDescent="0.25">
      <c r="G4991" s="1"/>
      <c r="H4991" s="1"/>
      <c r="CA4991" s="1"/>
      <c r="EC4991" s="2"/>
      <c r="ED4991" s="2"/>
    </row>
    <row r="4992" spans="7:134" x14ac:dyDescent="0.25">
      <c r="G4992" s="1"/>
      <c r="H4992" s="1"/>
      <c r="CA4992" s="1"/>
      <c r="EC4992" s="2"/>
      <c r="ED4992" s="2"/>
    </row>
    <row r="4993" spans="7:134" x14ac:dyDescent="0.25">
      <c r="G4993" s="1"/>
      <c r="H4993" s="1"/>
      <c r="CA4993" s="1"/>
      <c r="EC4993" s="2"/>
      <c r="ED4993" s="2"/>
    </row>
    <row r="4994" spans="7:134" x14ac:dyDescent="0.25">
      <c r="G4994" s="1"/>
      <c r="H4994" s="1"/>
      <c r="CA4994" s="1"/>
      <c r="EC4994" s="2"/>
      <c r="ED4994" s="2"/>
    </row>
    <row r="4995" spans="7:134" x14ac:dyDescent="0.25">
      <c r="G4995" s="1"/>
      <c r="H4995" s="1"/>
      <c r="CA4995" s="1"/>
      <c r="EC4995" s="2"/>
      <c r="ED4995" s="2"/>
    </row>
    <row r="4996" spans="7:134" x14ac:dyDescent="0.25">
      <c r="G4996" s="1"/>
      <c r="H4996" s="1"/>
      <c r="CA4996" s="1"/>
      <c r="EC4996" s="2"/>
      <c r="ED4996" s="2"/>
    </row>
    <row r="4997" spans="7:134" x14ac:dyDescent="0.25">
      <c r="G4997" s="1"/>
      <c r="H4997" s="1"/>
      <c r="CA4997" s="1"/>
      <c r="EC4997" s="2"/>
      <c r="ED4997" s="2"/>
    </row>
    <row r="4998" spans="7:134" x14ac:dyDescent="0.25">
      <c r="G4998" s="1"/>
      <c r="H4998" s="1"/>
      <c r="CA4998" s="1"/>
      <c r="EC4998" s="2"/>
      <c r="ED4998" s="2"/>
    </row>
    <row r="4999" spans="7:134" x14ac:dyDescent="0.25">
      <c r="G4999" s="1"/>
      <c r="H4999" s="1"/>
      <c r="CA4999" s="1"/>
      <c r="EC4999" s="2"/>
      <c r="ED4999" s="2"/>
    </row>
    <row r="5000" spans="7:134" x14ac:dyDescent="0.25">
      <c r="G5000" s="1"/>
      <c r="H5000" s="1"/>
      <c r="CA5000" s="1"/>
      <c r="EC5000" s="2"/>
      <c r="ED5000" s="2"/>
    </row>
    <row r="5001" spans="7:134" x14ac:dyDescent="0.25">
      <c r="G5001" s="1"/>
      <c r="H5001" s="1"/>
      <c r="CA5001" s="1"/>
      <c r="EC5001" s="2"/>
      <c r="ED5001" s="2"/>
    </row>
    <row r="5002" spans="7:134" x14ac:dyDescent="0.25">
      <c r="G5002" s="1"/>
      <c r="H5002" s="1"/>
      <c r="CA5002" s="1"/>
      <c r="EC5002" s="2"/>
      <c r="ED5002" s="2"/>
    </row>
    <row r="5003" spans="7:134" x14ac:dyDescent="0.25">
      <c r="G5003" s="1"/>
      <c r="H5003" s="1"/>
      <c r="CA5003" s="1"/>
      <c r="EC5003" s="2"/>
      <c r="ED5003" s="2"/>
    </row>
    <row r="5004" spans="7:134" x14ac:dyDescent="0.25">
      <c r="G5004" s="1"/>
      <c r="H5004" s="1"/>
      <c r="CA5004" s="1"/>
      <c r="EC5004" s="2"/>
      <c r="ED5004" s="2"/>
    </row>
    <row r="5005" spans="7:134" x14ac:dyDescent="0.25">
      <c r="G5005" s="1"/>
      <c r="H5005" s="1"/>
      <c r="CA5005" s="1"/>
      <c r="EC5005" s="2"/>
      <c r="ED5005" s="2"/>
    </row>
    <row r="5006" spans="7:134" x14ac:dyDescent="0.25">
      <c r="G5006" s="1"/>
      <c r="H5006" s="1"/>
      <c r="CA5006" s="1"/>
      <c r="EC5006" s="2"/>
      <c r="ED5006" s="2"/>
    </row>
    <row r="5007" spans="7:134" x14ac:dyDescent="0.25">
      <c r="G5007" s="1"/>
      <c r="H5007" s="1"/>
      <c r="CA5007" s="1"/>
      <c r="EC5007" s="2"/>
      <c r="ED5007" s="2"/>
    </row>
    <row r="5008" spans="7:134" x14ac:dyDescent="0.25">
      <c r="G5008" s="1"/>
      <c r="H5008" s="1"/>
      <c r="CA5008" s="1"/>
      <c r="EC5008" s="2"/>
      <c r="ED5008" s="2"/>
    </row>
    <row r="5009" spans="7:134" x14ac:dyDescent="0.25">
      <c r="G5009" s="1"/>
      <c r="H5009" s="1"/>
      <c r="CA5009" s="1"/>
      <c r="EC5009" s="2"/>
      <c r="ED5009" s="2"/>
    </row>
    <row r="5010" spans="7:134" x14ac:dyDescent="0.25">
      <c r="G5010" s="1"/>
      <c r="H5010" s="1"/>
      <c r="CA5010" s="1"/>
      <c r="EC5010" s="2"/>
      <c r="ED5010" s="2"/>
    </row>
    <row r="5011" spans="7:134" x14ac:dyDescent="0.25">
      <c r="G5011" s="1"/>
      <c r="H5011" s="1"/>
      <c r="CA5011" s="1"/>
      <c r="EC5011" s="2"/>
      <c r="ED5011" s="2"/>
    </row>
    <row r="5012" spans="7:134" x14ac:dyDescent="0.25">
      <c r="G5012" s="1"/>
      <c r="H5012" s="1"/>
      <c r="CA5012" s="1"/>
      <c r="EC5012" s="2"/>
      <c r="ED5012" s="2"/>
    </row>
    <row r="5013" spans="7:134" x14ac:dyDescent="0.25">
      <c r="G5013" s="1"/>
      <c r="H5013" s="1"/>
      <c r="CA5013" s="1"/>
      <c r="EC5013" s="2"/>
      <c r="ED5013" s="2"/>
    </row>
    <row r="5014" spans="7:134" x14ac:dyDescent="0.25">
      <c r="G5014" s="1"/>
      <c r="H5014" s="1"/>
      <c r="CA5014" s="1"/>
      <c r="EC5014" s="2"/>
      <c r="ED5014" s="2"/>
    </row>
    <row r="5015" spans="7:134" x14ac:dyDescent="0.25">
      <c r="G5015" s="1"/>
      <c r="H5015" s="1"/>
      <c r="CA5015" s="1"/>
      <c r="EC5015" s="2"/>
      <c r="ED5015" s="2"/>
    </row>
    <row r="5016" spans="7:134" x14ac:dyDescent="0.25">
      <c r="G5016" s="1"/>
      <c r="H5016" s="1"/>
      <c r="CA5016" s="1"/>
      <c r="EC5016" s="2"/>
      <c r="ED5016" s="2"/>
    </row>
    <row r="5017" spans="7:134" x14ac:dyDescent="0.25">
      <c r="G5017" s="1"/>
      <c r="H5017" s="1"/>
      <c r="CA5017" s="1"/>
      <c r="EC5017" s="2"/>
      <c r="ED5017" s="2"/>
    </row>
    <row r="5018" spans="7:134" x14ac:dyDescent="0.25">
      <c r="G5018" s="1"/>
      <c r="H5018" s="1"/>
      <c r="CA5018" s="1"/>
      <c r="EC5018" s="2"/>
      <c r="ED5018" s="2"/>
    </row>
    <row r="5019" spans="7:134" x14ac:dyDescent="0.25">
      <c r="G5019" s="1"/>
      <c r="H5019" s="1"/>
      <c r="CA5019" s="1"/>
      <c r="EC5019" s="2"/>
      <c r="ED5019" s="2"/>
    </row>
    <row r="5020" spans="7:134" x14ac:dyDescent="0.25">
      <c r="G5020" s="1"/>
      <c r="H5020" s="1"/>
      <c r="CA5020" s="1"/>
      <c r="EC5020" s="2"/>
      <c r="ED5020" s="2"/>
    </row>
    <row r="5021" spans="7:134" x14ac:dyDescent="0.25">
      <c r="G5021" s="1"/>
      <c r="H5021" s="1"/>
      <c r="CA5021" s="1"/>
      <c r="EC5021" s="2"/>
      <c r="ED5021" s="2"/>
    </row>
    <row r="5022" spans="7:134" x14ac:dyDescent="0.25">
      <c r="G5022" s="1"/>
      <c r="H5022" s="1"/>
      <c r="CA5022" s="1"/>
      <c r="EC5022" s="2"/>
      <c r="ED5022" s="2"/>
    </row>
    <row r="5023" spans="7:134" x14ac:dyDescent="0.25">
      <c r="G5023" s="1"/>
      <c r="H5023" s="1"/>
      <c r="CA5023" s="1"/>
      <c r="EC5023" s="2"/>
      <c r="ED5023" s="2"/>
    </row>
    <row r="5024" spans="7:134" x14ac:dyDescent="0.25">
      <c r="G5024" s="1"/>
      <c r="H5024" s="1"/>
      <c r="CA5024" s="1"/>
      <c r="EC5024" s="2"/>
      <c r="ED5024" s="2"/>
    </row>
    <row r="5025" spans="7:134" x14ac:dyDescent="0.25">
      <c r="G5025" s="1"/>
      <c r="H5025" s="1"/>
      <c r="CA5025" s="1"/>
      <c r="EC5025" s="2"/>
      <c r="ED5025" s="2"/>
    </row>
    <row r="5026" spans="7:134" x14ac:dyDescent="0.25">
      <c r="G5026" s="1"/>
      <c r="H5026" s="1"/>
      <c r="CA5026" s="1"/>
      <c r="EC5026" s="2"/>
      <c r="ED5026" s="2"/>
    </row>
    <row r="5027" spans="7:134" x14ac:dyDescent="0.25">
      <c r="G5027" s="1"/>
      <c r="H5027" s="1"/>
      <c r="CA5027" s="1"/>
      <c r="EC5027" s="2"/>
      <c r="ED5027" s="2"/>
    </row>
    <row r="5028" spans="7:134" x14ac:dyDescent="0.25">
      <c r="G5028" s="1"/>
      <c r="H5028" s="1"/>
      <c r="CA5028" s="1"/>
      <c r="EC5028" s="2"/>
      <c r="ED5028" s="2"/>
    </row>
    <row r="5029" spans="7:134" x14ac:dyDescent="0.25">
      <c r="G5029" s="1"/>
      <c r="H5029" s="1"/>
      <c r="CA5029" s="1"/>
      <c r="EC5029" s="2"/>
      <c r="ED5029" s="2"/>
    </row>
    <row r="5030" spans="7:134" x14ac:dyDescent="0.25">
      <c r="G5030" s="1"/>
      <c r="H5030" s="1"/>
      <c r="CA5030" s="1"/>
      <c r="EC5030" s="2"/>
      <c r="ED5030" s="2"/>
    </row>
    <row r="5031" spans="7:134" x14ac:dyDescent="0.25">
      <c r="G5031" s="1"/>
      <c r="H5031" s="1"/>
      <c r="CA5031" s="1"/>
      <c r="EC5031" s="2"/>
      <c r="ED5031" s="2"/>
    </row>
    <row r="5032" spans="7:134" x14ac:dyDescent="0.25">
      <c r="G5032" s="1"/>
      <c r="H5032" s="1"/>
      <c r="CA5032" s="1"/>
      <c r="EC5032" s="2"/>
      <c r="ED5032" s="2"/>
    </row>
    <row r="5033" spans="7:134" x14ac:dyDescent="0.25">
      <c r="G5033" s="1"/>
      <c r="H5033" s="1"/>
      <c r="CA5033" s="1"/>
      <c r="EC5033" s="2"/>
      <c r="ED5033" s="2"/>
    </row>
    <row r="5034" spans="7:134" x14ac:dyDescent="0.25">
      <c r="G5034" s="1"/>
      <c r="H5034" s="1"/>
      <c r="CA5034" s="1"/>
      <c r="EC5034" s="2"/>
      <c r="ED5034" s="2"/>
    </row>
    <row r="5035" spans="7:134" x14ac:dyDescent="0.25">
      <c r="G5035" s="1"/>
      <c r="H5035" s="1"/>
      <c r="CA5035" s="1"/>
      <c r="EC5035" s="2"/>
      <c r="ED5035" s="2"/>
    </row>
    <row r="5036" spans="7:134" x14ac:dyDescent="0.25">
      <c r="G5036" s="1"/>
      <c r="H5036" s="1"/>
      <c r="CA5036" s="1"/>
      <c r="EC5036" s="2"/>
      <c r="ED5036" s="2"/>
    </row>
    <row r="5037" spans="7:134" x14ac:dyDescent="0.25">
      <c r="G5037" s="1"/>
      <c r="H5037" s="1"/>
      <c r="CA5037" s="1"/>
      <c r="EC5037" s="2"/>
      <c r="ED5037" s="2"/>
    </row>
    <row r="5038" spans="7:134" x14ac:dyDescent="0.25">
      <c r="G5038" s="1"/>
      <c r="H5038" s="1"/>
      <c r="CA5038" s="1"/>
      <c r="EC5038" s="2"/>
      <c r="ED5038" s="2"/>
    </row>
    <row r="5039" spans="7:134" x14ac:dyDescent="0.25">
      <c r="G5039" s="1"/>
      <c r="H5039" s="1"/>
      <c r="CA5039" s="1"/>
      <c r="EC5039" s="2"/>
      <c r="ED5039" s="2"/>
    </row>
    <row r="5040" spans="7:134" x14ac:dyDescent="0.25">
      <c r="G5040" s="1"/>
      <c r="H5040" s="1"/>
      <c r="CA5040" s="1"/>
      <c r="EC5040" s="2"/>
      <c r="ED5040" s="2"/>
    </row>
    <row r="5041" spans="7:134" x14ac:dyDescent="0.25">
      <c r="G5041" s="1"/>
      <c r="H5041" s="1"/>
      <c r="CA5041" s="1"/>
      <c r="EC5041" s="2"/>
      <c r="ED5041" s="2"/>
    </row>
    <row r="5042" spans="7:134" x14ac:dyDescent="0.25">
      <c r="G5042" s="1"/>
      <c r="H5042" s="1"/>
      <c r="CA5042" s="1"/>
      <c r="EC5042" s="2"/>
      <c r="ED5042" s="2"/>
    </row>
    <row r="5043" spans="7:134" x14ac:dyDescent="0.25">
      <c r="G5043" s="1"/>
      <c r="H5043" s="1"/>
      <c r="CA5043" s="1"/>
      <c r="EC5043" s="2"/>
      <c r="ED5043" s="2"/>
    </row>
    <row r="5044" spans="7:134" x14ac:dyDescent="0.25">
      <c r="G5044" s="1"/>
      <c r="H5044" s="1"/>
      <c r="CA5044" s="1"/>
      <c r="EC5044" s="2"/>
      <c r="ED5044" s="2"/>
    </row>
    <row r="5045" spans="7:134" x14ac:dyDescent="0.25">
      <c r="G5045" s="1"/>
      <c r="H5045" s="1"/>
      <c r="CA5045" s="1"/>
      <c r="EC5045" s="2"/>
      <c r="ED5045" s="2"/>
    </row>
    <row r="5046" spans="7:134" x14ac:dyDescent="0.25">
      <c r="G5046" s="1"/>
      <c r="H5046" s="1"/>
      <c r="CA5046" s="1"/>
      <c r="EC5046" s="2"/>
      <c r="ED5046" s="2"/>
    </row>
    <row r="5047" spans="7:134" x14ac:dyDescent="0.25">
      <c r="G5047" s="1"/>
      <c r="H5047" s="1"/>
      <c r="CA5047" s="1"/>
      <c r="EC5047" s="2"/>
      <c r="ED5047" s="2"/>
    </row>
    <row r="5048" spans="7:134" x14ac:dyDescent="0.25">
      <c r="G5048" s="1"/>
      <c r="H5048" s="1"/>
      <c r="CA5048" s="1"/>
      <c r="EC5048" s="2"/>
      <c r="ED5048" s="2"/>
    </row>
    <row r="5049" spans="7:134" x14ac:dyDescent="0.25">
      <c r="G5049" s="1"/>
      <c r="H5049" s="1"/>
      <c r="CA5049" s="1"/>
      <c r="EC5049" s="2"/>
      <c r="ED5049" s="2"/>
    </row>
    <row r="5050" spans="7:134" x14ac:dyDescent="0.25">
      <c r="G5050" s="1"/>
      <c r="H5050" s="1"/>
      <c r="CA5050" s="1"/>
      <c r="EC5050" s="2"/>
      <c r="ED5050" s="2"/>
    </row>
    <row r="5051" spans="7:134" x14ac:dyDescent="0.25">
      <c r="G5051" s="1"/>
      <c r="H5051" s="1"/>
      <c r="CA5051" s="1"/>
      <c r="EC5051" s="2"/>
      <c r="ED5051" s="2"/>
    </row>
    <row r="5052" spans="7:134" x14ac:dyDescent="0.25">
      <c r="G5052" s="1"/>
      <c r="H5052" s="1"/>
      <c r="CA5052" s="1"/>
      <c r="EC5052" s="2"/>
      <c r="ED5052" s="2"/>
    </row>
    <row r="5053" spans="7:134" x14ac:dyDescent="0.25">
      <c r="G5053" s="1"/>
      <c r="H5053" s="1"/>
      <c r="CA5053" s="1"/>
      <c r="EC5053" s="2"/>
      <c r="ED5053" s="2"/>
    </row>
    <row r="5054" spans="7:134" x14ac:dyDescent="0.25">
      <c r="G5054" s="1"/>
      <c r="H5054" s="1"/>
      <c r="CA5054" s="1"/>
      <c r="EC5054" s="2"/>
      <c r="ED5054" s="2"/>
    </row>
    <row r="5055" spans="7:134" x14ac:dyDescent="0.25">
      <c r="G5055" s="1"/>
      <c r="H5055" s="1"/>
      <c r="CA5055" s="1"/>
      <c r="EC5055" s="2"/>
      <c r="ED5055" s="2"/>
    </row>
    <row r="5056" spans="7:134" x14ac:dyDescent="0.25">
      <c r="G5056" s="1"/>
      <c r="H5056" s="1"/>
      <c r="CA5056" s="1"/>
      <c r="EC5056" s="2"/>
      <c r="ED5056" s="2"/>
    </row>
    <row r="5057" spans="7:134" x14ac:dyDescent="0.25">
      <c r="G5057" s="1"/>
      <c r="H5057" s="1"/>
      <c r="CA5057" s="1"/>
      <c r="EC5057" s="2"/>
      <c r="ED5057" s="2"/>
    </row>
    <row r="5058" spans="7:134" x14ac:dyDescent="0.25">
      <c r="G5058" s="1"/>
      <c r="H5058" s="1"/>
      <c r="CA5058" s="1"/>
      <c r="EC5058" s="2"/>
      <c r="ED5058" s="2"/>
    </row>
    <row r="5059" spans="7:134" x14ac:dyDescent="0.25">
      <c r="G5059" s="1"/>
      <c r="H5059" s="1"/>
      <c r="CA5059" s="1"/>
      <c r="EC5059" s="2"/>
      <c r="ED5059" s="2"/>
    </row>
    <row r="5060" spans="7:134" x14ac:dyDescent="0.25">
      <c r="G5060" s="1"/>
      <c r="H5060" s="1"/>
      <c r="CA5060" s="1"/>
      <c r="EC5060" s="2"/>
      <c r="ED5060" s="2"/>
    </row>
    <row r="5061" spans="7:134" x14ac:dyDescent="0.25">
      <c r="G5061" s="1"/>
      <c r="H5061" s="1"/>
      <c r="CA5061" s="1"/>
      <c r="EC5061" s="2"/>
      <c r="ED5061" s="2"/>
    </row>
    <row r="5062" spans="7:134" x14ac:dyDescent="0.25">
      <c r="G5062" s="1"/>
      <c r="H5062" s="1"/>
      <c r="CA5062" s="1"/>
      <c r="EC5062" s="2"/>
      <c r="ED5062" s="2"/>
    </row>
    <row r="5063" spans="7:134" x14ac:dyDescent="0.25">
      <c r="G5063" s="1"/>
      <c r="H5063" s="1"/>
      <c r="CA5063" s="1"/>
      <c r="EC5063" s="2"/>
      <c r="ED5063" s="2"/>
    </row>
    <row r="5064" spans="7:134" x14ac:dyDescent="0.25">
      <c r="G5064" s="1"/>
      <c r="H5064" s="1"/>
      <c r="CA5064" s="1"/>
      <c r="EC5064" s="2"/>
      <c r="ED5064" s="2"/>
    </row>
    <row r="5065" spans="7:134" x14ac:dyDescent="0.25">
      <c r="G5065" s="1"/>
      <c r="H5065" s="1"/>
      <c r="CA5065" s="1"/>
      <c r="EC5065" s="2"/>
      <c r="ED5065" s="2"/>
    </row>
    <row r="5066" spans="7:134" x14ac:dyDescent="0.25">
      <c r="G5066" s="1"/>
      <c r="H5066" s="1"/>
      <c r="CA5066" s="1"/>
      <c r="EC5066" s="2"/>
      <c r="ED5066" s="2"/>
    </row>
    <row r="5067" spans="7:134" x14ac:dyDescent="0.25">
      <c r="G5067" s="1"/>
      <c r="H5067" s="1"/>
      <c r="CA5067" s="1"/>
      <c r="EC5067" s="2"/>
      <c r="ED5067" s="2"/>
    </row>
    <row r="5068" spans="7:134" x14ac:dyDescent="0.25">
      <c r="G5068" s="1"/>
      <c r="H5068" s="1"/>
      <c r="CA5068" s="1"/>
      <c r="EC5068" s="2"/>
      <c r="ED5068" s="2"/>
    </row>
    <row r="5069" spans="7:134" x14ac:dyDescent="0.25">
      <c r="G5069" s="1"/>
      <c r="H5069" s="1"/>
      <c r="CA5069" s="1"/>
      <c r="EC5069" s="2"/>
      <c r="ED5069" s="2"/>
    </row>
    <row r="5070" spans="7:134" x14ac:dyDescent="0.25">
      <c r="G5070" s="1"/>
      <c r="H5070" s="1"/>
      <c r="CA5070" s="1"/>
      <c r="EC5070" s="2"/>
      <c r="ED5070" s="2"/>
    </row>
    <row r="5071" spans="7:134" x14ac:dyDescent="0.25">
      <c r="G5071" s="1"/>
      <c r="H5071" s="1"/>
      <c r="CA5071" s="1"/>
      <c r="EC5071" s="2"/>
      <c r="ED5071" s="2"/>
    </row>
    <row r="5072" spans="7:134" x14ac:dyDescent="0.25">
      <c r="G5072" s="1"/>
      <c r="H5072" s="1"/>
      <c r="CA5072" s="1"/>
      <c r="EC5072" s="2"/>
      <c r="ED5072" s="2"/>
    </row>
    <row r="5073" spans="7:134" x14ac:dyDescent="0.25">
      <c r="G5073" s="1"/>
      <c r="H5073" s="1"/>
      <c r="CA5073" s="1"/>
      <c r="EC5073" s="2"/>
      <c r="ED5073" s="2"/>
    </row>
    <row r="5074" spans="7:134" x14ac:dyDescent="0.25">
      <c r="G5074" s="1"/>
      <c r="H5074" s="1"/>
      <c r="CA5074" s="1"/>
      <c r="EC5074" s="2"/>
      <c r="ED5074" s="2"/>
    </row>
    <row r="5075" spans="7:134" x14ac:dyDescent="0.25">
      <c r="G5075" s="1"/>
      <c r="H5075" s="1"/>
      <c r="CA5075" s="1"/>
      <c r="EC5075" s="2"/>
      <c r="ED5075" s="2"/>
    </row>
    <row r="5076" spans="7:134" x14ac:dyDescent="0.25">
      <c r="G5076" s="1"/>
      <c r="H5076" s="1"/>
      <c r="CA5076" s="1"/>
      <c r="EC5076" s="2"/>
      <c r="ED5076" s="2"/>
    </row>
    <row r="5077" spans="7:134" x14ac:dyDescent="0.25">
      <c r="G5077" s="1"/>
      <c r="H5077" s="1"/>
      <c r="CA5077" s="1"/>
      <c r="EC5077" s="2"/>
      <c r="ED5077" s="2"/>
    </row>
    <row r="5078" spans="7:134" x14ac:dyDescent="0.25">
      <c r="G5078" s="1"/>
      <c r="H5078" s="1"/>
      <c r="CA5078" s="1"/>
      <c r="EC5078" s="2"/>
      <c r="ED5078" s="2"/>
    </row>
    <row r="5079" spans="7:134" x14ac:dyDescent="0.25">
      <c r="G5079" s="1"/>
      <c r="H5079" s="1"/>
      <c r="CA5079" s="1"/>
      <c r="EC5079" s="2"/>
      <c r="ED5079" s="2"/>
    </row>
    <row r="5080" spans="7:134" x14ac:dyDescent="0.25">
      <c r="G5080" s="1"/>
      <c r="H5080" s="1"/>
      <c r="CA5080" s="1"/>
      <c r="EC5080" s="2"/>
      <c r="ED5080" s="2"/>
    </row>
    <row r="5081" spans="7:134" x14ac:dyDescent="0.25">
      <c r="G5081" s="1"/>
      <c r="H5081" s="1"/>
      <c r="CA5081" s="1"/>
      <c r="EC5081" s="2"/>
      <c r="ED5081" s="2"/>
    </row>
    <row r="5082" spans="7:134" x14ac:dyDescent="0.25">
      <c r="G5082" s="1"/>
      <c r="H5082" s="1"/>
      <c r="CA5082" s="1"/>
      <c r="EC5082" s="2"/>
      <c r="ED5082" s="2"/>
    </row>
    <row r="5083" spans="7:134" x14ac:dyDescent="0.25">
      <c r="G5083" s="1"/>
      <c r="H5083" s="1"/>
      <c r="CA5083" s="1"/>
      <c r="EC5083" s="2"/>
      <c r="ED5083" s="2"/>
    </row>
    <row r="5084" spans="7:134" x14ac:dyDescent="0.25">
      <c r="G5084" s="1"/>
      <c r="H5084" s="1"/>
      <c r="CA5084" s="1"/>
      <c r="EC5084" s="2"/>
      <c r="ED5084" s="2"/>
    </row>
    <row r="5085" spans="7:134" x14ac:dyDescent="0.25">
      <c r="G5085" s="1"/>
      <c r="H5085" s="1"/>
      <c r="CA5085" s="1"/>
      <c r="EC5085" s="2"/>
      <c r="ED5085" s="2"/>
    </row>
    <row r="5086" spans="7:134" x14ac:dyDescent="0.25">
      <c r="G5086" s="1"/>
      <c r="H5086" s="1"/>
      <c r="CA5086" s="1"/>
      <c r="EC5086" s="2"/>
      <c r="ED5086" s="2"/>
    </row>
    <row r="5087" spans="7:134" x14ac:dyDescent="0.25">
      <c r="G5087" s="1"/>
      <c r="H5087" s="1"/>
      <c r="CA5087" s="1"/>
      <c r="EC5087" s="2"/>
      <c r="ED5087" s="2"/>
    </row>
    <row r="5088" spans="7:134" x14ac:dyDescent="0.25">
      <c r="G5088" s="1"/>
      <c r="H5088" s="1"/>
      <c r="CA5088" s="1"/>
      <c r="EC5088" s="2"/>
      <c r="ED5088" s="2"/>
    </row>
    <row r="5089" spans="7:134" x14ac:dyDescent="0.25">
      <c r="G5089" s="1"/>
      <c r="H5089" s="1"/>
      <c r="CA5089" s="1"/>
      <c r="EC5089" s="2"/>
      <c r="ED5089" s="2"/>
    </row>
    <row r="5090" spans="7:134" x14ac:dyDescent="0.25">
      <c r="G5090" s="1"/>
      <c r="H5090" s="1"/>
      <c r="CA5090" s="1"/>
      <c r="EC5090" s="2"/>
      <c r="ED5090" s="2"/>
    </row>
    <row r="5091" spans="7:134" x14ac:dyDescent="0.25">
      <c r="G5091" s="1"/>
      <c r="H5091" s="1"/>
      <c r="CA5091" s="1"/>
      <c r="EC5091" s="2"/>
      <c r="ED5091" s="2"/>
    </row>
    <row r="5092" spans="7:134" x14ac:dyDescent="0.25">
      <c r="G5092" s="1"/>
      <c r="H5092" s="1"/>
      <c r="CA5092" s="1"/>
      <c r="EC5092" s="2"/>
      <c r="ED5092" s="2"/>
    </row>
    <row r="5093" spans="7:134" x14ac:dyDescent="0.25">
      <c r="G5093" s="1"/>
      <c r="H5093" s="1"/>
      <c r="CA5093" s="1"/>
      <c r="EC5093" s="2"/>
      <c r="ED5093" s="2"/>
    </row>
    <row r="5094" spans="7:134" x14ac:dyDescent="0.25">
      <c r="G5094" s="1"/>
      <c r="H5094" s="1"/>
      <c r="CA5094" s="1"/>
      <c r="EC5094" s="2"/>
      <c r="ED5094" s="2"/>
    </row>
    <row r="5095" spans="7:134" x14ac:dyDescent="0.25">
      <c r="G5095" s="1"/>
      <c r="H5095" s="1"/>
      <c r="CA5095" s="1"/>
      <c r="EC5095" s="2"/>
      <c r="ED5095" s="2"/>
    </row>
    <row r="5096" spans="7:134" x14ac:dyDescent="0.25">
      <c r="G5096" s="1"/>
      <c r="H5096" s="1"/>
      <c r="CA5096" s="1"/>
      <c r="EC5096" s="2"/>
      <c r="ED5096" s="2"/>
    </row>
    <row r="5097" spans="7:134" x14ac:dyDescent="0.25">
      <c r="G5097" s="1"/>
      <c r="H5097" s="1"/>
      <c r="CA5097" s="1"/>
      <c r="EC5097" s="2"/>
      <c r="ED5097" s="2"/>
    </row>
    <row r="5098" spans="7:134" x14ac:dyDescent="0.25">
      <c r="G5098" s="1"/>
      <c r="H5098" s="1"/>
      <c r="CA5098" s="1"/>
      <c r="EC5098" s="2"/>
      <c r="ED5098" s="2"/>
    </row>
    <row r="5099" spans="7:134" x14ac:dyDescent="0.25">
      <c r="G5099" s="1"/>
      <c r="H5099" s="1"/>
      <c r="CA5099" s="1"/>
      <c r="EC5099" s="2"/>
      <c r="ED5099" s="2"/>
    </row>
    <row r="5100" spans="7:134" x14ac:dyDescent="0.25">
      <c r="G5100" s="1"/>
      <c r="H5100" s="1"/>
      <c r="CA5100" s="1"/>
      <c r="EC5100" s="2"/>
      <c r="ED5100" s="2"/>
    </row>
    <row r="5101" spans="7:134" x14ac:dyDescent="0.25">
      <c r="G5101" s="1"/>
      <c r="H5101" s="1"/>
      <c r="CA5101" s="1"/>
      <c r="EC5101" s="2"/>
      <c r="ED5101" s="2"/>
    </row>
    <row r="5102" spans="7:134" x14ac:dyDescent="0.25">
      <c r="G5102" s="1"/>
      <c r="H5102" s="1"/>
      <c r="CA5102" s="1"/>
      <c r="EC5102" s="2"/>
      <c r="ED5102" s="2"/>
    </row>
    <row r="5103" spans="7:134" x14ac:dyDescent="0.25">
      <c r="G5103" s="1"/>
      <c r="H5103" s="1"/>
      <c r="CA5103" s="1"/>
      <c r="EC5103" s="2"/>
      <c r="ED5103" s="2"/>
    </row>
    <row r="5104" spans="7:134" x14ac:dyDescent="0.25">
      <c r="G5104" s="1"/>
      <c r="H5104" s="1"/>
      <c r="CA5104" s="1"/>
      <c r="EC5104" s="2"/>
      <c r="ED5104" s="2"/>
    </row>
    <row r="5105" spans="7:134" x14ac:dyDescent="0.25">
      <c r="G5105" s="1"/>
      <c r="H5105" s="1"/>
      <c r="CA5105" s="1"/>
      <c r="EC5105" s="2"/>
      <c r="ED5105" s="2"/>
    </row>
    <row r="5106" spans="7:134" x14ac:dyDescent="0.25">
      <c r="G5106" s="1"/>
      <c r="H5106" s="1"/>
      <c r="CA5106" s="1"/>
      <c r="EC5106" s="2"/>
      <c r="ED5106" s="2"/>
    </row>
    <row r="5107" spans="7:134" x14ac:dyDescent="0.25">
      <c r="G5107" s="1"/>
      <c r="H5107" s="1"/>
      <c r="CA5107" s="1"/>
      <c r="EC5107" s="2"/>
      <c r="ED5107" s="2"/>
    </row>
    <row r="5108" spans="7:134" x14ac:dyDescent="0.25">
      <c r="G5108" s="1"/>
      <c r="H5108" s="1"/>
      <c r="CA5108" s="1"/>
      <c r="EC5108" s="2"/>
      <c r="ED5108" s="2"/>
    </row>
    <row r="5109" spans="7:134" x14ac:dyDescent="0.25">
      <c r="G5109" s="1"/>
      <c r="H5109" s="1"/>
      <c r="CA5109" s="1"/>
      <c r="EC5109" s="2"/>
      <c r="ED5109" s="2"/>
    </row>
    <row r="5110" spans="7:134" x14ac:dyDescent="0.25">
      <c r="G5110" s="1"/>
      <c r="H5110" s="1"/>
      <c r="CA5110" s="1"/>
      <c r="EC5110" s="2"/>
      <c r="ED5110" s="2"/>
    </row>
    <row r="5111" spans="7:134" x14ac:dyDescent="0.25">
      <c r="G5111" s="1"/>
      <c r="H5111" s="1"/>
      <c r="CA5111" s="1"/>
      <c r="EC5111" s="2"/>
      <c r="ED5111" s="2"/>
    </row>
    <row r="5112" spans="7:134" x14ac:dyDescent="0.25">
      <c r="G5112" s="1"/>
      <c r="H5112" s="1"/>
      <c r="CA5112" s="1"/>
      <c r="EC5112" s="2"/>
      <c r="ED5112" s="2"/>
    </row>
    <row r="5113" spans="7:134" x14ac:dyDescent="0.25">
      <c r="G5113" s="1"/>
      <c r="H5113" s="1"/>
      <c r="CA5113" s="1"/>
      <c r="EC5113" s="2"/>
      <c r="ED5113" s="2"/>
    </row>
    <row r="5114" spans="7:134" x14ac:dyDescent="0.25">
      <c r="G5114" s="1"/>
      <c r="H5114" s="1"/>
      <c r="CA5114" s="1"/>
      <c r="EC5114" s="2"/>
      <c r="ED5114" s="2"/>
    </row>
    <row r="5115" spans="7:134" x14ac:dyDescent="0.25">
      <c r="G5115" s="1"/>
      <c r="H5115" s="1"/>
      <c r="CA5115" s="1"/>
      <c r="EC5115" s="2"/>
      <c r="ED5115" s="2"/>
    </row>
    <row r="5116" spans="7:134" x14ac:dyDescent="0.25">
      <c r="G5116" s="1"/>
      <c r="H5116" s="1"/>
      <c r="CA5116" s="1"/>
      <c r="EC5116" s="2"/>
      <c r="ED5116" s="2"/>
    </row>
    <row r="5117" spans="7:134" x14ac:dyDescent="0.25">
      <c r="G5117" s="1"/>
      <c r="H5117" s="1"/>
      <c r="CA5117" s="1"/>
      <c r="EC5117" s="2"/>
      <c r="ED5117" s="2"/>
    </row>
    <row r="5118" spans="7:134" x14ac:dyDescent="0.25">
      <c r="G5118" s="1"/>
      <c r="H5118" s="1"/>
      <c r="CA5118" s="1"/>
      <c r="EC5118" s="2"/>
      <c r="ED5118" s="2"/>
    </row>
    <row r="5119" spans="7:134" x14ac:dyDescent="0.25">
      <c r="G5119" s="1"/>
      <c r="H5119" s="1"/>
      <c r="CA5119" s="1"/>
      <c r="EC5119" s="2"/>
      <c r="ED5119" s="2"/>
    </row>
    <row r="5120" spans="7:134" x14ac:dyDescent="0.25">
      <c r="G5120" s="1"/>
      <c r="H5120" s="1"/>
      <c r="CA5120" s="1"/>
      <c r="EC5120" s="2"/>
      <c r="ED5120" s="2"/>
    </row>
    <row r="5121" spans="7:134" x14ac:dyDescent="0.25">
      <c r="G5121" s="1"/>
      <c r="H5121" s="1"/>
      <c r="CA5121" s="1"/>
      <c r="EC5121" s="2"/>
      <c r="ED5121" s="2"/>
    </row>
    <row r="5122" spans="7:134" x14ac:dyDescent="0.25">
      <c r="G5122" s="1"/>
      <c r="H5122" s="1"/>
      <c r="CA5122" s="1"/>
      <c r="EC5122" s="2"/>
      <c r="ED5122" s="2"/>
    </row>
    <row r="5123" spans="7:134" x14ac:dyDescent="0.25">
      <c r="G5123" s="1"/>
      <c r="H5123" s="1"/>
      <c r="CA5123" s="1"/>
      <c r="EC5123" s="2"/>
      <c r="ED5123" s="2"/>
    </row>
    <row r="5124" spans="7:134" x14ac:dyDescent="0.25">
      <c r="G5124" s="1"/>
      <c r="H5124" s="1"/>
      <c r="K5124" s="1"/>
      <c r="BN5124" s="1"/>
      <c r="CA5124" s="1"/>
      <c r="EC5124" s="2"/>
      <c r="ED5124" s="2"/>
    </row>
    <row r="5125" spans="7:134" x14ac:dyDescent="0.25">
      <c r="G5125" s="1"/>
      <c r="H5125" s="1"/>
      <c r="CA5125" s="1"/>
      <c r="EC5125" s="2"/>
      <c r="ED5125" s="2"/>
    </row>
    <row r="5126" spans="7:134" x14ac:dyDescent="0.25">
      <c r="G5126" s="1"/>
      <c r="H5126" s="1"/>
      <c r="CA5126" s="1"/>
      <c r="EC5126" s="2"/>
      <c r="ED5126" s="2"/>
    </row>
    <row r="5127" spans="7:134" x14ac:dyDescent="0.25">
      <c r="G5127" s="1"/>
      <c r="H5127" s="1"/>
      <c r="CA5127" s="1"/>
      <c r="EC5127" s="2"/>
      <c r="ED5127" s="2"/>
    </row>
    <row r="5128" spans="7:134" x14ac:dyDescent="0.25">
      <c r="G5128" s="1"/>
      <c r="H5128" s="1"/>
      <c r="CA5128" s="1"/>
      <c r="EC5128" s="2"/>
      <c r="ED5128" s="2"/>
    </row>
    <row r="5129" spans="7:134" x14ac:dyDescent="0.25">
      <c r="G5129" s="1"/>
      <c r="H5129" s="1"/>
      <c r="CA5129" s="1"/>
      <c r="EC5129" s="2"/>
      <c r="ED5129" s="2"/>
    </row>
    <row r="5130" spans="7:134" x14ac:dyDescent="0.25">
      <c r="G5130" s="1"/>
      <c r="H5130" s="1"/>
      <c r="CA5130" s="1"/>
      <c r="EC5130" s="2"/>
      <c r="ED5130" s="2"/>
    </row>
    <row r="5131" spans="7:134" x14ac:dyDescent="0.25">
      <c r="G5131" s="1"/>
      <c r="H5131" s="1"/>
      <c r="CA5131" s="1"/>
      <c r="EC5131" s="2"/>
      <c r="ED5131" s="2"/>
    </row>
    <row r="5132" spans="7:134" x14ac:dyDescent="0.25">
      <c r="G5132" s="1"/>
      <c r="H5132" s="1"/>
      <c r="CA5132" s="1"/>
      <c r="EC5132" s="2"/>
      <c r="ED5132" s="2"/>
    </row>
    <row r="5133" spans="7:134" x14ac:dyDescent="0.25">
      <c r="G5133" s="1"/>
      <c r="H5133" s="1"/>
      <c r="CA5133" s="1"/>
      <c r="EC5133" s="2"/>
      <c r="ED5133" s="2"/>
    </row>
    <row r="5134" spans="7:134" x14ac:dyDescent="0.25">
      <c r="G5134" s="1"/>
      <c r="H5134" s="1"/>
      <c r="CA5134" s="1"/>
      <c r="EC5134" s="2"/>
      <c r="ED5134" s="2"/>
    </row>
    <row r="5135" spans="7:134" x14ac:dyDescent="0.25">
      <c r="G5135" s="1"/>
      <c r="H5135" s="1"/>
      <c r="CA5135" s="1"/>
      <c r="EC5135" s="2"/>
      <c r="ED5135" s="2"/>
    </row>
    <row r="5136" spans="7:134" x14ac:dyDescent="0.25">
      <c r="G5136" s="1"/>
      <c r="H5136" s="1"/>
      <c r="K5136" s="1"/>
      <c r="BN5136" s="1"/>
      <c r="CA5136" s="1"/>
      <c r="EC5136" s="2"/>
      <c r="ED5136" s="2"/>
    </row>
    <row r="5137" spans="7:134" x14ac:dyDescent="0.25">
      <c r="G5137" s="1"/>
      <c r="H5137" s="1"/>
      <c r="CA5137" s="1"/>
      <c r="EC5137" s="2"/>
      <c r="ED5137" s="2"/>
    </row>
    <row r="5138" spans="7:134" x14ac:dyDescent="0.25">
      <c r="G5138" s="1"/>
      <c r="H5138" s="1"/>
      <c r="CA5138" s="1"/>
      <c r="EC5138" s="2"/>
      <c r="ED5138" s="2"/>
    </row>
    <row r="5139" spans="7:134" x14ac:dyDescent="0.25">
      <c r="G5139" s="1"/>
      <c r="H5139" s="1"/>
      <c r="CA5139" s="1"/>
      <c r="EC5139" s="2"/>
      <c r="ED5139" s="2"/>
    </row>
    <row r="5140" spans="7:134" x14ac:dyDescent="0.25">
      <c r="G5140" s="1"/>
      <c r="H5140" s="1"/>
      <c r="CA5140" s="1"/>
      <c r="EC5140" s="2"/>
      <c r="ED5140" s="2"/>
    </row>
    <row r="5141" spans="7:134" x14ac:dyDescent="0.25">
      <c r="G5141" s="1"/>
      <c r="H5141" s="1"/>
      <c r="CA5141" s="1"/>
      <c r="EC5141" s="2"/>
      <c r="ED5141" s="2"/>
    </row>
    <row r="5142" spans="7:134" x14ac:dyDescent="0.25">
      <c r="G5142" s="1"/>
      <c r="H5142" s="1"/>
      <c r="CA5142" s="1"/>
      <c r="EC5142" s="2"/>
      <c r="ED5142" s="2"/>
    </row>
    <row r="5143" spans="7:134" x14ac:dyDescent="0.25">
      <c r="G5143" s="1"/>
      <c r="H5143" s="1"/>
      <c r="CA5143" s="1"/>
      <c r="EC5143" s="2"/>
      <c r="ED5143" s="2"/>
    </row>
    <row r="5144" spans="7:134" x14ac:dyDescent="0.25">
      <c r="G5144" s="1"/>
      <c r="H5144" s="1"/>
      <c r="CA5144" s="1"/>
      <c r="EC5144" s="2"/>
      <c r="ED5144" s="2"/>
    </row>
    <row r="5145" spans="7:134" x14ac:dyDescent="0.25">
      <c r="G5145" s="1"/>
      <c r="H5145" s="1"/>
      <c r="CA5145" s="1"/>
      <c r="EC5145" s="2"/>
      <c r="ED5145" s="2"/>
    </row>
    <row r="5146" spans="7:134" x14ac:dyDescent="0.25">
      <c r="G5146" s="1"/>
      <c r="H5146" s="1"/>
      <c r="CA5146" s="1"/>
      <c r="EC5146" s="2"/>
      <c r="ED5146" s="2"/>
    </row>
    <row r="5147" spans="7:134" x14ac:dyDescent="0.25">
      <c r="G5147" s="1"/>
      <c r="H5147" s="1"/>
      <c r="CA5147" s="1"/>
      <c r="EC5147" s="2"/>
      <c r="ED5147" s="2"/>
    </row>
    <row r="5148" spans="7:134" x14ac:dyDescent="0.25">
      <c r="G5148" s="1"/>
      <c r="H5148" s="1"/>
      <c r="CA5148" s="1"/>
      <c r="EC5148" s="2"/>
      <c r="ED5148" s="2"/>
    </row>
    <row r="5149" spans="7:134" x14ac:dyDescent="0.25">
      <c r="G5149" s="1"/>
      <c r="H5149" s="1"/>
      <c r="CA5149" s="1"/>
      <c r="EC5149" s="2"/>
      <c r="ED5149" s="2"/>
    </row>
    <row r="5150" spans="7:134" x14ac:dyDescent="0.25">
      <c r="G5150" s="1"/>
      <c r="H5150" s="1"/>
      <c r="CA5150" s="1"/>
      <c r="EC5150" s="2"/>
      <c r="ED5150" s="2"/>
    </row>
    <row r="5151" spans="7:134" x14ac:dyDescent="0.25">
      <c r="G5151" s="1"/>
      <c r="H5151" s="1"/>
      <c r="CA5151" s="1"/>
      <c r="EC5151" s="2"/>
      <c r="ED5151" s="2"/>
    </row>
    <row r="5152" spans="7:134" x14ac:dyDescent="0.25">
      <c r="G5152" s="1"/>
      <c r="H5152" s="1"/>
      <c r="CA5152" s="1"/>
      <c r="EC5152" s="2"/>
      <c r="ED5152" s="2"/>
    </row>
    <row r="5153" spans="7:134" x14ac:dyDescent="0.25">
      <c r="G5153" s="1"/>
      <c r="H5153" s="1"/>
      <c r="CA5153" s="1"/>
      <c r="EC5153" s="2"/>
      <c r="ED5153" s="2"/>
    </row>
    <row r="5154" spans="7:134" x14ac:dyDescent="0.25">
      <c r="G5154" s="1"/>
      <c r="H5154" s="1"/>
      <c r="CA5154" s="1"/>
      <c r="EC5154" s="2"/>
      <c r="ED5154" s="2"/>
    </row>
    <row r="5155" spans="7:134" x14ac:dyDescent="0.25">
      <c r="G5155" s="1"/>
      <c r="H5155" s="1"/>
      <c r="CA5155" s="1"/>
      <c r="EC5155" s="2"/>
      <c r="ED5155" s="2"/>
    </row>
    <row r="5156" spans="7:134" x14ac:dyDescent="0.25">
      <c r="G5156" s="1"/>
      <c r="H5156" s="1"/>
      <c r="CA5156" s="1"/>
      <c r="EC5156" s="2"/>
      <c r="ED5156" s="2"/>
    </row>
    <row r="5157" spans="7:134" x14ac:dyDescent="0.25">
      <c r="G5157" s="1"/>
      <c r="H5157" s="1"/>
      <c r="CA5157" s="1"/>
      <c r="EC5157" s="2"/>
      <c r="ED5157" s="2"/>
    </row>
    <row r="5158" spans="7:134" x14ac:dyDescent="0.25">
      <c r="G5158" s="1"/>
      <c r="H5158" s="1"/>
      <c r="K5158" s="1"/>
      <c r="BN5158" s="1"/>
      <c r="CA5158" s="1"/>
      <c r="EC5158" s="2"/>
      <c r="ED5158" s="2"/>
    </row>
    <row r="5159" spans="7:134" x14ac:dyDescent="0.25">
      <c r="G5159" s="1"/>
      <c r="H5159" s="1"/>
      <c r="CA5159" s="1"/>
      <c r="EC5159" s="2"/>
      <c r="ED5159" s="2"/>
    </row>
    <row r="5160" spans="7:134" x14ac:dyDescent="0.25">
      <c r="G5160" s="1"/>
      <c r="H5160" s="1"/>
      <c r="CA5160" s="1"/>
      <c r="EC5160" s="2"/>
      <c r="ED5160" s="2"/>
    </row>
    <row r="5161" spans="7:134" x14ac:dyDescent="0.25">
      <c r="G5161" s="1"/>
      <c r="H5161" s="1"/>
      <c r="CA5161" s="1"/>
      <c r="EC5161" s="2"/>
      <c r="ED5161" s="2"/>
    </row>
    <row r="5162" spans="7:134" x14ac:dyDescent="0.25">
      <c r="G5162" s="1"/>
      <c r="H5162" s="1"/>
      <c r="CA5162" s="1"/>
      <c r="EC5162" s="2"/>
      <c r="ED5162" s="2"/>
    </row>
    <row r="5163" spans="7:134" x14ac:dyDescent="0.25">
      <c r="G5163" s="1"/>
      <c r="H5163" s="1"/>
      <c r="CA5163" s="1"/>
      <c r="EC5163" s="2"/>
      <c r="ED5163" s="2"/>
    </row>
    <row r="5164" spans="7:134" x14ac:dyDescent="0.25">
      <c r="G5164" s="1"/>
      <c r="H5164" s="1"/>
      <c r="CA5164" s="1"/>
      <c r="EC5164" s="2"/>
      <c r="ED5164" s="2"/>
    </row>
    <row r="5165" spans="7:134" x14ac:dyDescent="0.25">
      <c r="G5165" s="1"/>
      <c r="H5165" s="1"/>
      <c r="CA5165" s="1"/>
      <c r="EC5165" s="2"/>
      <c r="ED5165" s="2"/>
    </row>
    <row r="5166" spans="7:134" x14ac:dyDescent="0.25">
      <c r="G5166" s="1"/>
      <c r="H5166" s="1"/>
      <c r="CA5166" s="1"/>
      <c r="EC5166" s="2"/>
      <c r="ED5166" s="2"/>
    </row>
    <row r="5167" spans="7:134" x14ac:dyDescent="0.25">
      <c r="G5167" s="1"/>
      <c r="H5167" s="1"/>
      <c r="CA5167" s="1"/>
      <c r="EC5167" s="2"/>
      <c r="ED5167" s="2"/>
    </row>
    <row r="5168" spans="7:134" x14ac:dyDescent="0.25">
      <c r="G5168" s="1"/>
      <c r="H5168" s="1"/>
      <c r="CA5168" s="1"/>
      <c r="EC5168" s="2"/>
      <c r="ED5168" s="2"/>
    </row>
    <row r="5169" spans="7:134" x14ac:dyDescent="0.25">
      <c r="G5169" s="1"/>
      <c r="H5169" s="1"/>
      <c r="CA5169" s="1"/>
      <c r="EC5169" s="2"/>
      <c r="ED5169" s="2"/>
    </row>
    <row r="5170" spans="7:134" x14ac:dyDescent="0.25">
      <c r="G5170" s="1"/>
      <c r="H5170" s="1"/>
      <c r="CA5170" s="1"/>
      <c r="EC5170" s="2"/>
      <c r="ED5170" s="2"/>
    </row>
    <row r="5171" spans="7:134" x14ac:dyDescent="0.25">
      <c r="G5171" s="1"/>
      <c r="H5171" s="1"/>
      <c r="CA5171" s="1"/>
      <c r="EC5171" s="2"/>
      <c r="ED5171" s="2"/>
    </row>
    <row r="5172" spans="7:134" x14ac:dyDescent="0.25">
      <c r="G5172" s="1"/>
      <c r="H5172" s="1"/>
      <c r="CA5172" s="1"/>
      <c r="EC5172" s="2"/>
      <c r="ED5172" s="2"/>
    </row>
    <row r="5173" spans="7:134" x14ac:dyDescent="0.25">
      <c r="G5173" s="1"/>
      <c r="H5173" s="1"/>
      <c r="CA5173" s="1"/>
      <c r="EC5173" s="2"/>
      <c r="ED5173" s="2"/>
    </row>
    <row r="5174" spans="7:134" x14ac:dyDescent="0.25">
      <c r="G5174" s="1"/>
      <c r="H5174" s="1"/>
      <c r="CA5174" s="1"/>
      <c r="EC5174" s="2"/>
      <c r="ED5174" s="2"/>
    </row>
    <row r="5175" spans="7:134" x14ac:dyDescent="0.25">
      <c r="G5175" s="1"/>
      <c r="H5175" s="1"/>
      <c r="CA5175" s="1"/>
      <c r="EC5175" s="2"/>
      <c r="ED5175" s="2"/>
    </row>
    <row r="5176" spans="7:134" x14ac:dyDescent="0.25">
      <c r="G5176" s="1"/>
      <c r="H5176" s="1"/>
      <c r="CA5176" s="1"/>
      <c r="EC5176" s="2"/>
      <c r="ED5176" s="2"/>
    </row>
    <row r="5177" spans="7:134" x14ac:dyDescent="0.25">
      <c r="G5177" s="1"/>
      <c r="H5177" s="1"/>
      <c r="CA5177" s="1"/>
      <c r="EC5177" s="2"/>
      <c r="ED5177" s="2"/>
    </row>
    <row r="5178" spans="7:134" x14ac:dyDescent="0.25">
      <c r="G5178" s="1"/>
      <c r="H5178" s="1"/>
      <c r="CA5178" s="1"/>
      <c r="EC5178" s="2"/>
      <c r="ED5178" s="2"/>
    </row>
    <row r="5179" spans="7:134" x14ac:dyDescent="0.25">
      <c r="G5179" s="1"/>
      <c r="H5179" s="1"/>
      <c r="CA5179" s="1"/>
      <c r="EC5179" s="2"/>
      <c r="ED5179" s="2"/>
    </row>
    <row r="5180" spans="7:134" x14ac:dyDescent="0.25">
      <c r="G5180" s="1"/>
      <c r="H5180" s="1"/>
      <c r="CA5180" s="1"/>
      <c r="EC5180" s="2"/>
      <c r="ED5180" s="2"/>
    </row>
    <row r="5181" spans="7:134" x14ac:dyDescent="0.25">
      <c r="G5181" s="1"/>
      <c r="H5181" s="1"/>
      <c r="CA5181" s="1"/>
      <c r="EC5181" s="2"/>
      <c r="ED5181" s="2"/>
    </row>
    <row r="5182" spans="7:134" x14ac:dyDescent="0.25">
      <c r="G5182" s="1"/>
      <c r="H5182" s="1"/>
      <c r="CA5182" s="1"/>
      <c r="EC5182" s="2"/>
      <c r="ED5182" s="2"/>
    </row>
    <row r="5183" spans="7:134" x14ac:dyDescent="0.25">
      <c r="G5183" s="1"/>
      <c r="H5183" s="1"/>
      <c r="CA5183" s="1"/>
      <c r="EC5183" s="2"/>
      <c r="ED5183" s="2"/>
    </row>
    <row r="5184" spans="7:134" x14ac:dyDescent="0.25">
      <c r="G5184" s="1"/>
      <c r="H5184" s="1"/>
      <c r="CA5184" s="1"/>
      <c r="EC5184" s="2"/>
      <c r="ED5184" s="2"/>
    </row>
    <row r="5185" spans="7:134" x14ac:dyDescent="0.25">
      <c r="G5185" s="1"/>
      <c r="H5185" s="1"/>
      <c r="CA5185" s="1"/>
      <c r="EC5185" s="2"/>
      <c r="ED5185" s="2"/>
    </row>
    <row r="5186" spans="7:134" x14ac:dyDescent="0.25">
      <c r="G5186" s="1"/>
      <c r="H5186" s="1"/>
      <c r="CA5186" s="1"/>
      <c r="EC5186" s="2"/>
      <c r="ED5186" s="2"/>
    </row>
    <row r="5187" spans="7:134" x14ac:dyDescent="0.25">
      <c r="G5187" s="1"/>
      <c r="H5187" s="1"/>
      <c r="CA5187" s="1"/>
      <c r="EC5187" s="2"/>
      <c r="ED5187" s="2"/>
    </row>
    <row r="5188" spans="7:134" x14ac:dyDescent="0.25">
      <c r="G5188" s="1"/>
      <c r="H5188" s="1"/>
      <c r="CA5188" s="1"/>
      <c r="EC5188" s="2"/>
      <c r="ED5188" s="2"/>
    </row>
    <row r="5189" spans="7:134" x14ac:dyDescent="0.25">
      <c r="G5189" s="1"/>
      <c r="H5189" s="1"/>
      <c r="CA5189" s="1"/>
      <c r="EC5189" s="2"/>
      <c r="ED5189" s="2"/>
    </row>
    <row r="5190" spans="7:134" x14ac:dyDescent="0.25">
      <c r="G5190" s="1"/>
      <c r="H5190" s="1"/>
      <c r="CA5190" s="1"/>
      <c r="EC5190" s="2"/>
      <c r="ED5190" s="2"/>
    </row>
    <row r="5191" spans="7:134" x14ac:dyDescent="0.25">
      <c r="G5191" s="1"/>
      <c r="H5191" s="1"/>
      <c r="CA5191" s="1"/>
      <c r="EC5191" s="2"/>
      <c r="ED5191" s="2"/>
    </row>
    <row r="5192" spans="7:134" x14ac:dyDescent="0.25">
      <c r="G5192" s="1"/>
      <c r="H5192" s="1"/>
      <c r="CA5192" s="1"/>
      <c r="EC5192" s="2"/>
      <c r="ED5192" s="2"/>
    </row>
    <row r="5193" spans="7:134" x14ac:dyDescent="0.25">
      <c r="G5193" s="1"/>
      <c r="H5193" s="1"/>
      <c r="CA5193" s="1"/>
      <c r="EC5193" s="2"/>
      <c r="ED5193" s="2"/>
    </row>
    <row r="5194" spans="7:134" x14ac:dyDescent="0.25">
      <c r="G5194" s="1"/>
      <c r="H5194" s="1"/>
      <c r="CA5194" s="1"/>
      <c r="EC5194" s="2"/>
      <c r="ED5194" s="2"/>
    </row>
    <row r="5195" spans="7:134" x14ac:dyDescent="0.25">
      <c r="G5195" s="1"/>
      <c r="H5195" s="1"/>
      <c r="CA5195" s="1"/>
      <c r="EC5195" s="2"/>
      <c r="ED5195" s="2"/>
    </row>
    <row r="5196" spans="7:134" x14ac:dyDescent="0.25">
      <c r="G5196" s="1"/>
      <c r="H5196" s="1"/>
      <c r="CA5196" s="1"/>
      <c r="EC5196" s="2"/>
      <c r="ED5196" s="2"/>
    </row>
    <row r="5197" spans="7:134" x14ac:dyDescent="0.25">
      <c r="G5197" s="1"/>
      <c r="H5197" s="1"/>
      <c r="CA5197" s="1"/>
      <c r="EC5197" s="2"/>
      <c r="ED5197" s="2"/>
    </row>
    <row r="5198" spans="7:134" x14ac:dyDescent="0.25">
      <c r="G5198" s="1"/>
      <c r="H5198" s="1"/>
      <c r="CA5198" s="1"/>
      <c r="EC5198" s="2"/>
      <c r="ED5198" s="2"/>
    </row>
    <row r="5199" spans="7:134" x14ac:dyDescent="0.25">
      <c r="G5199" s="1"/>
      <c r="H5199" s="1"/>
      <c r="CA5199" s="1"/>
      <c r="EC5199" s="2"/>
      <c r="ED5199" s="2"/>
    </row>
    <row r="5200" spans="7:134" x14ac:dyDescent="0.25">
      <c r="G5200" s="1"/>
      <c r="H5200" s="1"/>
      <c r="CA5200" s="1"/>
      <c r="EC5200" s="2"/>
      <c r="ED5200" s="2"/>
    </row>
    <row r="5201" spans="7:134" x14ac:dyDescent="0.25">
      <c r="G5201" s="1"/>
      <c r="H5201" s="1"/>
      <c r="CA5201" s="1"/>
      <c r="EC5201" s="2"/>
      <c r="ED5201" s="2"/>
    </row>
    <row r="5202" spans="7:134" x14ac:dyDescent="0.25">
      <c r="G5202" s="1"/>
      <c r="H5202" s="1"/>
      <c r="CA5202" s="1"/>
      <c r="EC5202" s="2"/>
      <c r="ED5202" s="2"/>
    </row>
    <row r="5203" spans="7:134" x14ac:dyDescent="0.25">
      <c r="G5203" s="1"/>
      <c r="H5203" s="1"/>
      <c r="CA5203" s="1"/>
      <c r="EC5203" s="2"/>
      <c r="ED5203" s="2"/>
    </row>
    <row r="5204" spans="7:134" x14ac:dyDescent="0.25">
      <c r="G5204" s="1"/>
      <c r="H5204" s="1"/>
      <c r="CA5204" s="1"/>
      <c r="EC5204" s="2"/>
      <c r="ED5204" s="2"/>
    </row>
    <row r="5205" spans="7:134" x14ac:dyDescent="0.25">
      <c r="G5205" s="1"/>
      <c r="H5205" s="1"/>
      <c r="CA5205" s="1"/>
      <c r="EC5205" s="2"/>
      <c r="ED5205" s="2"/>
    </row>
    <row r="5206" spans="7:134" x14ac:dyDescent="0.25">
      <c r="G5206" s="1"/>
      <c r="H5206" s="1"/>
      <c r="CA5206" s="1"/>
      <c r="EC5206" s="2"/>
      <c r="ED5206" s="2"/>
    </row>
    <row r="5207" spans="7:134" x14ac:dyDescent="0.25">
      <c r="G5207" s="1"/>
      <c r="H5207" s="1"/>
      <c r="CA5207" s="1"/>
      <c r="EC5207" s="2"/>
      <c r="ED5207" s="2"/>
    </row>
    <row r="5208" spans="7:134" x14ac:dyDescent="0.25">
      <c r="G5208" s="1"/>
      <c r="H5208" s="1"/>
      <c r="CA5208" s="1"/>
      <c r="EC5208" s="2"/>
      <c r="ED5208" s="2"/>
    </row>
    <row r="5209" spans="7:134" x14ac:dyDescent="0.25">
      <c r="G5209" s="1"/>
      <c r="H5209" s="1"/>
      <c r="CA5209" s="1"/>
      <c r="EC5209" s="2"/>
      <c r="ED5209" s="2"/>
    </row>
    <row r="5210" spans="7:134" x14ac:dyDescent="0.25">
      <c r="G5210" s="1"/>
      <c r="H5210" s="1"/>
      <c r="CA5210" s="1"/>
      <c r="EC5210" s="2"/>
      <c r="ED5210" s="2"/>
    </row>
    <row r="5211" spans="7:134" x14ac:dyDescent="0.25">
      <c r="G5211" s="1"/>
      <c r="H5211" s="1"/>
      <c r="CA5211" s="1"/>
      <c r="EC5211" s="2"/>
      <c r="ED5211" s="2"/>
    </row>
    <row r="5212" spans="7:134" x14ac:dyDescent="0.25">
      <c r="G5212" s="1"/>
      <c r="H5212" s="1"/>
      <c r="CA5212" s="1"/>
      <c r="EC5212" s="2"/>
      <c r="ED5212" s="2"/>
    </row>
    <row r="5213" spans="7:134" x14ac:dyDescent="0.25">
      <c r="G5213" s="1"/>
      <c r="H5213" s="1"/>
      <c r="CA5213" s="1"/>
      <c r="EC5213" s="2"/>
      <c r="ED5213" s="2"/>
    </row>
    <row r="5214" spans="7:134" x14ac:dyDescent="0.25">
      <c r="G5214" s="1"/>
      <c r="H5214" s="1"/>
      <c r="CA5214" s="1"/>
      <c r="EC5214" s="2"/>
      <c r="ED5214" s="2"/>
    </row>
    <row r="5215" spans="7:134" x14ac:dyDescent="0.25">
      <c r="G5215" s="1"/>
      <c r="H5215" s="1"/>
      <c r="CA5215" s="1"/>
      <c r="EC5215" s="2"/>
      <c r="ED5215" s="2"/>
    </row>
    <row r="5216" spans="7:134" x14ac:dyDescent="0.25">
      <c r="G5216" s="1"/>
      <c r="H5216" s="1"/>
      <c r="CA5216" s="1"/>
      <c r="EC5216" s="2"/>
      <c r="ED5216" s="2"/>
    </row>
    <row r="5217" spans="7:134" x14ac:dyDescent="0.25">
      <c r="G5217" s="1"/>
      <c r="H5217" s="1"/>
      <c r="CA5217" s="1"/>
      <c r="EC5217" s="2"/>
      <c r="ED5217" s="2"/>
    </row>
    <row r="5218" spans="7:134" x14ac:dyDescent="0.25">
      <c r="G5218" s="1"/>
      <c r="H5218" s="1"/>
      <c r="CA5218" s="1"/>
      <c r="EC5218" s="2"/>
      <c r="ED5218" s="2"/>
    </row>
    <row r="5219" spans="7:134" x14ac:dyDescent="0.25">
      <c r="G5219" s="1"/>
      <c r="H5219" s="1"/>
      <c r="CA5219" s="1"/>
      <c r="EC5219" s="2"/>
      <c r="ED5219" s="2"/>
    </row>
    <row r="5220" spans="7:134" x14ac:dyDescent="0.25">
      <c r="G5220" s="1"/>
      <c r="H5220" s="1"/>
      <c r="CA5220" s="1"/>
      <c r="EC5220" s="2"/>
      <c r="ED5220" s="2"/>
    </row>
    <row r="5221" spans="7:134" x14ac:dyDescent="0.25">
      <c r="G5221" s="1"/>
      <c r="H5221" s="1"/>
      <c r="CA5221" s="1"/>
      <c r="EC5221" s="2"/>
      <c r="ED5221" s="2"/>
    </row>
    <row r="5222" spans="7:134" x14ac:dyDescent="0.25">
      <c r="G5222" s="1"/>
      <c r="H5222" s="1"/>
      <c r="CA5222" s="1"/>
      <c r="EC5222" s="2"/>
      <c r="ED5222" s="2"/>
    </row>
    <row r="5223" spans="7:134" x14ac:dyDescent="0.25">
      <c r="G5223" s="1"/>
      <c r="H5223" s="1"/>
      <c r="CA5223" s="1"/>
      <c r="EC5223" s="2"/>
      <c r="ED5223" s="2"/>
    </row>
    <row r="5224" spans="7:134" x14ac:dyDescent="0.25">
      <c r="G5224" s="1"/>
      <c r="H5224" s="1"/>
      <c r="CA5224" s="1"/>
      <c r="EC5224" s="2"/>
      <c r="ED5224" s="2"/>
    </row>
    <row r="5225" spans="7:134" x14ac:dyDescent="0.25">
      <c r="G5225" s="1"/>
      <c r="H5225" s="1"/>
      <c r="CA5225" s="1"/>
      <c r="EC5225" s="2"/>
      <c r="ED5225" s="2"/>
    </row>
    <row r="5226" spans="7:134" x14ac:dyDescent="0.25">
      <c r="G5226" s="1"/>
      <c r="H5226" s="1"/>
      <c r="CA5226" s="1"/>
      <c r="EC5226" s="2"/>
      <c r="ED5226" s="2"/>
    </row>
    <row r="5227" spans="7:134" x14ac:dyDescent="0.25">
      <c r="G5227" s="1"/>
      <c r="H5227" s="1"/>
      <c r="CA5227" s="1"/>
      <c r="EC5227" s="2"/>
      <c r="ED5227" s="2"/>
    </row>
    <row r="5228" spans="7:134" x14ac:dyDescent="0.25">
      <c r="G5228" s="1"/>
      <c r="H5228" s="1"/>
      <c r="CA5228" s="1"/>
      <c r="EC5228" s="2"/>
      <c r="ED5228" s="2"/>
    </row>
    <row r="5229" spans="7:134" x14ac:dyDescent="0.25">
      <c r="G5229" s="1"/>
      <c r="H5229" s="1"/>
      <c r="CA5229" s="1"/>
      <c r="EC5229" s="2"/>
      <c r="ED5229" s="2"/>
    </row>
    <row r="5230" spans="7:134" x14ac:dyDescent="0.25">
      <c r="G5230" s="1"/>
      <c r="H5230" s="1"/>
      <c r="CA5230" s="1"/>
      <c r="EC5230" s="2"/>
      <c r="ED5230" s="2"/>
    </row>
    <row r="5231" spans="7:134" x14ac:dyDescent="0.25">
      <c r="G5231" s="1"/>
      <c r="H5231" s="1"/>
      <c r="CA5231" s="1"/>
      <c r="EC5231" s="2"/>
      <c r="ED5231" s="2"/>
    </row>
    <row r="5232" spans="7:134" x14ac:dyDescent="0.25">
      <c r="G5232" s="1"/>
      <c r="H5232" s="1"/>
      <c r="CA5232" s="1"/>
      <c r="EC5232" s="2"/>
      <c r="ED5232" s="2"/>
    </row>
    <row r="5233" spans="7:134" x14ac:dyDescent="0.25">
      <c r="G5233" s="1"/>
      <c r="H5233" s="1"/>
      <c r="CA5233" s="1"/>
      <c r="EC5233" s="2"/>
      <c r="ED5233" s="2"/>
    </row>
    <row r="5234" spans="7:134" x14ac:dyDescent="0.25">
      <c r="G5234" s="1"/>
      <c r="H5234" s="1"/>
      <c r="CA5234" s="1"/>
      <c r="EC5234" s="2"/>
      <c r="ED5234" s="2"/>
    </row>
    <row r="5235" spans="7:134" x14ac:dyDescent="0.25">
      <c r="G5235" s="1"/>
      <c r="H5235" s="1"/>
      <c r="CA5235" s="1"/>
      <c r="EC5235" s="2"/>
      <c r="ED5235" s="2"/>
    </row>
    <row r="5236" spans="7:134" x14ac:dyDescent="0.25">
      <c r="G5236" s="1"/>
      <c r="H5236" s="1"/>
      <c r="CA5236" s="1"/>
      <c r="EC5236" s="2"/>
      <c r="ED5236" s="2"/>
    </row>
    <row r="5237" spans="7:134" x14ac:dyDescent="0.25">
      <c r="G5237" s="1"/>
      <c r="H5237" s="1"/>
      <c r="CA5237" s="1"/>
      <c r="EC5237" s="2"/>
      <c r="ED5237" s="2"/>
    </row>
    <row r="5238" spans="7:134" x14ac:dyDescent="0.25">
      <c r="G5238" s="1"/>
      <c r="H5238" s="1"/>
      <c r="CA5238" s="1"/>
      <c r="EC5238" s="2"/>
      <c r="ED5238" s="2"/>
    </row>
    <row r="5239" spans="7:134" x14ac:dyDescent="0.25">
      <c r="G5239" s="1"/>
      <c r="H5239" s="1"/>
      <c r="CA5239" s="1"/>
      <c r="EC5239" s="2"/>
      <c r="ED5239" s="2"/>
    </row>
    <row r="5240" spans="7:134" x14ac:dyDescent="0.25">
      <c r="G5240" s="1"/>
      <c r="H5240" s="1"/>
      <c r="CA5240" s="1"/>
      <c r="EC5240" s="2"/>
      <c r="ED5240" s="2"/>
    </row>
    <row r="5241" spans="7:134" x14ac:dyDescent="0.25">
      <c r="G5241" s="1"/>
      <c r="H5241" s="1"/>
      <c r="CA5241" s="1"/>
      <c r="EC5241" s="2"/>
      <c r="ED5241" s="2"/>
    </row>
    <row r="5242" spans="7:134" x14ac:dyDescent="0.25">
      <c r="G5242" s="1"/>
      <c r="H5242" s="1"/>
      <c r="CA5242" s="1"/>
      <c r="EC5242" s="2"/>
      <c r="ED5242" s="2"/>
    </row>
    <row r="5243" spans="7:134" x14ac:dyDescent="0.25">
      <c r="G5243" s="1"/>
      <c r="H5243" s="1"/>
      <c r="CA5243" s="1"/>
      <c r="EC5243" s="2"/>
      <c r="ED5243" s="2"/>
    </row>
    <row r="5244" spans="7:134" x14ac:dyDescent="0.25">
      <c r="G5244" s="1"/>
      <c r="H5244" s="1"/>
      <c r="CA5244" s="1"/>
      <c r="EC5244" s="2"/>
      <c r="ED5244" s="2"/>
    </row>
    <row r="5245" spans="7:134" x14ac:dyDescent="0.25">
      <c r="G5245" s="1"/>
      <c r="H5245" s="1"/>
      <c r="CA5245" s="1"/>
      <c r="EC5245" s="2"/>
      <c r="ED5245" s="2"/>
    </row>
    <row r="5246" spans="7:134" x14ac:dyDescent="0.25">
      <c r="G5246" s="1"/>
      <c r="H5246" s="1"/>
      <c r="CA5246" s="1"/>
      <c r="EC5246" s="2"/>
      <c r="ED5246" s="2"/>
    </row>
    <row r="5247" spans="7:134" x14ac:dyDescent="0.25">
      <c r="G5247" s="1"/>
      <c r="H5247" s="1"/>
      <c r="CA5247" s="1"/>
      <c r="EC5247" s="2"/>
      <c r="ED5247" s="2"/>
    </row>
    <row r="5248" spans="7:134" x14ac:dyDescent="0.25">
      <c r="G5248" s="1"/>
      <c r="H5248" s="1"/>
      <c r="CA5248" s="1"/>
      <c r="EC5248" s="2"/>
      <c r="ED5248" s="2"/>
    </row>
    <row r="5249" spans="7:134" x14ac:dyDescent="0.25">
      <c r="G5249" s="1"/>
      <c r="H5249" s="1"/>
      <c r="CA5249" s="1"/>
      <c r="EC5249" s="2"/>
      <c r="ED5249" s="2"/>
    </row>
    <row r="5250" spans="7:134" x14ac:dyDescent="0.25">
      <c r="G5250" s="1"/>
      <c r="H5250" s="1"/>
      <c r="CA5250" s="1"/>
      <c r="EC5250" s="2"/>
      <c r="ED5250" s="2"/>
    </row>
    <row r="5251" spans="7:134" x14ac:dyDescent="0.25">
      <c r="G5251" s="1"/>
      <c r="H5251" s="1"/>
      <c r="CA5251" s="1"/>
      <c r="EC5251" s="2"/>
      <c r="ED5251" s="2"/>
    </row>
    <row r="5252" spans="7:134" x14ac:dyDescent="0.25">
      <c r="G5252" s="1"/>
      <c r="H5252" s="1"/>
      <c r="CA5252" s="1"/>
      <c r="EC5252" s="2"/>
      <c r="ED5252" s="2"/>
    </row>
    <row r="5253" spans="7:134" x14ac:dyDescent="0.25">
      <c r="G5253" s="1"/>
      <c r="H5253" s="1"/>
      <c r="CA5253" s="1"/>
      <c r="EC5253" s="2"/>
      <c r="ED5253" s="2"/>
    </row>
    <row r="5254" spans="7:134" x14ac:dyDescent="0.25">
      <c r="G5254" s="1"/>
      <c r="H5254" s="1"/>
      <c r="CA5254" s="1"/>
      <c r="EC5254" s="2"/>
      <c r="ED5254" s="2"/>
    </row>
    <row r="5255" spans="7:134" x14ac:dyDescent="0.25">
      <c r="G5255" s="1"/>
      <c r="H5255" s="1"/>
      <c r="CA5255" s="1"/>
      <c r="EC5255" s="2"/>
      <c r="ED5255" s="2"/>
    </row>
    <row r="5256" spans="7:134" x14ac:dyDescent="0.25">
      <c r="G5256" s="1"/>
      <c r="H5256" s="1"/>
      <c r="CA5256" s="1"/>
      <c r="EC5256" s="2"/>
      <c r="ED5256" s="2"/>
    </row>
    <row r="5257" spans="7:134" x14ac:dyDescent="0.25">
      <c r="G5257" s="1"/>
      <c r="H5257" s="1"/>
      <c r="CA5257" s="1"/>
      <c r="EC5257" s="2"/>
      <c r="ED5257" s="2"/>
    </row>
    <row r="5258" spans="7:134" x14ac:dyDescent="0.25">
      <c r="G5258" s="1"/>
      <c r="H5258" s="1"/>
      <c r="CA5258" s="1"/>
      <c r="EC5258" s="2"/>
      <c r="ED5258" s="2"/>
    </row>
    <row r="5259" spans="7:134" x14ac:dyDescent="0.25">
      <c r="G5259" s="1"/>
      <c r="H5259" s="1"/>
      <c r="CA5259" s="1"/>
      <c r="EC5259" s="2"/>
      <c r="ED5259" s="2"/>
    </row>
    <row r="5260" spans="7:134" x14ac:dyDescent="0.25">
      <c r="G5260" s="1"/>
      <c r="H5260" s="1"/>
      <c r="CA5260" s="1"/>
      <c r="EC5260" s="2"/>
      <c r="ED5260" s="2"/>
    </row>
    <row r="5261" spans="7:134" x14ac:dyDescent="0.25">
      <c r="G5261" s="1"/>
      <c r="H5261" s="1"/>
      <c r="CA5261" s="1"/>
      <c r="EC5261" s="2"/>
      <c r="ED5261" s="2"/>
    </row>
    <row r="5262" spans="7:134" x14ac:dyDescent="0.25">
      <c r="G5262" s="1"/>
      <c r="H5262" s="1"/>
      <c r="CA5262" s="1"/>
      <c r="EC5262" s="2"/>
      <c r="ED5262" s="2"/>
    </row>
    <row r="5263" spans="7:134" x14ac:dyDescent="0.25">
      <c r="G5263" s="1"/>
      <c r="H5263" s="1"/>
      <c r="CA5263" s="1"/>
      <c r="EC5263" s="2"/>
      <c r="ED5263" s="2"/>
    </row>
    <row r="5264" spans="7:134" x14ac:dyDescent="0.25">
      <c r="G5264" s="1"/>
      <c r="H5264" s="1"/>
      <c r="CA5264" s="1"/>
      <c r="EC5264" s="2"/>
      <c r="ED5264" s="2"/>
    </row>
    <row r="5265" spans="7:134" x14ac:dyDescent="0.25">
      <c r="G5265" s="1"/>
      <c r="H5265" s="1"/>
      <c r="CA5265" s="1"/>
      <c r="EC5265" s="2"/>
      <c r="ED5265" s="2"/>
    </row>
    <row r="5266" spans="7:134" x14ac:dyDescent="0.25">
      <c r="G5266" s="1"/>
      <c r="H5266" s="1"/>
      <c r="CA5266" s="1"/>
      <c r="EC5266" s="2"/>
      <c r="ED5266" s="2"/>
    </row>
    <row r="5267" spans="7:134" x14ac:dyDescent="0.25">
      <c r="G5267" s="1"/>
      <c r="H5267" s="1"/>
      <c r="CA5267" s="1"/>
      <c r="EC5267" s="2"/>
      <c r="ED5267" s="2"/>
    </row>
    <row r="5268" spans="7:134" x14ac:dyDescent="0.25">
      <c r="G5268" s="1"/>
      <c r="H5268" s="1"/>
      <c r="CA5268" s="1"/>
      <c r="EC5268" s="2"/>
      <c r="ED5268" s="2"/>
    </row>
    <row r="5269" spans="7:134" x14ac:dyDescent="0.25">
      <c r="G5269" s="1"/>
      <c r="H5269" s="1"/>
      <c r="CA5269" s="1"/>
      <c r="EC5269" s="2"/>
      <c r="ED5269" s="2"/>
    </row>
    <row r="5270" spans="7:134" x14ac:dyDescent="0.25">
      <c r="G5270" s="1"/>
      <c r="H5270" s="1"/>
      <c r="CA5270" s="1"/>
      <c r="EC5270" s="2"/>
      <c r="ED5270" s="2"/>
    </row>
    <row r="5271" spans="7:134" x14ac:dyDescent="0.25">
      <c r="G5271" s="1"/>
      <c r="H5271" s="1"/>
      <c r="CA5271" s="1"/>
      <c r="EC5271" s="2"/>
      <c r="ED5271" s="2"/>
    </row>
    <row r="5272" spans="7:134" x14ac:dyDescent="0.25">
      <c r="G5272" s="1"/>
      <c r="H5272" s="1"/>
      <c r="CA5272" s="1"/>
      <c r="EC5272" s="2"/>
      <c r="ED5272" s="2"/>
    </row>
    <row r="5273" spans="7:134" x14ac:dyDescent="0.25">
      <c r="G5273" s="1"/>
      <c r="H5273" s="1"/>
      <c r="CA5273" s="1"/>
      <c r="EC5273" s="2"/>
      <c r="ED5273" s="2"/>
    </row>
    <row r="5274" spans="7:134" x14ac:dyDescent="0.25">
      <c r="G5274" s="1"/>
      <c r="H5274" s="1"/>
      <c r="CA5274" s="1"/>
      <c r="EC5274" s="2"/>
      <c r="ED5274" s="2"/>
    </row>
    <row r="5275" spans="7:134" x14ac:dyDescent="0.25">
      <c r="G5275" s="1"/>
      <c r="H5275" s="1"/>
      <c r="CA5275" s="1"/>
      <c r="EC5275" s="2"/>
      <c r="ED5275" s="2"/>
    </row>
    <row r="5276" spans="7:134" x14ac:dyDescent="0.25">
      <c r="G5276" s="1"/>
      <c r="H5276" s="1"/>
      <c r="CA5276" s="1"/>
      <c r="EC5276" s="2"/>
      <c r="ED5276" s="2"/>
    </row>
    <row r="5277" spans="7:134" x14ac:dyDescent="0.25">
      <c r="G5277" s="1"/>
      <c r="H5277" s="1"/>
      <c r="CA5277" s="1"/>
      <c r="EC5277" s="2"/>
      <c r="ED5277" s="2"/>
    </row>
    <row r="5278" spans="7:134" x14ac:dyDescent="0.25">
      <c r="G5278" s="1"/>
      <c r="H5278" s="1"/>
      <c r="CA5278" s="1"/>
      <c r="EC5278" s="2"/>
      <c r="ED5278" s="2"/>
    </row>
    <row r="5279" spans="7:134" x14ac:dyDescent="0.25">
      <c r="G5279" s="1"/>
      <c r="H5279" s="1"/>
      <c r="CA5279" s="1"/>
      <c r="EC5279" s="2"/>
      <c r="ED5279" s="2"/>
    </row>
    <row r="5280" spans="7:134" x14ac:dyDescent="0.25">
      <c r="G5280" s="1"/>
      <c r="H5280" s="1"/>
      <c r="CA5280" s="1"/>
      <c r="EC5280" s="2"/>
      <c r="ED5280" s="2"/>
    </row>
    <row r="5281" spans="7:134" x14ac:dyDescent="0.25">
      <c r="G5281" s="1"/>
      <c r="H5281" s="1"/>
      <c r="CA5281" s="1"/>
      <c r="EC5281" s="2"/>
      <c r="ED5281" s="2"/>
    </row>
    <row r="5282" spans="7:134" x14ac:dyDescent="0.25">
      <c r="G5282" s="1"/>
      <c r="H5282" s="1"/>
      <c r="CA5282" s="1"/>
      <c r="EC5282" s="2"/>
      <c r="ED5282" s="2"/>
    </row>
    <row r="5283" spans="7:134" x14ac:dyDescent="0.25">
      <c r="G5283" s="1"/>
      <c r="H5283" s="1"/>
      <c r="CA5283" s="1"/>
      <c r="EC5283" s="2"/>
      <c r="ED5283" s="2"/>
    </row>
    <row r="5284" spans="7:134" x14ac:dyDescent="0.25">
      <c r="G5284" s="1"/>
      <c r="H5284" s="1"/>
      <c r="CA5284" s="1"/>
      <c r="EC5284" s="2"/>
      <c r="ED5284" s="2"/>
    </row>
    <row r="5285" spans="7:134" x14ac:dyDescent="0.25">
      <c r="G5285" s="1"/>
      <c r="H5285" s="1"/>
      <c r="CA5285" s="1"/>
      <c r="EC5285" s="2"/>
      <c r="ED5285" s="2"/>
    </row>
    <row r="5286" spans="7:134" x14ac:dyDescent="0.25">
      <c r="G5286" s="1"/>
      <c r="H5286" s="1"/>
      <c r="CA5286" s="1"/>
      <c r="EC5286" s="2"/>
      <c r="ED5286" s="2"/>
    </row>
    <row r="5287" spans="7:134" x14ac:dyDescent="0.25">
      <c r="G5287" s="1"/>
      <c r="H5287" s="1"/>
      <c r="CA5287" s="1"/>
      <c r="EC5287" s="2"/>
      <c r="ED5287" s="2"/>
    </row>
    <row r="5288" spans="7:134" x14ac:dyDescent="0.25">
      <c r="G5288" s="1"/>
      <c r="H5288" s="1"/>
      <c r="CA5288" s="1"/>
      <c r="EC5288" s="2"/>
      <c r="ED5288" s="2"/>
    </row>
    <row r="5289" spans="7:134" x14ac:dyDescent="0.25">
      <c r="G5289" s="1"/>
      <c r="H5289" s="1"/>
      <c r="CA5289" s="1"/>
      <c r="EC5289" s="2"/>
      <c r="ED5289" s="2"/>
    </row>
    <row r="5290" spans="7:134" x14ac:dyDescent="0.25">
      <c r="G5290" s="1"/>
      <c r="H5290" s="1"/>
      <c r="CA5290" s="1"/>
      <c r="EC5290" s="2"/>
      <c r="ED5290" s="2"/>
    </row>
    <row r="5291" spans="7:134" x14ac:dyDescent="0.25">
      <c r="G5291" s="1"/>
      <c r="H5291" s="1"/>
      <c r="CA5291" s="1"/>
      <c r="EC5291" s="2"/>
      <c r="ED5291" s="2"/>
    </row>
    <row r="5292" spans="7:134" x14ac:dyDescent="0.25">
      <c r="G5292" s="1"/>
      <c r="H5292" s="1"/>
      <c r="CA5292" s="1"/>
      <c r="EC5292" s="2"/>
      <c r="ED5292" s="2"/>
    </row>
    <row r="5293" spans="7:134" x14ac:dyDescent="0.25">
      <c r="G5293" s="1"/>
      <c r="H5293" s="1"/>
      <c r="CA5293" s="1"/>
      <c r="EC5293" s="2"/>
      <c r="ED5293" s="2"/>
    </row>
    <row r="5294" spans="7:134" x14ac:dyDescent="0.25">
      <c r="G5294" s="1"/>
      <c r="H5294" s="1"/>
      <c r="CA5294" s="1"/>
      <c r="EC5294" s="2"/>
      <c r="ED5294" s="2"/>
    </row>
    <row r="5295" spans="7:134" x14ac:dyDescent="0.25">
      <c r="G5295" s="1"/>
      <c r="H5295" s="1"/>
      <c r="CA5295" s="1"/>
      <c r="EC5295" s="2"/>
      <c r="ED5295" s="2"/>
    </row>
    <row r="5296" spans="7:134" x14ac:dyDescent="0.25">
      <c r="G5296" s="1"/>
      <c r="H5296" s="1"/>
      <c r="CA5296" s="1"/>
      <c r="EC5296" s="2"/>
      <c r="ED5296" s="2"/>
    </row>
    <row r="5297" spans="7:134" x14ac:dyDescent="0.25">
      <c r="G5297" s="1"/>
      <c r="H5297" s="1"/>
      <c r="K5297" s="1"/>
      <c r="BN5297" s="1"/>
      <c r="CA5297" s="1"/>
      <c r="CB5297" s="1"/>
      <c r="EC5297" s="2"/>
      <c r="ED5297" s="2"/>
    </row>
    <row r="5298" spans="7:134" x14ac:dyDescent="0.25">
      <c r="G5298" s="1"/>
      <c r="H5298" s="1"/>
      <c r="CA5298" s="1"/>
      <c r="EC5298" s="2"/>
      <c r="ED5298" s="2"/>
    </row>
    <row r="5299" spans="7:134" x14ac:dyDescent="0.25">
      <c r="G5299" s="1"/>
      <c r="H5299" s="1"/>
      <c r="CA5299" s="1"/>
      <c r="EC5299" s="2"/>
      <c r="ED5299" s="2"/>
    </row>
    <row r="5300" spans="7:134" x14ac:dyDescent="0.25">
      <c r="G5300" s="1"/>
      <c r="H5300" s="1"/>
      <c r="CA5300" s="1"/>
      <c r="EC5300" s="2"/>
      <c r="ED5300" s="2"/>
    </row>
    <row r="5301" spans="7:134" x14ac:dyDescent="0.25">
      <c r="G5301" s="1"/>
      <c r="H5301" s="1"/>
      <c r="CA5301" s="1"/>
      <c r="EC5301" s="2"/>
      <c r="ED5301" s="2"/>
    </row>
    <row r="5302" spans="7:134" x14ac:dyDescent="0.25">
      <c r="G5302" s="1"/>
      <c r="H5302" s="1"/>
      <c r="CA5302" s="1"/>
      <c r="EC5302" s="2"/>
      <c r="ED5302" s="2"/>
    </row>
    <row r="5303" spans="7:134" x14ac:dyDescent="0.25">
      <c r="G5303" s="1"/>
      <c r="H5303" s="1"/>
      <c r="CA5303" s="1"/>
      <c r="EC5303" s="2"/>
      <c r="ED5303" s="2"/>
    </row>
    <row r="5304" spans="7:134" x14ac:dyDescent="0.25">
      <c r="G5304" s="1"/>
      <c r="H5304" s="1"/>
      <c r="CA5304" s="1"/>
      <c r="EC5304" s="2"/>
      <c r="ED5304" s="2"/>
    </row>
    <row r="5305" spans="7:134" x14ac:dyDescent="0.25">
      <c r="G5305" s="1"/>
      <c r="H5305" s="1"/>
      <c r="CA5305" s="1"/>
      <c r="EC5305" s="2"/>
      <c r="ED5305" s="2"/>
    </row>
    <row r="5306" spans="7:134" x14ac:dyDescent="0.25">
      <c r="G5306" s="1"/>
      <c r="H5306" s="1"/>
      <c r="CA5306" s="1"/>
      <c r="EC5306" s="2"/>
      <c r="ED5306" s="2"/>
    </row>
    <row r="5307" spans="7:134" x14ac:dyDescent="0.25">
      <c r="G5307" s="1"/>
      <c r="H5307" s="1"/>
      <c r="CA5307" s="1"/>
      <c r="EC5307" s="2"/>
      <c r="ED5307" s="2"/>
    </row>
    <row r="5308" spans="7:134" x14ac:dyDescent="0.25">
      <c r="G5308" s="1"/>
      <c r="H5308" s="1"/>
      <c r="CA5308" s="1"/>
      <c r="EC5308" s="2"/>
      <c r="ED5308" s="2"/>
    </row>
    <row r="5309" spans="7:134" x14ac:dyDescent="0.25">
      <c r="G5309" s="1"/>
      <c r="H5309" s="1"/>
      <c r="CA5309" s="1"/>
      <c r="EC5309" s="2"/>
      <c r="ED5309" s="2"/>
    </row>
    <row r="5310" spans="7:134" x14ac:dyDescent="0.25">
      <c r="G5310" s="1"/>
      <c r="H5310" s="1"/>
      <c r="CA5310" s="1"/>
      <c r="EC5310" s="2"/>
      <c r="ED5310" s="2"/>
    </row>
    <row r="5311" spans="7:134" x14ac:dyDescent="0.25">
      <c r="G5311" s="1"/>
      <c r="H5311" s="1"/>
      <c r="CA5311" s="1"/>
      <c r="EC5311" s="2"/>
      <c r="ED5311" s="2"/>
    </row>
    <row r="5312" spans="7:134" x14ac:dyDescent="0.25">
      <c r="G5312" s="1"/>
      <c r="H5312" s="1"/>
      <c r="CA5312" s="1"/>
      <c r="EC5312" s="2"/>
      <c r="ED5312" s="2"/>
    </row>
    <row r="5313" spans="7:134" x14ac:dyDescent="0.25">
      <c r="G5313" s="1"/>
      <c r="H5313" s="1"/>
      <c r="CA5313" s="1"/>
      <c r="EC5313" s="2"/>
      <c r="ED5313" s="2"/>
    </row>
    <row r="5314" spans="7:134" x14ac:dyDescent="0.25">
      <c r="G5314" s="1"/>
      <c r="H5314" s="1"/>
      <c r="CA5314" s="1"/>
      <c r="EC5314" s="2"/>
      <c r="ED5314" s="2"/>
    </row>
    <row r="5315" spans="7:134" x14ac:dyDescent="0.25">
      <c r="G5315" s="1"/>
      <c r="H5315" s="1"/>
      <c r="CA5315" s="1"/>
      <c r="EC5315" s="2"/>
      <c r="ED5315" s="2"/>
    </row>
    <row r="5316" spans="7:134" x14ac:dyDescent="0.25">
      <c r="G5316" s="1"/>
      <c r="H5316" s="1"/>
      <c r="CA5316" s="1"/>
      <c r="EC5316" s="2"/>
      <c r="ED5316" s="2"/>
    </row>
    <row r="5317" spans="7:134" x14ac:dyDescent="0.25">
      <c r="G5317" s="1"/>
      <c r="H5317" s="1"/>
      <c r="CA5317" s="1"/>
      <c r="EC5317" s="2"/>
      <c r="ED5317" s="2"/>
    </row>
    <row r="5318" spans="7:134" x14ac:dyDescent="0.25">
      <c r="G5318" s="1"/>
      <c r="H5318" s="1"/>
      <c r="CA5318" s="1"/>
      <c r="EC5318" s="2"/>
      <c r="ED5318" s="2"/>
    </row>
    <row r="5319" spans="7:134" x14ac:dyDescent="0.25">
      <c r="G5319" s="1"/>
      <c r="H5319" s="1"/>
      <c r="CA5319" s="1"/>
      <c r="EC5319" s="2"/>
      <c r="ED5319" s="2"/>
    </row>
    <row r="5320" spans="7:134" x14ac:dyDescent="0.25">
      <c r="G5320" s="1"/>
      <c r="H5320" s="1"/>
      <c r="CA5320" s="1"/>
      <c r="EC5320" s="2"/>
      <c r="ED5320" s="2"/>
    </row>
    <row r="5321" spans="7:134" x14ac:dyDescent="0.25">
      <c r="G5321" s="1"/>
      <c r="H5321" s="1"/>
      <c r="CA5321" s="1"/>
      <c r="EC5321" s="2"/>
      <c r="ED5321" s="2"/>
    </row>
    <row r="5322" spans="7:134" x14ac:dyDescent="0.25">
      <c r="G5322" s="1"/>
      <c r="H5322" s="1"/>
      <c r="CA5322" s="1"/>
      <c r="EC5322" s="2"/>
      <c r="ED5322" s="2"/>
    </row>
    <row r="5323" spans="7:134" x14ac:dyDescent="0.25">
      <c r="G5323" s="1"/>
      <c r="H5323" s="1"/>
      <c r="CA5323" s="1"/>
      <c r="EC5323" s="2"/>
      <c r="ED5323" s="2"/>
    </row>
    <row r="5324" spans="7:134" x14ac:dyDescent="0.25">
      <c r="G5324" s="1"/>
      <c r="H5324" s="1"/>
      <c r="CA5324" s="1"/>
      <c r="EC5324" s="2"/>
      <c r="ED5324" s="2"/>
    </row>
    <row r="5325" spans="7:134" x14ac:dyDescent="0.25">
      <c r="G5325" s="1"/>
      <c r="H5325" s="1"/>
      <c r="CA5325" s="1"/>
      <c r="EC5325" s="2"/>
      <c r="ED5325" s="2"/>
    </row>
    <row r="5326" spans="7:134" x14ac:dyDescent="0.25">
      <c r="G5326" s="1"/>
      <c r="H5326" s="1"/>
      <c r="CA5326" s="1"/>
      <c r="EC5326" s="2"/>
      <c r="ED5326" s="2"/>
    </row>
    <row r="5327" spans="7:134" x14ac:dyDescent="0.25">
      <c r="G5327" s="1"/>
      <c r="H5327" s="1"/>
      <c r="CA5327" s="1"/>
      <c r="EC5327" s="2"/>
      <c r="ED5327" s="2"/>
    </row>
    <row r="5328" spans="7:134" x14ac:dyDescent="0.25">
      <c r="G5328" s="1"/>
      <c r="H5328" s="1"/>
      <c r="CA5328" s="1"/>
      <c r="EC5328" s="2"/>
      <c r="ED5328" s="2"/>
    </row>
    <row r="5329" spans="7:134" x14ac:dyDescent="0.25">
      <c r="G5329" s="1"/>
      <c r="H5329" s="1"/>
      <c r="CA5329" s="1"/>
      <c r="EC5329" s="2"/>
      <c r="ED5329" s="2"/>
    </row>
    <row r="5330" spans="7:134" x14ac:dyDescent="0.25">
      <c r="G5330" s="1"/>
      <c r="H5330" s="1"/>
      <c r="CA5330" s="1"/>
      <c r="EC5330" s="2"/>
      <c r="ED5330" s="2"/>
    </row>
    <row r="5331" spans="7:134" x14ac:dyDescent="0.25">
      <c r="G5331" s="1"/>
      <c r="H5331" s="1"/>
      <c r="CA5331" s="1"/>
      <c r="EC5331" s="2"/>
      <c r="ED5331" s="2"/>
    </row>
    <row r="5332" spans="7:134" x14ac:dyDescent="0.25">
      <c r="G5332" s="1"/>
      <c r="H5332" s="1"/>
      <c r="CA5332" s="1"/>
      <c r="EC5332" s="2"/>
      <c r="ED5332" s="2"/>
    </row>
    <row r="5333" spans="7:134" x14ac:dyDescent="0.25">
      <c r="G5333" s="1"/>
      <c r="H5333" s="1"/>
      <c r="CA5333" s="1"/>
      <c r="EC5333" s="2"/>
      <c r="ED5333" s="2"/>
    </row>
    <row r="5334" spans="7:134" x14ac:dyDescent="0.25">
      <c r="G5334" s="1"/>
      <c r="H5334" s="1"/>
      <c r="CA5334" s="1"/>
      <c r="EC5334" s="2"/>
      <c r="ED5334" s="2"/>
    </row>
    <row r="5335" spans="7:134" x14ac:dyDescent="0.25">
      <c r="G5335" s="1"/>
      <c r="H5335" s="1"/>
      <c r="CA5335" s="1"/>
      <c r="EC5335" s="2"/>
      <c r="ED5335" s="2"/>
    </row>
    <row r="5336" spans="7:134" x14ac:dyDescent="0.25">
      <c r="G5336" s="1"/>
      <c r="H5336" s="1"/>
      <c r="CA5336" s="1"/>
      <c r="EC5336" s="2"/>
      <c r="ED5336" s="2"/>
    </row>
    <row r="5337" spans="7:134" x14ac:dyDescent="0.25">
      <c r="G5337" s="1"/>
      <c r="H5337" s="1"/>
      <c r="CA5337" s="1"/>
      <c r="EC5337" s="2"/>
      <c r="ED5337" s="2"/>
    </row>
    <row r="5338" spans="7:134" x14ac:dyDescent="0.25">
      <c r="G5338" s="1"/>
      <c r="H5338" s="1"/>
      <c r="CA5338" s="1"/>
      <c r="EC5338" s="2"/>
      <c r="ED5338" s="2"/>
    </row>
    <row r="5339" spans="7:134" x14ac:dyDescent="0.25">
      <c r="G5339" s="1"/>
      <c r="H5339" s="1"/>
      <c r="CA5339" s="1"/>
      <c r="EC5339" s="2"/>
      <c r="ED5339" s="2"/>
    </row>
    <row r="5340" spans="7:134" x14ac:dyDescent="0.25">
      <c r="G5340" s="1"/>
      <c r="H5340" s="1"/>
      <c r="CA5340" s="1"/>
      <c r="EC5340" s="2"/>
      <c r="ED5340" s="2"/>
    </row>
    <row r="5341" spans="7:134" x14ac:dyDescent="0.25">
      <c r="G5341" s="1"/>
      <c r="H5341" s="1"/>
      <c r="CA5341" s="1"/>
      <c r="EC5341" s="2"/>
      <c r="ED5341" s="2"/>
    </row>
    <row r="5342" spans="7:134" x14ac:dyDescent="0.25">
      <c r="G5342" s="1"/>
      <c r="H5342" s="1"/>
      <c r="CA5342" s="1"/>
      <c r="EC5342" s="2"/>
      <c r="ED5342" s="2"/>
    </row>
    <row r="5343" spans="7:134" x14ac:dyDescent="0.25">
      <c r="G5343" s="1"/>
      <c r="H5343" s="1"/>
      <c r="CA5343" s="1"/>
      <c r="EC5343" s="2"/>
      <c r="ED5343" s="2"/>
    </row>
    <row r="5344" spans="7:134" x14ac:dyDescent="0.25">
      <c r="G5344" s="1"/>
      <c r="H5344" s="1"/>
      <c r="CA5344" s="1"/>
      <c r="EC5344" s="2"/>
      <c r="ED5344" s="2"/>
    </row>
    <row r="5345" spans="7:134" x14ac:dyDescent="0.25">
      <c r="G5345" s="1"/>
      <c r="H5345" s="1"/>
      <c r="CA5345" s="1"/>
      <c r="EC5345" s="2"/>
      <c r="ED5345" s="2"/>
    </row>
    <row r="5346" spans="7:134" x14ac:dyDescent="0.25">
      <c r="G5346" s="1"/>
      <c r="H5346" s="1"/>
      <c r="CA5346" s="1"/>
      <c r="EC5346" s="2"/>
      <c r="ED5346" s="2"/>
    </row>
    <row r="5347" spans="7:134" x14ac:dyDescent="0.25">
      <c r="G5347" s="1"/>
      <c r="H5347" s="1"/>
      <c r="CA5347" s="1"/>
      <c r="EC5347" s="2"/>
      <c r="ED5347" s="2"/>
    </row>
    <row r="5348" spans="7:134" x14ac:dyDescent="0.25">
      <c r="G5348" s="1"/>
      <c r="H5348" s="1"/>
      <c r="CA5348" s="1"/>
      <c r="EC5348" s="2"/>
      <c r="ED5348" s="2"/>
    </row>
    <row r="5349" spans="7:134" x14ac:dyDescent="0.25">
      <c r="G5349" s="1"/>
      <c r="H5349" s="1"/>
      <c r="CA5349" s="1"/>
      <c r="EC5349" s="2"/>
      <c r="ED5349" s="2"/>
    </row>
    <row r="5350" spans="7:134" x14ac:dyDescent="0.25">
      <c r="G5350" s="1"/>
      <c r="H5350" s="1"/>
      <c r="CA5350" s="1"/>
      <c r="EC5350" s="2"/>
      <c r="ED5350" s="2"/>
    </row>
    <row r="5351" spans="7:134" x14ac:dyDescent="0.25">
      <c r="G5351" s="1"/>
      <c r="H5351" s="1"/>
      <c r="CA5351" s="1"/>
      <c r="EC5351" s="2"/>
      <c r="ED5351" s="2"/>
    </row>
    <row r="5352" spans="7:134" x14ac:dyDescent="0.25">
      <c r="G5352" s="1"/>
      <c r="H5352" s="1"/>
      <c r="CA5352" s="1"/>
      <c r="EC5352" s="2"/>
      <c r="ED5352" s="2"/>
    </row>
    <row r="5353" spans="7:134" x14ac:dyDescent="0.25">
      <c r="G5353" s="1"/>
      <c r="H5353" s="1"/>
      <c r="CA5353" s="1"/>
      <c r="EC5353" s="2"/>
      <c r="ED5353" s="2"/>
    </row>
    <row r="5354" spans="7:134" x14ac:dyDescent="0.25">
      <c r="G5354" s="1"/>
      <c r="H5354" s="1"/>
      <c r="CA5354" s="1"/>
      <c r="EC5354" s="2"/>
      <c r="ED5354" s="2"/>
    </row>
    <row r="5355" spans="7:134" x14ac:dyDescent="0.25">
      <c r="G5355" s="1"/>
      <c r="H5355" s="1"/>
      <c r="CA5355" s="1"/>
      <c r="EC5355" s="2"/>
      <c r="ED5355" s="2"/>
    </row>
    <row r="5356" spans="7:134" x14ac:dyDescent="0.25">
      <c r="G5356" s="1"/>
      <c r="H5356" s="1"/>
      <c r="CA5356" s="1"/>
      <c r="EC5356" s="2"/>
      <c r="ED5356" s="2"/>
    </row>
    <row r="5357" spans="7:134" x14ac:dyDescent="0.25">
      <c r="G5357" s="1"/>
      <c r="H5357" s="1"/>
      <c r="CA5357" s="1"/>
      <c r="EC5357" s="2"/>
      <c r="ED5357" s="2"/>
    </row>
    <row r="5358" spans="7:134" x14ac:dyDescent="0.25">
      <c r="G5358" s="1"/>
      <c r="H5358" s="1"/>
      <c r="CA5358" s="1"/>
      <c r="EC5358" s="2"/>
      <c r="ED5358" s="2"/>
    </row>
    <row r="5359" spans="7:134" x14ac:dyDescent="0.25">
      <c r="G5359" s="1"/>
      <c r="H5359" s="1"/>
      <c r="K5359" s="1"/>
      <c r="BN5359" s="1"/>
      <c r="CA5359" s="1"/>
      <c r="EC5359" s="2"/>
      <c r="ED5359" s="2"/>
    </row>
    <row r="5360" spans="7:134" x14ac:dyDescent="0.25">
      <c r="G5360" s="1"/>
      <c r="H5360" s="1"/>
      <c r="CA5360" s="1"/>
      <c r="EC5360" s="2"/>
      <c r="ED5360" s="2"/>
    </row>
    <row r="5361" spans="7:134" x14ac:dyDescent="0.25">
      <c r="G5361" s="1"/>
      <c r="H5361" s="1"/>
      <c r="CA5361" s="1"/>
      <c r="EC5361" s="2"/>
      <c r="ED5361" s="2"/>
    </row>
    <row r="5362" spans="7:134" x14ac:dyDescent="0.25">
      <c r="G5362" s="1"/>
      <c r="H5362" s="1"/>
      <c r="CA5362" s="1"/>
      <c r="EC5362" s="2"/>
      <c r="ED5362" s="2"/>
    </row>
    <row r="5363" spans="7:134" x14ac:dyDescent="0.25">
      <c r="G5363" s="1"/>
      <c r="H5363" s="1"/>
      <c r="CA5363" s="1"/>
      <c r="EC5363" s="2"/>
      <c r="ED5363" s="2"/>
    </row>
    <row r="5364" spans="7:134" x14ac:dyDescent="0.25">
      <c r="G5364" s="1"/>
      <c r="H5364" s="1"/>
      <c r="CA5364" s="1"/>
      <c r="EC5364" s="2"/>
      <c r="ED5364" s="2"/>
    </row>
    <row r="5365" spans="7:134" x14ac:dyDescent="0.25">
      <c r="G5365" s="1"/>
      <c r="H5365" s="1"/>
      <c r="K5365" s="1"/>
      <c r="BN5365" s="1"/>
      <c r="CA5365" s="1"/>
      <c r="EC5365" s="2"/>
      <c r="ED5365" s="2"/>
    </row>
    <row r="5366" spans="7:134" x14ac:dyDescent="0.25">
      <c r="G5366" s="1"/>
      <c r="H5366" s="1"/>
      <c r="CA5366" s="1"/>
      <c r="EC5366" s="2"/>
      <c r="ED5366" s="2"/>
    </row>
    <row r="5367" spans="7:134" x14ac:dyDescent="0.25">
      <c r="G5367" s="1"/>
      <c r="H5367" s="1"/>
      <c r="CA5367" s="1"/>
      <c r="EC5367" s="2"/>
      <c r="ED5367" s="2"/>
    </row>
    <row r="5368" spans="7:134" x14ac:dyDescent="0.25">
      <c r="G5368" s="1"/>
      <c r="H5368" s="1"/>
      <c r="CA5368" s="1"/>
      <c r="EC5368" s="2"/>
      <c r="ED5368" s="2"/>
    </row>
    <row r="5369" spans="7:134" x14ac:dyDescent="0.25">
      <c r="G5369" s="1"/>
      <c r="H5369" s="1"/>
      <c r="CA5369" s="1"/>
      <c r="EC5369" s="2"/>
      <c r="ED5369" s="2"/>
    </row>
    <row r="5370" spans="7:134" x14ac:dyDescent="0.25">
      <c r="G5370" s="1"/>
      <c r="H5370" s="1"/>
      <c r="CA5370" s="1"/>
      <c r="EC5370" s="2"/>
      <c r="ED5370" s="2"/>
    </row>
    <row r="5371" spans="7:134" x14ac:dyDescent="0.25">
      <c r="G5371" s="1"/>
      <c r="H5371" s="1"/>
      <c r="CA5371" s="1"/>
      <c r="EC5371" s="2"/>
      <c r="ED5371" s="2"/>
    </row>
    <row r="5372" spans="7:134" x14ac:dyDescent="0.25">
      <c r="G5372" s="1"/>
      <c r="H5372" s="1"/>
      <c r="CA5372" s="1"/>
      <c r="EC5372" s="2"/>
      <c r="ED5372" s="2"/>
    </row>
    <row r="5373" spans="7:134" x14ac:dyDescent="0.25">
      <c r="G5373" s="1"/>
      <c r="H5373" s="1"/>
      <c r="CA5373" s="1"/>
      <c r="EC5373" s="2"/>
      <c r="ED5373" s="2"/>
    </row>
    <row r="5374" spans="7:134" x14ac:dyDescent="0.25">
      <c r="G5374" s="1"/>
      <c r="H5374" s="1"/>
      <c r="CA5374" s="1"/>
      <c r="EC5374" s="2"/>
      <c r="ED5374" s="2"/>
    </row>
    <row r="5375" spans="7:134" x14ac:dyDescent="0.25">
      <c r="G5375" s="1"/>
      <c r="H5375" s="1"/>
      <c r="CA5375" s="1"/>
      <c r="EC5375" s="2"/>
      <c r="ED5375" s="2"/>
    </row>
    <row r="5376" spans="7:134" x14ac:dyDescent="0.25">
      <c r="G5376" s="1"/>
      <c r="H5376" s="1"/>
      <c r="CA5376" s="1"/>
      <c r="EC5376" s="2"/>
      <c r="ED5376" s="2"/>
    </row>
    <row r="5377" spans="7:134" x14ac:dyDescent="0.25">
      <c r="G5377" s="1"/>
      <c r="H5377" s="1"/>
      <c r="CA5377" s="1"/>
      <c r="EC5377" s="2"/>
      <c r="ED5377" s="2"/>
    </row>
    <row r="5378" spans="7:134" x14ac:dyDescent="0.25">
      <c r="G5378" s="1"/>
      <c r="H5378" s="1"/>
      <c r="K5378" s="1"/>
      <c r="BN5378" s="1"/>
      <c r="CA5378" s="1"/>
      <c r="EC5378" s="2"/>
      <c r="ED5378" s="2"/>
    </row>
    <row r="5379" spans="7:134" x14ac:dyDescent="0.25">
      <c r="G5379" s="1"/>
      <c r="H5379" s="1"/>
      <c r="CA5379" s="1"/>
      <c r="EC5379" s="2"/>
      <c r="ED5379" s="2"/>
    </row>
    <row r="5380" spans="7:134" x14ac:dyDescent="0.25">
      <c r="G5380" s="1"/>
      <c r="H5380" s="1"/>
      <c r="CA5380" s="1"/>
      <c r="EC5380" s="2"/>
      <c r="ED5380" s="2"/>
    </row>
    <row r="5381" spans="7:134" x14ac:dyDescent="0.25">
      <c r="G5381" s="1"/>
      <c r="H5381" s="1"/>
      <c r="CA5381" s="1"/>
      <c r="EC5381" s="2"/>
      <c r="ED5381" s="2"/>
    </row>
    <row r="5382" spans="7:134" x14ac:dyDescent="0.25">
      <c r="G5382" s="1"/>
      <c r="H5382" s="1"/>
      <c r="CA5382" s="1"/>
      <c r="EC5382" s="2"/>
      <c r="ED5382" s="2"/>
    </row>
    <row r="5383" spans="7:134" x14ac:dyDescent="0.25">
      <c r="G5383" s="1"/>
      <c r="H5383" s="1"/>
      <c r="CA5383" s="1"/>
      <c r="EC5383" s="2"/>
      <c r="ED5383" s="2"/>
    </row>
    <row r="5384" spans="7:134" x14ac:dyDescent="0.25">
      <c r="G5384" s="1"/>
      <c r="H5384" s="1"/>
      <c r="CA5384" s="1"/>
      <c r="EC5384" s="2"/>
      <c r="ED5384" s="2"/>
    </row>
    <row r="5385" spans="7:134" x14ac:dyDescent="0.25">
      <c r="G5385" s="1"/>
      <c r="H5385" s="1"/>
      <c r="CA5385" s="1"/>
      <c r="EC5385" s="2"/>
      <c r="ED5385" s="2"/>
    </row>
    <row r="5386" spans="7:134" x14ac:dyDescent="0.25">
      <c r="G5386" s="1"/>
      <c r="H5386" s="1"/>
      <c r="CA5386" s="1"/>
      <c r="EC5386" s="2"/>
      <c r="ED5386" s="2"/>
    </row>
    <row r="5387" spans="7:134" x14ac:dyDescent="0.25">
      <c r="G5387" s="1"/>
      <c r="H5387" s="1"/>
      <c r="CA5387" s="1"/>
      <c r="EC5387" s="2"/>
      <c r="ED5387" s="2"/>
    </row>
    <row r="5388" spans="7:134" x14ac:dyDescent="0.25">
      <c r="G5388" s="1"/>
      <c r="H5388" s="1"/>
      <c r="CA5388" s="1"/>
      <c r="EC5388" s="2"/>
      <c r="ED5388" s="2"/>
    </row>
    <row r="5389" spans="7:134" x14ac:dyDescent="0.25">
      <c r="G5389" s="1"/>
      <c r="H5389" s="1"/>
      <c r="CA5389" s="1"/>
      <c r="EC5389" s="2"/>
      <c r="ED5389" s="2"/>
    </row>
    <row r="5390" spans="7:134" x14ac:dyDescent="0.25">
      <c r="G5390" s="1"/>
      <c r="H5390" s="1"/>
      <c r="CA5390" s="1"/>
      <c r="EC5390" s="2"/>
      <c r="ED5390" s="2"/>
    </row>
    <row r="5391" spans="7:134" x14ac:dyDescent="0.25">
      <c r="G5391" s="1"/>
      <c r="H5391" s="1"/>
      <c r="CA5391" s="1"/>
      <c r="EC5391" s="2"/>
      <c r="ED5391" s="2"/>
    </row>
    <row r="5392" spans="7:134" x14ac:dyDescent="0.25">
      <c r="G5392" s="1"/>
      <c r="H5392" s="1"/>
      <c r="CA5392" s="1"/>
      <c r="EC5392" s="2"/>
      <c r="ED5392" s="2"/>
    </row>
    <row r="5393" spans="7:134" x14ac:dyDescent="0.25">
      <c r="G5393" s="1"/>
      <c r="H5393" s="1"/>
      <c r="CA5393" s="1"/>
      <c r="EC5393" s="2"/>
      <c r="ED5393" s="2"/>
    </row>
    <row r="5394" spans="7:134" x14ac:dyDescent="0.25">
      <c r="G5394" s="1"/>
      <c r="H5394" s="1"/>
      <c r="CA5394" s="1"/>
      <c r="EC5394" s="2"/>
      <c r="ED5394" s="2"/>
    </row>
    <row r="5395" spans="7:134" x14ac:dyDescent="0.25">
      <c r="G5395" s="1"/>
      <c r="H5395" s="1"/>
      <c r="CA5395" s="1"/>
      <c r="EC5395" s="2"/>
      <c r="ED5395" s="2"/>
    </row>
    <row r="5396" spans="7:134" x14ac:dyDescent="0.25">
      <c r="G5396" s="1"/>
      <c r="H5396" s="1"/>
      <c r="CA5396" s="1"/>
      <c r="EC5396" s="2"/>
      <c r="ED5396" s="2"/>
    </row>
    <row r="5397" spans="7:134" x14ac:dyDescent="0.25">
      <c r="G5397" s="1"/>
      <c r="H5397" s="1"/>
      <c r="CA5397" s="1"/>
      <c r="EC5397" s="2"/>
      <c r="ED5397" s="2"/>
    </row>
    <row r="5398" spans="7:134" x14ac:dyDescent="0.25">
      <c r="G5398" s="1"/>
      <c r="H5398" s="1"/>
      <c r="CA5398" s="1"/>
      <c r="EC5398" s="2"/>
      <c r="ED5398" s="2"/>
    </row>
    <row r="5399" spans="7:134" x14ac:dyDescent="0.25">
      <c r="G5399" s="1"/>
      <c r="H5399" s="1"/>
      <c r="CA5399" s="1"/>
      <c r="EC5399" s="2"/>
      <c r="ED5399" s="2"/>
    </row>
    <row r="5400" spans="7:134" x14ac:dyDescent="0.25">
      <c r="G5400" s="1"/>
      <c r="H5400" s="1"/>
      <c r="CA5400" s="1"/>
      <c r="EC5400" s="2"/>
      <c r="ED5400" s="2"/>
    </row>
    <row r="5401" spans="7:134" x14ac:dyDescent="0.25">
      <c r="G5401" s="1"/>
      <c r="H5401" s="1"/>
      <c r="K5401" s="1"/>
      <c r="BN5401" s="1"/>
      <c r="CA5401" s="1"/>
      <c r="EC5401" s="2"/>
      <c r="ED5401" s="2"/>
    </row>
    <row r="5402" spans="7:134" x14ac:dyDescent="0.25">
      <c r="G5402" s="1"/>
      <c r="H5402" s="1"/>
      <c r="CA5402" s="1"/>
      <c r="EC5402" s="2"/>
      <c r="ED5402" s="2"/>
    </row>
    <row r="5403" spans="7:134" x14ac:dyDescent="0.25">
      <c r="G5403" s="1"/>
      <c r="H5403" s="1"/>
      <c r="CA5403" s="1"/>
      <c r="EC5403" s="2"/>
      <c r="ED5403" s="2"/>
    </row>
    <row r="5404" spans="7:134" x14ac:dyDescent="0.25">
      <c r="G5404" s="1"/>
      <c r="H5404" s="1"/>
      <c r="CA5404" s="1"/>
      <c r="EC5404" s="2"/>
      <c r="ED5404" s="2"/>
    </row>
    <row r="5405" spans="7:134" x14ac:dyDescent="0.25">
      <c r="G5405" s="1"/>
      <c r="H5405" s="1"/>
      <c r="CA5405" s="1"/>
      <c r="EC5405" s="2"/>
      <c r="ED5405" s="2"/>
    </row>
    <row r="5406" spans="7:134" x14ac:dyDescent="0.25">
      <c r="G5406" s="1"/>
      <c r="H5406" s="1"/>
      <c r="CA5406" s="1"/>
      <c r="EC5406" s="2"/>
      <c r="ED5406" s="2"/>
    </row>
    <row r="5407" spans="7:134" x14ac:dyDescent="0.25">
      <c r="G5407" s="1"/>
      <c r="H5407" s="1"/>
      <c r="CA5407" s="1"/>
      <c r="EC5407" s="2"/>
      <c r="ED5407" s="2"/>
    </row>
    <row r="5408" spans="7:134" x14ac:dyDescent="0.25">
      <c r="G5408" s="1"/>
      <c r="H5408" s="1"/>
      <c r="CA5408" s="1"/>
      <c r="EC5408" s="2"/>
      <c r="ED5408" s="2"/>
    </row>
    <row r="5409" spans="7:134" x14ac:dyDescent="0.25">
      <c r="G5409" s="1"/>
      <c r="H5409" s="1"/>
      <c r="CA5409" s="1"/>
      <c r="EC5409" s="2"/>
      <c r="ED5409" s="2"/>
    </row>
    <row r="5410" spans="7:134" x14ac:dyDescent="0.25">
      <c r="G5410" s="1"/>
      <c r="H5410" s="1"/>
      <c r="CA5410" s="1"/>
      <c r="EC5410" s="2"/>
      <c r="ED5410" s="2"/>
    </row>
    <row r="5411" spans="7:134" x14ac:dyDescent="0.25">
      <c r="G5411" s="1"/>
      <c r="H5411" s="1"/>
      <c r="CA5411" s="1"/>
      <c r="EC5411" s="2"/>
      <c r="ED5411" s="2"/>
    </row>
    <row r="5412" spans="7:134" x14ac:dyDescent="0.25">
      <c r="G5412" s="1"/>
      <c r="H5412" s="1"/>
      <c r="CA5412" s="1"/>
      <c r="EC5412" s="2"/>
      <c r="ED5412" s="2"/>
    </row>
    <row r="5413" spans="7:134" x14ac:dyDescent="0.25">
      <c r="G5413" s="1"/>
      <c r="H5413" s="1"/>
      <c r="CA5413" s="1"/>
      <c r="EC5413" s="2"/>
      <c r="ED5413" s="2"/>
    </row>
    <row r="5414" spans="7:134" x14ac:dyDescent="0.25">
      <c r="G5414" s="1"/>
      <c r="H5414" s="1"/>
      <c r="CA5414" s="1"/>
      <c r="EC5414" s="2"/>
      <c r="ED5414" s="2"/>
    </row>
    <row r="5415" spans="7:134" x14ac:dyDescent="0.25">
      <c r="G5415" s="1"/>
      <c r="H5415" s="1"/>
      <c r="CA5415" s="1"/>
      <c r="EC5415" s="2"/>
      <c r="ED5415" s="2"/>
    </row>
    <row r="5416" spans="7:134" x14ac:dyDescent="0.25">
      <c r="G5416" s="1"/>
      <c r="H5416" s="1"/>
      <c r="CA5416" s="1"/>
      <c r="EC5416" s="2"/>
      <c r="ED5416" s="2"/>
    </row>
    <row r="5417" spans="7:134" x14ac:dyDescent="0.25">
      <c r="G5417" s="1"/>
      <c r="H5417" s="1"/>
      <c r="CA5417" s="1"/>
      <c r="EC5417" s="2"/>
      <c r="ED5417" s="2"/>
    </row>
    <row r="5418" spans="7:134" x14ac:dyDescent="0.25">
      <c r="G5418" s="1"/>
      <c r="H5418" s="1"/>
      <c r="CA5418" s="1"/>
      <c r="EC5418" s="2"/>
      <c r="ED5418" s="2"/>
    </row>
    <row r="5419" spans="7:134" x14ac:dyDescent="0.25">
      <c r="G5419" s="1"/>
      <c r="H5419" s="1"/>
      <c r="CA5419" s="1"/>
      <c r="EC5419" s="2"/>
      <c r="ED5419" s="2"/>
    </row>
    <row r="5420" spans="7:134" x14ac:dyDescent="0.25">
      <c r="G5420" s="1"/>
      <c r="H5420" s="1"/>
      <c r="CA5420" s="1"/>
      <c r="EC5420" s="2"/>
      <c r="ED5420" s="2"/>
    </row>
    <row r="5421" spans="7:134" x14ac:dyDescent="0.25">
      <c r="G5421" s="1"/>
      <c r="H5421" s="1"/>
      <c r="CA5421" s="1"/>
      <c r="EC5421" s="2"/>
      <c r="ED5421" s="2"/>
    </row>
    <row r="5422" spans="7:134" x14ac:dyDescent="0.25">
      <c r="G5422" s="1"/>
      <c r="H5422" s="1"/>
      <c r="CA5422" s="1"/>
      <c r="EC5422" s="2"/>
      <c r="ED5422" s="2"/>
    </row>
    <row r="5423" spans="7:134" x14ac:dyDescent="0.25">
      <c r="G5423" s="1"/>
      <c r="H5423" s="1"/>
      <c r="CA5423" s="1"/>
      <c r="EC5423" s="2"/>
      <c r="ED5423" s="2"/>
    </row>
    <row r="5424" spans="7:134" x14ac:dyDescent="0.25">
      <c r="G5424" s="1"/>
      <c r="H5424" s="1"/>
      <c r="CA5424" s="1"/>
      <c r="EC5424" s="2"/>
      <c r="ED5424" s="2"/>
    </row>
    <row r="5425" spans="7:134" x14ac:dyDescent="0.25">
      <c r="G5425" s="1"/>
      <c r="H5425" s="1"/>
      <c r="CA5425" s="1"/>
      <c r="EC5425" s="2"/>
      <c r="ED5425" s="2"/>
    </row>
    <row r="5426" spans="7:134" x14ac:dyDescent="0.25">
      <c r="G5426" s="1"/>
      <c r="H5426" s="1"/>
      <c r="CA5426" s="1"/>
      <c r="EC5426" s="2"/>
      <c r="ED5426" s="2"/>
    </row>
    <row r="5427" spans="7:134" x14ac:dyDescent="0.25">
      <c r="G5427" s="1"/>
      <c r="H5427" s="1"/>
      <c r="CA5427" s="1"/>
      <c r="EC5427" s="2"/>
      <c r="ED5427" s="2"/>
    </row>
    <row r="5428" spans="7:134" x14ac:dyDescent="0.25">
      <c r="G5428" s="1"/>
      <c r="H5428" s="1"/>
      <c r="CA5428" s="1"/>
      <c r="EC5428" s="2"/>
      <c r="ED5428" s="2"/>
    </row>
    <row r="5429" spans="7:134" x14ac:dyDescent="0.25">
      <c r="G5429" s="1"/>
      <c r="H5429" s="1"/>
      <c r="CA5429" s="1"/>
      <c r="EC5429" s="2"/>
      <c r="ED5429" s="2"/>
    </row>
    <row r="5430" spans="7:134" x14ac:dyDescent="0.25">
      <c r="G5430" s="1"/>
      <c r="H5430" s="1"/>
      <c r="CA5430" s="1"/>
      <c r="EC5430" s="2"/>
      <c r="ED5430" s="2"/>
    </row>
    <row r="5431" spans="7:134" x14ac:dyDescent="0.25">
      <c r="G5431" s="1"/>
      <c r="H5431" s="1"/>
      <c r="CA5431" s="1"/>
      <c r="EC5431" s="2"/>
      <c r="ED5431" s="2"/>
    </row>
    <row r="5432" spans="7:134" x14ac:dyDescent="0.25">
      <c r="G5432" s="1"/>
      <c r="H5432" s="1"/>
      <c r="CA5432" s="1"/>
      <c r="EC5432" s="2"/>
      <c r="ED5432" s="2"/>
    </row>
    <row r="5433" spans="7:134" x14ac:dyDescent="0.25">
      <c r="G5433" s="1"/>
      <c r="H5433" s="1"/>
      <c r="CA5433" s="1"/>
      <c r="EC5433" s="2"/>
      <c r="ED5433" s="2"/>
    </row>
    <row r="5434" spans="7:134" x14ac:dyDescent="0.25">
      <c r="G5434" s="1"/>
      <c r="H5434" s="1"/>
      <c r="CA5434" s="1"/>
      <c r="EC5434" s="2"/>
      <c r="ED5434" s="2"/>
    </row>
    <row r="5435" spans="7:134" x14ac:dyDescent="0.25">
      <c r="G5435" s="1"/>
      <c r="H5435" s="1"/>
      <c r="CA5435" s="1"/>
      <c r="EC5435" s="2"/>
      <c r="ED5435" s="2"/>
    </row>
    <row r="5436" spans="7:134" x14ac:dyDescent="0.25">
      <c r="G5436" s="1"/>
      <c r="H5436" s="1"/>
      <c r="CA5436" s="1"/>
      <c r="EC5436" s="2"/>
      <c r="ED5436" s="2"/>
    </row>
    <row r="5437" spans="7:134" x14ac:dyDescent="0.25">
      <c r="G5437" s="1"/>
      <c r="H5437" s="1"/>
      <c r="CA5437" s="1"/>
      <c r="EC5437" s="2"/>
      <c r="ED5437" s="2"/>
    </row>
    <row r="5438" spans="7:134" x14ac:dyDescent="0.25">
      <c r="G5438" s="1"/>
      <c r="H5438" s="1"/>
      <c r="CA5438" s="1"/>
      <c r="EC5438" s="2"/>
      <c r="ED5438" s="2"/>
    </row>
    <row r="5439" spans="7:134" x14ac:dyDescent="0.25">
      <c r="G5439" s="1"/>
      <c r="H5439" s="1"/>
      <c r="CA5439" s="1"/>
      <c r="EC5439" s="2"/>
      <c r="ED5439" s="2"/>
    </row>
    <row r="5440" spans="7:134" x14ac:dyDescent="0.25">
      <c r="G5440" s="1"/>
      <c r="H5440" s="1"/>
      <c r="CA5440" s="1"/>
      <c r="EC5440" s="2"/>
      <c r="ED5440" s="2"/>
    </row>
    <row r="5441" spans="7:134" x14ac:dyDescent="0.25">
      <c r="G5441" s="1"/>
      <c r="H5441" s="1"/>
      <c r="CA5441" s="1"/>
      <c r="EC5441" s="2"/>
      <c r="ED5441" s="2"/>
    </row>
    <row r="5442" spans="7:134" x14ac:dyDescent="0.25">
      <c r="G5442" s="1"/>
      <c r="H5442" s="1"/>
      <c r="CA5442" s="1"/>
      <c r="EC5442" s="2"/>
      <c r="ED5442" s="2"/>
    </row>
    <row r="5443" spans="7:134" x14ac:dyDescent="0.25">
      <c r="G5443" s="1"/>
      <c r="H5443" s="1"/>
      <c r="CA5443" s="1"/>
      <c r="EC5443" s="2"/>
      <c r="ED5443" s="2"/>
    </row>
    <row r="5444" spans="7:134" x14ac:dyDescent="0.25">
      <c r="G5444" s="1"/>
      <c r="H5444" s="1"/>
      <c r="CA5444" s="1"/>
      <c r="EC5444" s="2"/>
      <c r="ED5444" s="2"/>
    </row>
    <row r="5445" spans="7:134" x14ac:dyDescent="0.25">
      <c r="G5445" s="1"/>
      <c r="H5445" s="1"/>
      <c r="CA5445" s="1"/>
      <c r="EC5445" s="2"/>
      <c r="ED5445" s="2"/>
    </row>
    <row r="5446" spans="7:134" x14ac:dyDescent="0.25">
      <c r="G5446" s="1"/>
      <c r="H5446" s="1"/>
      <c r="CA5446" s="1"/>
      <c r="EC5446" s="2"/>
      <c r="ED5446" s="2"/>
    </row>
    <row r="5447" spans="7:134" x14ac:dyDescent="0.25">
      <c r="G5447" s="1"/>
      <c r="H5447" s="1"/>
      <c r="CA5447" s="1"/>
      <c r="EC5447" s="2"/>
      <c r="ED5447" s="2"/>
    </row>
    <row r="5448" spans="7:134" x14ac:dyDescent="0.25">
      <c r="G5448" s="1"/>
      <c r="H5448" s="1"/>
      <c r="CA5448" s="1"/>
      <c r="EC5448" s="2"/>
      <c r="ED5448" s="2"/>
    </row>
    <row r="5449" spans="7:134" x14ac:dyDescent="0.25">
      <c r="G5449" s="1"/>
      <c r="H5449" s="1"/>
      <c r="CA5449" s="1"/>
      <c r="EC5449" s="2"/>
      <c r="ED5449" s="2"/>
    </row>
    <row r="5450" spans="7:134" x14ac:dyDescent="0.25">
      <c r="G5450" s="1"/>
      <c r="H5450" s="1"/>
      <c r="CA5450" s="1"/>
      <c r="EC5450" s="2"/>
      <c r="ED5450" s="2"/>
    </row>
    <row r="5451" spans="7:134" x14ac:dyDescent="0.25">
      <c r="G5451" s="1"/>
      <c r="H5451" s="1"/>
      <c r="CA5451" s="1"/>
      <c r="EC5451" s="2"/>
      <c r="ED5451" s="2"/>
    </row>
    <row r="5452" spans="7:134" x14ac:dyDescent="0.25">
      <c r="G5452" s="1"/>
      <c r="H5452" s="1"/>
      <c r="CA5452" s="1"/>
      <c r="EC5452" s="2"/>
      <c r="ED5452" s="2"/>
    </row>
    <row r="5453" spans="7:134" x14ac:dyDescent="0.25">
      <c r="G5453" s="1"/>
      <c r="H5453" s="1"/>
      <c r="CA5453" s="1"/>
      <c r="EC5453" s="2"/>
      <c r="ED5453" s="2"/>
    </row>
    <row r="5454" spans="7:134" x14ac:dyDescent="0.25">
      <c r="G5454" s="1"/>
      <c r="H5454" s="1"/>
      <c r="CA5454" s="1"/>
      <c r="EC5454" s="2"/>
      <c r="ED5454" s="2"/>
    </row>
    <row r="5455" spans="7:134" x14ac:dyDescent="0.25">
      <c r="G5455" s="1"/>
      <c r="H5455" s="1"/>
      <c r="CA5455" s="1"/>
      <c r="EC5455" s="2"/>
      <c r="ED5455" s="2"/>
    </row>
    <row r="5456" spans="7:134" x14ac:dyDescent="0.25">
      <c r="G5456" s="1"/>
      <c r="H5456" s="1"/>
      <c r="CA5456" s="1"/>
      <c r="EC5456" s="2"/>
      <c r="ED5456" s="2"/>
    </row>
    <row r="5457" spans="7:134" x14ac:dyDescent="0.25">
      <c r="G5457" s="1"/>
      <c r="H5457" s="1"/>
      <c r="CA5457" s="1"/>
      <c r="EC5457" s="2"/>
      <c r="ED5457" s="2"/>
    </row>
    <row r="5458" spans="7:134" x14ac:dyDescent="0.25">
      <c r="G5458" s="1"/>
      <c r="H5458" s="1"/>
      <c r="CA5458" s="1"/>
      <c r="EC5458" s="2"/>
      <c r="ED5458" s="2"/>
    </row>
    <row r="5459" spans="7:134" x14ac:dyDescent="0.25">
      <c r="G5459" s="1"/>
      <c r="H5459" s="1"/>
      <c r="CA5459" s="1"/>
      <c r="EC5459" s="2"/>
      <c r="ED5459" s="2"/>
    </row>
    <row r="5460" spans="7:134" x14ac:dyDescent="0.25">
      <c r="G5460" s="1"/>
      <c r="H5460" s="1"/>
      <c r="CA5460" s="1"/>
      <c r="EC5460" s="2"/>
      <c r="ED5460" s="2"/>
    </row>
    <row r="5461" spans="7:134" x14ac:dyDescent="0.25">
      <c r="G5461" s="1"/>
      <c r="H5461" s="1"/>
      <c r="CA5461" s="1"/>
      <c r="EC5461" s="2"/>
      <c r="ED5461" s="2"/>
    </row>
    <row r="5462" spans="7:134" x14ac:dyDescent="0.25">
      <c r="G5462" s="1"/>
      <c r="H5462" s="1"/>
      <c r="CA5462" s="1"/>
      <c r="EC5462" s="2"/>
      <c r="ED5462" s="2"/>
    </row>
    <row r="5463" spans="7:134" x14ac:dyDescent="0.25">
      <c r="G5463" s="1"/>
      <c r="H5463" s="1"/>
      <c r="CA5463" s="1"/>
      <c r="EC5463" s="2"/>
      <c r="ED5463" s="2"/>
    </row>
    <row r="5464" spans="7:134" x14ac:dyDescent="0.25">
      <c r="G5464" s="1"/>
      <c r="H5464" s="1"/>
      <c r="CA5464" s="1"/>
      <c r="EC5464" s="2"/>
      <c r="ED5464" s="2"/>
    </row>
    <row r="5465" spans="7:134" x14ac:dyDescent="0.25">
      <c r="G5465" s="1"/>
      <c r="H5465" s="1"/>
      <c r="CA5465" s="1"/>
      <c r="EC5465" s="2"/>
      <c r="ED5465" s="2"/>
    </row>
    <row r="5466" spans="7:134" x14ac:dyDescent="0.25">
      <c r="G5466" s="1"/>
      <c r="H5466" s="1"/>
      <c r="CA5466" s="1"/>
      <c r="EC5466" s="2"/>
      <c r="ED5466" s="2"/>
    </row>
    <row r="5467" spans="7:134" x14ac:dyDescent="0.25">
      <c r="G5467" s="1"/>
      <c r="H5467" s="1"/>
      <c r="CA5467" s="1"/>
      <c r="EC5467" s="2"/>
      <c r="ED5467" s="2"/>
    </row>
    <row r="5468" spans="7:134" x14ac:dyDescent="0.25">
      <c r="G5468" s="1"/>
      <c r="H5468" s="1"/>
      <c r="CA5468" s="1"/>
      <c r="EC5468" s="2"/>
      <c r="ED5468" s="2"/>
    </row>
    <row r="5469" spans="7:134" x14ac:dyDescent="0.25">
      <c r="G5469" s="1"/>
      <c r="H5469" s="1"/>
      <c r="CA5469" s="1"/>
      <c r="EC5469" s="2"/>
      <c r="ED5469" s="2"/>
    </row>
    <row r="5470" spans="7:134" x14ac:dyDescent="0.25">
      <c r="G5470" s="1"/>
      <c r="H5470" s="1"/>
      <c r="CA5470" s="1"/>
      <c r="EC5470" s="2"/>
      <c r="ED5470" s="2"/>
    </row>
    <row r="5471" spans="7:134" x14ac:dyDescent="0.25">
      <c r="G5471" s="1"/>
      <c r="H5471" s="1"/>
      <c r="CA5471" s="1"/>
      <c r="EC5471" s="2"/>
      <c r="ED5471" s="2"/>
    </row>
    <row r="5472" spans="7:134" x14ac:dyDescent="0.25">
      <c r="G5472" s="1"/>
      <c r="H5472" s="1"/>
      <c r="CA5472" s="1"/>
      <c r="EC5472" s="2"/>
      <c r="ED5472" s="2"/>
    </row>
    <row r="5473" spans="7:134" x14ac:dyDescent="0.25">
      <c r="G5473" s="1"/>
      <c r="H5473" s="1"/>
      <c r="CA5473" s="1"/>
      <c r="EC5473" s="2"/>
      <c r="ED5473" s="2"/>
    </row>
    <row r="5474" spans="7:134" x14ac:dyDescent="0.25">
      <c r="G5474" s="1"/>
      <c r="H5474" s="1"/>
      <c r="CA5474" s="1"/>
      <c r="EC5474" s="2"/>
      <c r="ED5474" s="2"/>
    </row>
    <row r="5475" spans="7:134" x14ac:dyDescent="0.25">
      <c r="G5475" s="1"/>
      <c r="H5475" s="1"/>
      <c r="CA5475" s="1"/>
      <c r="EC5475" s="2"/>
      <c r="ED5475" s="2"/>
    </row>
    <row r="5476" spans="7:134" x14ac:dyDescent="0.25">
      <c r="G5476" s="1"/>
      <c r="H5476" s="1"/>
      <c r="CA5476" s="1"/>
      <c r="EC5476" s="2"/>
      <c r="ED5476" s="2"/>
    </row>
    <row r="5477" spans="7:134" x14ac:dyDescent="0.25">
      <c r="G5477" s="1"/>
      <c r="H5477" s="1"/>
      <c r="CA5477" s="1"/>
      <c r="EC5477" s="2"/>
      <c r="ED5477" s="2"/>
    </row>
    <row r="5478" spans="7:134" x14ac:dyDescent="0.25">
      <c r="G5478" s="1"/>
      <c r="H5478" s="1"/>
      <c r="CA5478" s="1"/>
      <c r="EC5478" s="2"/>
      <c r="ED5478" s="2"/>
    </row>
    <row r="5479" spans="7:134" x14ac:dyDescent="0.25">
      <c r="G5479" s="1"/>
      <c r="H5479" s="1"/>
      <c r="CA5479" s="1"/>
      <c r="EC5479" s="2"/>
      <c r="ED5479" s="2"/>
    </row>
    <row r="5480" spans="7:134" x14ac:dyDescent="0.25">
      <c r="G5480" s="1"/>
      <c r="H5480" s="1"/>
      <c r="CA5480" s="1"/>
      <c r="EC5480" s="2"/>
      <c r="ED5480" s="2"/>
    </row>
    <row r="5481" spans="7:134" x14ac:dyDescent="0.25">
      <c r="G5481" s="1"/>
      <c r="H5481" s="1"/>
      <c r="CA5481" s="1"/>
      <c r="EC5481" s="2"/>
      <c r="ED5481" s="2"/>
    </row>
    <row r="5482" spans="7:134" x14ac:dyDescent="0.25">
      <c r="G5482" s="1"/>
      <c r="H5482" s="1"/>
      <c r="CA5482" s="1"/>
      <c r="EC5482" s="2"/>
      <c r="ED5482" s="2"/>
    </row>
    <row r="5483" spans="7:134" x14ac:dyDescent="0.25">
      <c r="G5483" s="1"/>
      <c r="H5483" s="1"/>
      <c r="CA5483" s="1"/>
      <c r="EC5483" s="2"/>
      <c r="ED5483" s="2"/>
    </row>
    <row r="5484" spans="7:134" x14ac:dyDescent="0.25">
      <c r="G5484" s="1"/>
      <c r="H5484" s="1"/>
      <c r="CA5484" s="1"/>
      <c r="EC5484" s="2"/>
      <c r="ED5484" s="2"/>
    </row>
    <row r="5485" spans="7:134" x14ac:dyDescent="0.25">
      <c r="G5485" s="1"/>
      <c r="H5485" s="1"/>
      <c r="CA5485" s="1"/>
      <c r="EC5485" s="2"/>
      <c r="ED5485" s="2"/>
    </row>
    <row r="5486" spans="7:134" x14ac:dyDescent="0.25">
      <c r="G5486" s="1"/>
      <c r="H5486" s="1"/>
      <c r="CA5486" s="1"/>
      <c r="EC5486" s="2"/>
      <c r="ED5486" s="2"/>
    </row>
    <row r="5487" spans="7:134" x14ac:dyDescent="0.25">
      <c r="G5487" s="1"/>
      <c r="H5487" s="1"/>
      <c r="CA5487" s="1"/>
      <c r="EC5487" s="2"/>
      <c r="ED5487" s="2"/>
    </row>
    <row r="5488" spans="7:134" x14ac:dyDescent="0.25">
      <c r="G5488" s="1"/>
      <c r="H5488" s="1"/>
      <c r="CA5488" s="1"/>
      <c r="EC5488" s="2"/>
      <c r="ED5488" s="2"/>
    </row>
    <row r="5489" spans="7:134" x14ac:dyDescent="0.25">
      <c r="G5489" s="1"/>
      <c r="H5489" s="1"/>
      <c r="CA5489" s="1"/>
      <c r="EC5489" s="2"/>
      <c r="ED5489" s="2"/>
    </row>
    <row r="5490" spans="7:134" x14ac:dyDescent="0.25">
      <c r="G5490" s="1"/>
      <c r="H5490" s="1"/>
      <c r="CA5490" s="1"/>
      <c r="EC5490" s="2"/>
      <c r="ED5490" s="2"/>
    </row>
    <row r="5491" spans="7:134" x14ac:dyDescent="0.25">
      <c r="G5491" s="1"/>
      <c r="H5491" s="1"/>
      <c r="CA5491" s="1"/>
      <c r="EC5491" s="2"/>
      <c r="ED5491" s="2"/>
    </row>
    <row r="5492" spans="7:134" x14ac:dyDescent="0.25">
      <c r="G5492" s="1"/>
      <c r="H5492" s="1"/>
      <c r="CA5492" s="1"/>
      <c r="EC5492" s="2"/>
      <c r="ED5492" s="2"/>
    </row>
    <row r="5493" spans="7:134" x14ac:dyDescent="0.25">
      <c r="G5493" s="1"/>
      <c r="H5493" s="1"/>
      <c r="CA5493" s="1"/>
      <c r="EC5493" s="2"/>
      <c r="ED5493" s="2"/>
    </row>
    <row r="5494" spans="7:134" x14ac:dyDescent="0.25">
      <c r="G5494" s="1"/>
      <c r="H5494" s="1"/>
      <c r="CA5494" s="1"/>
      <c r="EC5494" s="2"/>
      <c r="ED5494" s="2"/>
    </row>
    <row r="5495" spans="7:134" x14ac:dyDescent="0.25">
      <c r="G5495" s="1"/>
      <c r="H5495" s="1"/>
      <c r="CA5495" s="1"/>
      <c r="EC5495" s="2"/>
      <c r="ED5495" s="2"/>
    </row>
    <row r="5496" spans="7:134" x14ac:dyDescent="0.25">
      <c r="G5496" s="1"/>
      <c r="H5496" s="1"/>
      <c r="CA5496" s="1"/>
      <c r="EC5496" s="2"/>
      <c r="ED5496" s="2"/>
    </row>
    <row r="5497" spans="7:134" x14ac:dyDescent="0.25">
      <c r="G5497" s="1"/>
      <c r="H5497" s="1"/>
      <c r="CA5497" s="1"/>
      <c r="EC5497" s="2"/>
      <c r="ED5497" s="2"/>
    </row>
    <row r="5498" spans="7:134" x14ac:dyDescent="0.25">
      <c r="G5498" s="1"/>
      <c r="H5498" s="1"/>
      <c r="CA5498" s="1"/>
      <c r="EC5498" s="2"/>
      <c r="ED5498" s="2"/>
    </row>
    <row r="5499" spans="7:134" x14ac:dyDescent="0.25">
      <c r="G5499" s="1"/>
      <c r="H5499" s="1"/>
      <c r="CA5499" s="1"/>
      <c r="EC5499" s="2"/>
      <c r="ED5499" s="2"/>
    </row>
    <row r="5500" spans="7:134" x14ac:dyDescent="0.25">
      <c r="G5500" s="1"/>
      <c r="H5500" s="1"/>
      <c r="CA5500" s="1"/>
      <c r="EC5500" s="2"/>
      <c r="ED5500" s="2"/>
    </row>
    <row r="5501" spans="7:134" x14ac:dyDescent="0.25">
      <c r="G5501" s="1"/>
      <c r="H5501" s="1"/>
      <c r="CA5501" s="1"/>
      <c r="EC5501" s="2"/>
      <c r="ED5501" s="2"/>
    </row>
    <row r="5502" spans="7:134" x14ac:dyDescent="0.25">
      <c r="G5502" s="1"/>
      <c r="H5502" s="1"/>
      <c r="CA5502" s="1"/>
      <c r="EC5502" s="2"/>
      <c r="ED5502" s="2"/>
    </row>
    <row r="5503" spans="7:134" x14ac:dyDescent="0.25">
      <c r="G5503" s="1"/>
      <c r="H5503" s="1"/>
      <c r="CA5503" s="1"/>
      <c r="EC5503" s="2"/>
      <c r="ED5503" s="2"/>
    </row>
    <row r="5504" spans="7:134" x14ac:dyDescent="0.25">
      <c r="G5504" s="1"/>
      <c r="H5504" s="1"/>
      <c r="CA5504" s="1"/>
      <c r="EC5504" s="2"/>
      <c r="ED5504" s="2"/>
    </row>
    <row r="5505" spans="7:134" x14ac:dyDescent="0.25">
      <c r="G5505" s="1"/>
      <c r="H5505" s="1"/>
      <c r="CA5505" s="1"/>
      <c r="EC5505" s="2"/>
      <c r="ED5505" s="2"/>
    </row>
    <row r="5506" spans="7:134" x14ac:dyDescent="0.25">
      <c r="G5506" s="1"/>
      <c r="H5506" s="1"/>
      <c r="CA5506" s="1"/>
      <c r="EC5506" s="2"/>
      <c r="ED5506" s="2"/>
    </row>
    <row r="5507" spans="7:134" x14ac:dyDescent="0.25">
      <c r="G5507" s="1"/>
      <c r="H5507" s="1"/>
      <c r="CA5507" s="1"/>
      <c r="EC5507" s="2"/>
      <c r="ED5507" s="2"/>
    </row>
    <row r="5508" spans="7:134" x14ac:dyDescent="0.25">
      <c r="G5508" s="1"/>
      <c r="H5508" s="1"/>
      <c r="CA5508" s="1"/>
      <c r="EC5508" s="2"/>
      <c r="ED5508" s="2"/>
    </row>
    <row r="5509" spans="7:134" x14ac:dyDescent="0.25">
      <c r="G5509" s="1"/>
      <c r="H5509" s="1"/>
      <c r="CA5509" s="1"/>
      <c r="EC5509" s="2"/>
      <c r="ED5509" s="2"/>
    </row>
    <row r="5510" spans="7:134" x14ac:dyDescent="0.25">
      <c r="G5510" s="1"/>
      <c r="H5510" s="1"/>
      <c r="CA5510" s="1"/>
      <c r="EC5510" s="2"/>
      <c r="ED5510" s="2"/>
    </row>
    <row r="5511" spans="7:134" x14ac:dyDescent="0.25">
      <c r="G5511" s="1"/>
      <c r="H5511" s="1"/>
      <c r="K5511" s="1"/>
      <c r="BN5511" s="1"/>
      <c r="CA5511" s="1"/>
      <c r="EC5511" s="2"/>
      <c r="ED5511" s="2"/>
    </row>
    <row r="5512" spans="7:134" x14ac:dyDescent="0.25">
      <c r="G5512" s="1"/>
      <c r="H5512" s="1"/>
      <c r="CA5512" s="1"/>
      <c r="EC5512" s="2"/>
      <c r="ED5512" s="2"/>
    </row>
    <row r="5513" spans="7:134" x14ac:dyDescent="0.25">
      <c r="G5513" s="1"/>
      <c r="H5513" s="1"/>
      <c r="CA5513" s="1"/>
      <c r="EC5513" s="2"/>
      <c r="ED5513" s="2"/>
    </row>
    <row r="5514" spans="7:134" x14ac:dyDescent="0.25">
      <c r="G5514" s="1"/>
      <c r="H5514" s="1"/>
      <c r="CA5514" s="1"/>
      <c r="EC5514" s="2"/>
      <c r="ED5514" s="2"/>
    </row>
    <row r="5515" spans="7:134" x14ac:dyDescent="0.25">
      <c r="G5515" s="1"/>
      <c r="H5515" s="1"/>
      <c r="CA5515" s="1"/>
      <c r="EC5515" s="2"/>
      <c r="ED5515" s="2"/>
    </row>
    <row r="5516" spans="7:134" x14ac:dyDescent="0.25">
      <c r="G5516" s="1"/>
      <c r="H5516" s="1"/>
      <c r="CA5516" s="1"/>
      <c r="EC5516" s="2"/>
      <c r="ED5516" s="2"/>
    </row>
    <row r="5517" spans="7:134" x14ac:dyDescent="0.25">
      <c r="G5517" s="1"/>
      <c r="H5517" s="1"/>
      <c r="CA5517" s="1"/>
      <c r="EC5517" s="2"/>
      <c r="ED5517" s="2"/>
    </row>
    <row r="5518" spans="7:134" x14ac:dyDescent="0.25">
      <c r="G5518" s="1"/>
      <c r="H5518" s="1"/>
      <c r="CA5518" s="1"/>
      <c r="EC5518" s="2"/>
      <c r="ED5518" s="2"/>
    </row>
    <row r="5519" spans="7:134" x14ac:dyDescent="0.25">
      <c r="G5519" s="1"/>
      <c r="H5519" s="1"/>
      <c r="CA5519" s="1"/>
      <c r="EC5519" s="2"/>
      <c r="ED5519" s="2"/>
    </row>
    <row r="5520" spans="7:134" x14ac:dyDescent="0.25">
      <c r="G5520" s="1"/>
      <c r="H5520" s="1"/>
      <c r="CA5520" s="1"/>
      <c r="EC5520" s="2"/>
      <c r="ED5520" s="2"/>
    </row>
    <row r="5521" spans="7:134" x14ac:dyDescent="0.25">
      <c r="G5521" s="1"/>
      <c r="H5521" s="1"/>
      <c r="CA5521" s="1"/>
      <c r="EC5521" s="2"/>
      <c r="ED5521" s="2"/>
    </row>
    <row r="5522" spans="7:134" x14ac:dyDescent="0.25">
      <c r="G5522" s="1"/>
      <c r="H5522" s="1"/>
      <c r="CA5522" s="1"/>
      <c r="EC5522" s="2"/>
      <c r="ED5522" s="2"/>
    </row>
    <row r="5523" spans="7:134" x14ac:dyDescent="0.25">
      <c r="G5523" s="1"/>
      <c r="H5523" s="1"/>
      <c r="CA5523" s="1"/>
      <c r="EC5523" s="2"/>
      <c r="ED5523" s="2"/>
    </row>
    <row r="5524" spans="7:134" x14ac:dyDescent="0.25">
      <c r="G5524" s="1"/>
      <c r="H5524" s="1"/>
      <c r="CA5524" s="1"/>
      <c r="EC5524" s="2"/>
      <c r="ED5524" s="2"/>
    </row>
    <row r="5525" spans="7:134" x14ac:dyDescent="0.25">
      <c r="G5525" s="1"/>
      <c r="H5525" s="1"/>
      <c r="CA5525" s="1"/>
      <c r="EC5525" s="2"/>
      <c r="ED5525" s="2"/>
    </row>
    <row r="5526" spans="7:134" x14ac:dyDescent="0.25">
      <c r="G5526" s="1"/>
      <c r="H5526" s="1"/>
      <c r="CA5526" s="1"/>
      <c r="EC5526" s="2"/>
      <c r="ED5526" s="2"/>
    </row>
    <row r="5527" spans="7:134" x14ac:dyDescent="0.25">
      <c r="G5527" s="1"/>
      <c r="H5527" s="1"/>
      <c r="CA5527" s="1"/>
      <c r="EC5527" s="2"/>
      <c r="ED5527" s="2"/>
    </row>
    <row r="5528" spans="7:134" x14ac:dyDescent="0.25">
      <c r="G5528" s="1"/>
      <c r="H5528" s="1"/>
      <c r="CA5528" s="1"/>
      <c r="EC5528" s="2"/>
      <c r="ED5528" s="2"/>
    </row>
    <row r="5529" spans="7:134" x14ac:dyDescent="0.25">
      <c r="G5529" s="1"/>
      <c r="H5529" s="1"/>
      <c r="CA5529" s="1"/>
      <c r="EC5529" s="2"/>
      <c r="ED5529" s="2"/>
    </row>
    <row r="5530" spans="7:134" x14ac:dyDescent="0.25">
      <c r="G5530" s="1"/>
      <c r="H5530" s="1"/>
      <c r="CA5530" s="1"/>
      <c r="EC5530" s="2"/>
      <c r="ED5530" s="2"/>
    </row>
    <row r="5531" spans="7:134" x14ac:dyDescent="0.25">
      <c r="G5531" s="1"/>
      <c r="H5531" s="1"/>
      <c r="CA5531" s="1"/>
      <c r="EC5531" s="2"/>
      <c r="ED5531" s="2"/>
    </row>
    <row r="5532" spans="7:134" x14ac:dyDescent="0.25">
      <c r="G5532" s="1"/>
      <c r="H5532" s="1"/>
      <c r="CA5532" s="1"/>
      <c r="EC5532" s="2"/>
      <c r="ED5532" s="2"/>
    </row>
    <row r="5533" spans="7:134" x14ac:dyDescent="0.25">
      <c r="G5533" s="1"/>
      <c r="H5533" s="1"/>
      <c r="CA5533" s="1"/>
      <c r="EC5533" s="2"/>
      <c r="ED5533" s="2"/>
    </row>
    <row r="5534" spans="7:134" x14ac:dyDescent="0.25">
      <c r="G5534" s="1"/>
      <c r="H5534" s="1"/>
      <c r="CA5534" s="1"/>
      <c r="EC5534" s="2"/>
      <c r="ED5534" s="2"/>
    </row>
    <row r="5535" spans="7:134" x14ac:dyDescent="0.25">
      <c r="G5535" s="1"/>
      <c r="H5535" s="1"/>
      <c r="CA5535" s="1"/>
      <c r="EC5535" s="2"/>
      <c r="ED5535" s="2"/>
    </row>
    <row r="5536" spans="7:134" x14ac:dyDescent="0.25">
      <c r="G5536" s="1"/>
      <c r="H5536" s="1"/>
      <c r="CA5536" s="1"/>
      <c r="EC5536" s="2"/>
      <c r="ED5536" s="2"/>
    </row>
    <row r="5537" spans="7:134" x14ac:dyDescent="0.25">
      <c r="G5537" s="1"/>
      <c r="H5537" s="1"/>
      <c r="CA5537" s="1"/>
      <c r="EC5537" s="2"/>
      <c r="ED5537" s="2"/>
    </row>
    <row r="5538" spans="7:134" x14ac:dyDescent="0.25">
      <c r="G5538" s="1"/>
      <c r="H5538" s="1"/>
      <c r="CA5538" s="1"/>
      <c r="EC5538" s="2"/>
      <c r="ED5538" s="2"/>
    </row>
    <row r="5539" spans="7:134" x14ac:dyDescent="0.25">
      <c r="G5539" s="1"/>
      <c r="H5539" s="1"/>
      <c r="CA5539" s="1"/>
      <c r="EC5539" s="2"/>
      <c r="ED5539" s="2"/>
    </row>
    <row r="5540" spans="7:134" x14ac:dyDescent="0.25">
      <c r="G5540" s="1"/>
      <c r="H5540" s="1"/>
      <c r="CA5540" s="1"/>
      <c r="EC5540" s="2"/>
      <c r="ED5540" s="2"/>
    </row>
    <row r="5541" spans="7:134" x14ac:dyDescent="0.25">
      <c r="G5541" s="1"/>
      <c r="H5541" s="1"/>
      <c r="CA5541" s="1"/>
      <c r="EC5541" s="2"/>
      <c r="ED5541" s="2"/>
    </row>
    <row r="5542" spans="7:134" x14ac:dyDescent="0.25">
      <c r="G5542" s="1"/>
      <c r="H5542" s="1"/>
      <c r="CA5542" s="1"/>
      <c r="EC5542" s="2"/>
      <c r="ED5542" s="2"/>
    </row>
    <row r="5543" spans="7:134" x14ac:dyDescent="0.25">
      <c r="G5543" s="1"/>
      <c r="H5543" s="1"/>
      <c r="CA5543" s="1"/>
      <c r="EC5543" s="2"/>
      <c r="ED5543" s="2"/>
    </row>
    <row r="5544" spans="7:134" x14ac:dyDescent="0.25">
      <c r="G5544" s="1"/>
      <c r="H5544" s="1"/>
      <c r="CA5544" s="1"/>
      <c r="EC5544" s="2"/>
      <c r="ED5544" s="2"/>
    </row>
    <row r="5545" spans="7:134" x14ac:dyDescent="0.25">
      <c r="G5545" s="1"/>
      <c r="H5545" s="1"/>
      <c r="CA5545" s="1"/>
      <c r="EC5545" s="2"/>
      <c r="ED5545" s="2"/>
    </row>
    <row r="5546" spans="7:134" x14ac:dyDescent="0.25">
      <c r="G5546" s="1"/>
      <c r="H5546" s="1"/>
      <c r="CA5546" s="1"/>
      <c r="EC5546" s="2"/>
      <c r="ED5546" s="2"/>
    </row>
    <row r="5547" spans="7:134" x14ac:dyDescent="0.25">
      <c r="G5547" s="1"/>
      <c r="H5547" s="1"/>
      <c r="CA5547" s="1"/>
      <c r="EC5547" s="2"/>
      <c r="ED5547" s="2"/>
    </row>
    <row r="5548" spans="7:134" x14ac:dyDescent="0.25">
      <c r="G5548" s="1"/>
      <c r="H5548" s="1"/>
      <c r="CA5548" s="1"/>
      <c r="EC5548" s="2"/>
      <c r="ED5548" s="2"/>
    </row>
    <row r="5549" spans="7:134" x14ac:dyDescent="0.25">
      <c r="G5549" s="1"/>
      <c r="H5549" s="1"/>
      <c r="CA5549" s="1"/>
      <c r="EC5549" s="2"/>
      <c r="ED5549" s="2"/>
    </row>
    <row r="5550" spans="7:134" x14ac:dyDescent="0.25">
      <c r="G5550" s="1"/>
      <c r="H5550" s="1"/>
      <c r="CA5550" s="1"/>
      <c r="EC5550" s="2"/>
      <c r="ED5550" s="2"/>
    </row>
    <row r="5551" spans="7:134" x14ac:dyDescent="0.25">
      <c r="G5551" s="1"/>
      <c r="H5551" s="1"/>
      <c r="CA5551" s="1"/>
      <c r="EC5551" s="2"/>
      <c r="ED5551" s="2"/>
    </row>
    <row r="5552" spans="7:134" x14ac:dyDescent="0.25">
      <c r="G5552" s="1"/>
      <c r="H5552" s="1"/>
      <c r="CA5552" s="1"/>
      <c r="EC5552" s="2"/>
      <c r="ED5552" s="2"/>
    </row>
    <row r="5553" spans="7:134" x14ac:dyDescent="0.25">
      <c r="G5553" s="1"/>
      <c r="H5553" s="1"/>
      <c r="CA5553" s="1"/>
      <c r="EC5553" s="2"/>
      <c r="ED5553" s="2"/>
    </row>
    <row r="5554" spans="7:134" x14ac:dyDescent="0.25">
      <c r="G5554" s="1"/>
      <c r="H5554" s="1"/>
      <c r="CA5554" s="1"/>
      <c r="EC5554" s="2"/>
      <c r="ED5554" s="2"/>
    </row>
    <row r="5555" spans="7:134" x14ac:dyDescent="0.25">
      <c r="G5555" s="1"/>
      <c r="H5555" s="1"/>
      <c r="CA5555" s="1"/>
      <c r="EC5555" s="2"/>
      <c r="ED5555" s="2"/>
    </row>
    <row r="5556" spans="7:134" x14ac:dyDescent="0.25">
      <c r="G5556" s="1"/>
      <c r="H5556" s="1"/>
      <c r="CA5556" s="1"/>
      <c r="EC5556" s="2"/>
      <c r="ED5556" s="2"/>
    </row>
    <row r="5557" spans="7:134" x14ac:dyDescent="0.25">
      <c r="G5557" s="1"/>
      <c r="H5557" s="1"/>
      <c r="CA5557" s="1"/>
      <c r="EC5557" s="2"/>
      <c r="ED5557" s="2"/>
    </row>
    <row r="5558" spans="7:134" x14ac:dyDescent="0.25">
      <c r="G5558" s="1"/>
      <c r="H5558" s="1"/>
      <c r="CA5558" s="1"/>
      <c r="EC5558" s="2"/>
      <c r="ED5558" s="2"/>
    </row>
    <row r="5559" spans="7:134" x14ac:dyDescent="0.25">
      <c r="G5559" s="1"/>
      <c r="H5559" s="1"/>
      <c r="CA5559" s="1"/>
      <c r="EC5559" s="2"/>
      <c r="ED5559" s="2"/>
    </row>
    <row r="5560" spans="7:134" x14ac:dyDescent="0.25">
      <c r="G5560" s="1"/>
      <c r="H5560" s="1"/>
      <c r="CA5560" s="1"/>
      <c r="EC5560" s="2"/>
      <c r="ED5560" s="2"/>
    </row>
    <row r="5561" spans="7:134" x14ac:dyDescent="0.25">
      <c r="G5561" s="1"/>
      <c r="H5561" s="1"/>
      <c r="CA5561" s="1"/>
      <c r="EC5561" s="2"/>
      <c r="ED5561" s="2"/>
    </row>
    <row r="5562" spans="7:134" x14ac:dyDescent="0.25">
      <c r="G5562" s="1"/>
      <c r="H5562" s="1"/>
      <c r="CA5562" s="1"/>
      <c r="EC5562" s="2"/>
      <c r="ED5562" s="2"/>
    </row>
    <row r="5563" spans="7:134" x14ac:dyDescent="0.25">
      <c r="G5563" s="1"/>
      <c r="H5563" s="1"/>
      <c r="CA5563" s="1"/>
      <c r="EC5563" s="2"/>
      <c r="ED5563" s="2"/>
    </row>
    <row r="5564" spans="7:134" x14ac:dyDescent="0.25">
      <c r="G5564" s="1"/>
      <c r="H5564" s="1"/>
      <c r="CA5564" s="1"/>
      <c r="EC5564" s="2"/>
      <c r="ED5564" s="2"/>
    </row>
    <row r="5565" spans="7:134" x14ac:dyDescent="0.25">
      <c r="G5565" s="1"/>
      <c r="H5565" s="1"/>
      <c r="CA5565" s="1"/>
      <c r="EC5565" s="2"/>
      <c r="ED5565" s="2"/>
    </row>
    <row r="5566" spans="7:134" x14ac:dyDescent="0.25">
      <c r="G5566" s="1"/>
      <c r="H5566" s="1"/>
      <c r="CA5566" s="1"/>
      <c r="EC5566" s="2"/>
      <c r="ED5566" s="2"/>
    </row>
    <row r="5567" spans="7:134" x14ac:dyDescent="0.25">
      <c r="G5567" s="1"/>
      <c r="H5567" s="1"/>
      <c r="CA5567" s="1"/>
      <c r="EC5567" s="2"/>
      <c r="ED5567" s="2"/>
    </row>
    <row r="5568" spans="7:134" x14ac:dyDescent="0.25">
      <c r="G5568" s="1"/>
      <c r="H5568" s="1"/>
      <c r="CA5568" s="1"/>
      <c r="EC5568" s="2"/>
      <c r="ED5568" s="2"/>
    </row>
    <row r="5569" spans="7:134" x14ac:dyDescent="0.25">
      <c r="G5569" s="1"/>
      <c r="H5569" s="1"/>
      <c r="CA5569" s="1"/>
      <c r="EC5569" s="2"/>
      <c r="ED5569" s="2"/>
    </row>
    <row r="5570" spans="7:134" x14ac:dyDescent="0.25">
      <c r="G5570" s="1"/>
      <c r="H5570" s="1"/>
      <c r="CA5570" s="1"/>
      <c r="EC5570" s="2"/>
      <c r="ED5570" s="2"/>
    </row>
    <row r="5571" spans="7:134" x14ac:dyDescent="0.25">
      <c r="G5571" s="1"/>
      <c r="H5571" s="1"/>
      <c r="CA5571" s="1"/>
      <c r="EC5571" s="2"/>
      <c r="ED5571" s="2"/>
    </row>
    <row r="5572" spans="7:134" x14ac:dyDescent="0.25">
      <c r="G5572" s="1"/>
      <c r="H5572" s="1"/>
      <c r="CA5572" s="1"/>
      <c r="EC5572" s="2"/>
      <c r="ED5572" s="2"/>
    </row>
    <row r="5573" spans="7:134" x14ac:dyDescent="0.25">
      <c r="G5573" s="1"/>
      <c r="H5573" s="1"/>
      <c r="CA5573" s="1"/>
      <c r="EC5573" s="2"/>
      <c r="ED5573" s="2"/>
    </row>
    <row r="5574" spans="7:134" x14ac:dyDescent="0.25">
      <c r="G5574" s="1"/>
      <c r="H5574" s="1"/>
      <c r="CA5574" s="1"/>
      <c r="EC5574" s="2"/>
      <c r="ED5574" s="2"/>
    </row>
    <row r="5575" spans="7:134" x14ac:dyDescent="0.25">
      <c r="G5575" s="1"/>
      <c r="H5575" s="1"/>
      <c r="CA5575" s="1"/>
      <c r="EC5575" s="2"/>
      <c r="ED5575" s="2"/>
    </row>
    <row r="5576" spans="7:134" x14ac:dyDescent="0.25">
      <c r="G5576" s="1"/>
      <c r="H5576" s="1"/>
      <c r="CA5576" s="1"/>
      <c r="EC5576" s="2"/>
      <c r="ED5576" s="2"/>
    </row>
    <row r="5577" spans="7:134" x14ac:dyDescent="0.25">
      <c r="G5577" s="1"/>
      <c r="H5577" s="1"/>
      <c r="K5577" s="1"/>
      <c r="BN5577" s="1"/>
      <c r="CA5577" s="1"/>
      <c r="EC5577" s="2"/>
      <c r="ED5577" s="2"/>
    </row>
    <row r="5578" spans="7:134" x14ac:dyDescent="0.25">
      <c r="G5578" s="1"/>
      <c r="H5578" s="1"/>
      <c r="CA5578" s="1"/>
      <c r="EC5578" s="2"/>
      <c r="ED5578" s="2"/>
    </row>
    <row r="5579" spans="7:134" x14ac:dyDescent="0.25">
      <c r="G5579" s="1"/>
      <c r="H5579" s="1"/>
      <c r="CA5579" s="1"/>
      <c r="EC5579" s="2"/>
      <c r="ED5579" s="2"/>
    </row>
    <row r="5580" spans="7:134" x14ac:dyDescent="0.25">
      <c r="G5580" s="1"/>
      <c r="H5580" s="1"/>
      <c r="CA5580" s="1"/>
      <c r="EC5580" s="2"/>
      <c r="ED5580" s="2"/>
    </row>
    <row r="5581" spans="7:134" x14ac:dyDescent="0.25">
      <c r="G5581" s="1"/>
      <c r="H5581" s="1"/>
      <c r="CA5581" s="1"/>
      <c r="EC5581" s="2"/>
      <c r="ED5581" s="2"/>
    </row>
    <row r="5582" spans="7:134" x14ac:dyDescent="0.25">
      <c r="G5582" s="1"/>
      <c r="H5582" s="1"/>
      <c r="CA5582" s="1"/>
      <c r="EC5582" s="2"/>
      <c r="ED5582" s="2"/>
    </row>
    <row r="5583" spans="7:134" x14ac:dyDescent="0.25">
      <c r="G5583" s="1"/>
      <c r="H5583" s="1"/>
      <c r="CA5583" s="1"/>
      <c r="EC5583" s="2"/>
      <c r="ED5583" s="2"/>
    </row>
    <row r="5584" spans="7:134" x14ac:dyDescent="0.25">
      <c r="G5584" s="1"/>
      <c r="H5584" s="1"/>
      <c r="CA5584" s="1"/>
      <c r="EC5584" s="2"/>
      <c r="ED5584" s="2"/>
    </row>
    <row r="5585" spans="7:134" x14ac:dyDescent="0.25">
      <c r="G5585" s="1"/>
      <c r="H5585" s="1"/>
      <c r="CA5585" s="1"/>
      <c r="EC5585" s="2"/>
      <c r="ED5585" s="2"/>
    </row>
    <row r="5586" spans="7:134" x14ac:dyDescent="0.25">
      <c r="G5586" s="1"/>
      <c r="H5586" s="1"/>
      <c r="CA5586" s="1"/>
      <c r="EC5586" s="2"/>
      <c r="ED5586" s="2"/>
    </row>
    <row r="5587" spans="7:134" x14ac:dyDescent="0.25">
      <c r="G5587" s="1"/>
      <c r="H5587" s="1"/>
      <c r="CA5587" s="1"/>
      <c r="EC5587" s="2"/>
      <c r="ED5587" s="2"/>
    </row>
    <row r="5588" spans="7:134" x14ac:dyDescent="0.25">
      <c r="G5588" s="1"/>
      <c r="H5588" s="1"/>
      <c r="CA5588" s="1"/>
      <c r="EC5588" s="2"/>
      <c r="ED5588" s="2"/>
    </row>
    <row r="5589" spans="7:134" x14ac:dyDescent="0.25">
      <c r="G5589" s="1"/>
      <c r="H5589" s="1"/>
      <c r="CA5589" s="1"/>
      <c r="EC5589" s="2"/>
      <c r="ED5589" s="2"/>
    </row>
    <row r="5590" spans="7:134" x14ac:dyDescent="0.25">
      <c r="G5590" s="1"/>
      <c r="H5590" s="1"/>
      <c r="CA5590" s="1"/>
      <c r="EC5590" s="2"/>
      <c r="ED5590" s="2"/>
    </row>
    <row r="5591" spans="7:134" x14ac:dyDescent="0.25">
      <c r="G5591" s="1"/>
      <c r="H5591" s="1"/>
      <c r="CA5591" s="1"/>
      <c r="EC5591" s="2"/>
      <c r="ED5591" s="2"/>
    </row>
    <row r="5592" spans="7:134" x14ac:dyDescent="0.25">
      <c r="G5592" s="1"/>
      <c r="H5592" s="1"/>
      <c r="CA5592" s="1"/>
      <c r="EC5592" s="2"/>
      <c r="ED5592" s="2"/>
    </row>
    <row r="5593" spans="7:134" x14ac:dyDescent="0.25">
      <c r="G5593" s="1"/>
      <c r="H5593" s="1"/>
      <c r="CA5593" s="1"/>
      <c r="EC5593" s="2"/>
      <c r="ED5593" s="2"/>
    </row>
    <row r="5594" spans="7:134" x14ac:dyDescent="0.25">
      <c r="G5594" s="1"/>
      <c r="H5594" s="1"/>
      <c r="CA5594" s="1"/>
      <c r="EC5594" s="2"/>
      <c r="ED5594" s="2"/>
    </row>
    <row r="5595" spans="7:134" x14ac:dyDescent="0.25">
      <c r="G5595" s="1"/>
      <c r="H5595" s="1"/>
      <c r="CA5595" s="1"/>
      <c r="EC5595" s="2"/>
      <c r="ED5595" s="2"/>
    </row>
    <row r="5596" spans="7:134" x14ac:dyDescent="0.25">
      <c r="G5596" s="1"/>
      <c r="H5596" s="1"/>
      <c r="CA5596" s="1"/>
      <c r="EC5596" s="2"/>
      <c r="ED5596" s="2"/>
    </row>
    <row r="5597" spans="7:134" x14ac:dyDescent="0.25">
      <c r="G5597" s="1"/>
      <c r="H5597" s="1"/>
      <c r="CA5597" s="1"/>
      <c r="EC5597" s="2"/>
      <c r="ED5597" s="2"/>
    </row>
    <row r="5598" spans="7:134" x14ac:dyDescent="0.25">
      <c r="G5598" s="1"/>
      <c r="H5598" s="1"/>
      <c r="CA5598" s="1"/>
      <c r="EC5598" s="2"/>
      <c r="ED5598" s="2"/>
    </row>
    <row r="5599" spans="7:134" x14ac:dyDescent="0.25">
      <c r="G5599" s="1"/>
      <c r="H5599" s="1"/>
      <c r="CA5599" s="1"/>
      <c r="EC5599" s="2"/>
      <c r="ED5599" s="2"/>
    </row>
    <row r="5600" spans="7:134" x14ac:dyDescent="0.25">
      <c r="G5600" s="1"/>
      <c r="H5600" s="1"/>
      <c r="CA5600" s="1"/>
      <c r="EC5600" s="2"/>
      <c r="ED5600" s="2"/>
    </row>
    <row r="5601" spans="7:134" x14ac:dyDescent="0.25">
      <c r="G5601" s="1"/>
      <c r="H5601" s="1"/>
      <c r="CA5601" s="1"/>
      <c r="EC5601" s="2"/>
      <c r="ED5601" s="2"/>
    </row>
    <row r="5602" spans="7:134" x14ac:dyDescent="0.25">
      <c r="G5602" s="1"/>
      <c r="H5602" s="1"/>
      <c r="CA5602" s="1"/>
      <c r="EC5602" s="2"/>
      <c r="ED5602" s="2"/>
    </row>
    <row r="5603" spans="7:134" x14ac:dyDescent="0.25">
      <c r="G5603" s="1"/>
      <c r="H5603" s="1"/>
      <c r="CA5603" s="1"/>
      <c r="EC5603" s="2"/>
      <c r="ED5603" s="2"/>
    </row>
    <row r="5604" spans="7:134" x14ac:dyDescent="0.25">
      <c r="G5604" s="1"/>
      <c r="H5604" s="1"/>
      <c r="CA5604" s="1"/>
      <c r="EC5604" s="2"/>
      <c r="ED5604" s="2"/>
    </row>
    <row r="5605" spans="7:134" x14ac:dyDescent="0.25">
      <c r="G5605" s="1"/>
      <c r="H5605" s="1"/>
      <c r="CA5605" s="1"/>
      <c r="EC5605" s="2"/>
      <c r="ED5605" s="2"/>
    </row>
    <row r="5606" spans="7:134" x14ac:dyDescent="0.25">
      <c r="G5606" s="1"/>
      <c r="H5606" s="1"/>
      <c r="CA5606" s="1"/>
      <c r="EC5606" s="2"/>
      <c r="ED5606" s="2"/>
    </row>
    <row r="5607" spans="7:134" x14ac:dyDescent="0.25">
      <c r="G5607" s="1"/>
      <c r="H5607" s="1"/>
      <c r="CA5607" s="1"/>
      <c r="EC5607" s="2"/>
      <c r="ED5607" s="2"/>
    </row>
    <row r="5608" spans="7:134" x14ac:dyDescent="0.25">
      <c r="G5608" s="1"/>
      <c r="H5608" s="1"/>
      <c r="CA5608" s="1"/>
      <c r="EC5608" s="2"/>
      <c r="ED5608" s="2"/>
    </row>
    <row r="5609" spans="7:134" x14ac:dyDescent="0.25">
      <c r="G5609" s="1"/>
      <c r="H5609" s="1"/>
      <c r="CA5609" s="1"/>
      <c r="EC5609" s="2"/>
      <c r="ED5609" s="2"/>
    </row>
    <row r="5610" spans="7:134" x14ac:dyDescent="0.25">
      <c r="G5610" s="1"/>
      <c r="H5610" s="1"/>
      <c r="CA5610" s="1"/>
      <c r="EC5610" s="2"/>
      <c r="ED5610" s="2"/>
    </row>
    <row r="5611" spans="7:134" x14ac:dyDescent="0.25">
      <c r="G5611" s="1"/>
      <c r="H5611" s="1"/>
      <c r="CA5611" s="1"/>
      <c r="EC5611" s="2"/>
      <c r="ED5611" s="2"/>
    </row>
    <row r="5612" spans="7:134" x14ac:dyDescent="0.25">
      <c r="G5612" s="1"/>
      <c r="H5612" s="1"/>
      <c r="CA5612" s="1"/>
      <c r="EC5612" s="2"/>
      <c r="ED5612" s="2"/>
    </row>
    <row r="5613" spans="7:134" x14ac:dyDescent="0.25">
      <c r="G5613" s="1"/>
      <c r="H5613" s="1"/>
      <c r="CA5613" s="1"/>
      <c r="EC5613" s="2"/>
      <c r="ED5613" s="2"/>
    </row>
    <row r="5614" spans="7:134" x14ac:dyDescent="0.25">
      <c r="G5614" s="1"/>
      <c r="H5614" s="1"/>
      <c r="CA5614" s="1"/>
      <c r="EC5614" s="2"/>
      <c r="ED5614" s="2"/>
    </row>
    <row r="5615" spans="7:134" x14ac:dyDescent="0.25">
      <c r="G5615" s="1"/>
      <c r="H5615" s="1"/>
      <c r="CA5615" s="1"/>
      <c r="EC5615" s="2"/>
      <c r="ED5615" s="2"/>
    </row>
    <row r="5616" spans="7:134" x14ac:dyDescent="0.25">
      <c r="G5616" s="1"/>
      <c r="H5616" s="1"/>
      <c r="CA5616" s="1"/>
      <c r="EC5616" s="2"/>
      <c r="ED5616" s="2"/>
    </row>
    <row r="5617" spans="7:134" x14ac:dyDescent="0.25">
      <c r="G5617" s="1"/>
      <c r="H5617" s="1"/>
      <c r="CA5617" s="1"/>
      <c r="EC5617" s="2"/>
      <c r="ED5617" s="2"/>
    </row>
    <row r="5618" spans="7:134" x14ac:dyDescent="0.25">
      <c r="G5618" s="1"/>
      <c r="H5618" s="1"/>
      <c r="CA5618" s="1"/>
      <c r="EC5618" s="2"/>
      <c r="ED5618" s="2"/>
    </row>
    <row r="5619" spans="7:134" x14ac:dyDescent="0.25">
      <c r="G5619" s="1"/>
      <c r="H5619" s="1"/>
      <c r="CA5619" s="1"/>
      <c r="EC5619" s="2"/>
      <c r="ED5619" s="2"/>
    </row>
    <row r="5620" spans="7:134" x14ac:dyDescent="0.25">
      <c r="G5620" s="1"/>
      <c r="H5620" s="1"/>
      <c r="CA5620" s="1"/>
      <c r="EC5620" s="2"/>
      <c r="ED5620" s="2"/>
    </row>
    <row r="5621" spans="7:134" x14ac:dyDescent="0.25">
      <c r="G5621" s="1"/>
      <c r="H5621" s="1"/>
      <c r="CA5621" s="1"/>
      <c r="EC5621" s="2"/>
      <c r="ED5621" s="2"/>
    </row>
    <row r="5622" spans="7:134" x14ac:dyDescent="0.25">
      <c r="G5622" s="1"/>
      <c r="H5622" s="1"/>
      <c r="CA5622" s="1"/>
      <c r="EC5622" s="2"/>
      <c r="ED5622" s="2"/>
    </row>
    <row r="5623" spans="7:134" x14ac:dyDescent="0.25">
      <c r="G5623" s="1"/>
      <c r="H5623" s="1"/>
      <c r="CA5623" s="1"/>
      <c r="EC5623" s="2"/>
      <c r="ED5623" s="2"/>
    </row>
    <row r="5624" spans="7:134" x14ac:dyDescent="0.25">
      <c r="G5624" s="1"/>
      <c r="H5624" s="1"/>
      <c r="CA5624" s="1"/>
      <c r="EC5624" s="2"/>
      <c r="ED5624" s="2"/>
    </row>
    <row r="5625" spans="7:134" x14ac:dyDescent="0.25">
      <c r="G5625" s="1"/>
      <c r="H5625" s="1"/>
      <c r="CA5625" s="1"/>
      <c r="EC5625" s="2"/>
      <c r="ED5625" s="2"/>
    </row>
    <row r="5626" spans="7:134" x14ac:dyDescent="0.25">
      <c r="G5626" s="1"/>
      <c r="H5626" s="1"/>
      <c r="CA5626" s="1"/>
      <c r="EC5626" s="2"/>
      <c r="ED5626" s="2"/>
    </row>
    <row r="5627" spans="7:134" x14ac:dyDescent="0.25">
      <c r="G5627" s="1"/>
      <c r="H5627" s="1"/>
      <c r="CA5627" s="1"/>
      <c r="EC5627" s="2"/>
      <c r="ED5627" s="2"/>
    </row>
    <row r="5628" spans="7:134" x14ac:dyDescent="0.25">
      <c r="G5628" s="1"/>
      <c r="H5628" s="1"/>
      <c r="CA5628" s="1"/>
      <c r="EC5628" s="2"/>
      <c r="ED5628" s="2"/>
    </row>
    <row r="5629" spans="7:134" x14ac:dyDescent="0.25">
      <c r="G5629" s="1"/>
      <c r="H5629" s="1"/>
      <c r="CA5629" s="1"/>
      <c r="EC5629" s="2"/>
      <c r="ED5629" s="2"/>
    </row>
    <row r="5630" spans="7:134" x14ac:dyDescent="0.25">
      <c r="G5630" s="1"/>
      <c r="H5630" s="1"/>
      <c r="CA5630" s="1"/>
      <c r="EC5630" s="2"/>
      <c r="ED5630" s="2"/>
    </row>
    <row r="5631" spans="7:134" x14ac:dyDescent="0.25">
      <c r="G5631" s="1"/>
      <c r="H5631" s="1"/>
      <c r="CA5631" s="1"/>
      <c r="EC5631" s="2"/>
      <c r="ED5631" s="2"/>
    </row>
    <row r="5632" spans="7:134" x14ac:dyDescent="0.25">
      <c r="G5632" s="1"/>
      <c r="H5632" s="1"/>
      <c r="CA5632" s="1"/>
      <c r="EC5632" s="2"/>
      <c r="ED5632" s="2"/>
    </row>
    <row r="5633" spans="7:134" x14ac:dyDescent="0.25">
      <c r="G5633" s="1"/>
      <c r="H5633" s="1"/>
      <c r="CA5633" s="1"/>
      <c r="EC5633" s="2"/>
      <c r="ED5633" s="2"/>
    </row>
    <row r="5634" spans="7:134" x14ac:dyDescent="0.25">
      <c r="G5634" s="1"/>
      <c r="H5634" s="1"/>
      <c r="CA5634" s="1"/>
      <c r="EC5634" s="2"/>
      <c r="ED5634" s="2"/>
    </row>
    <row r="5635" spans="7:134" x14ac:dyDescent="0.25">
      <c r="G5635" s="1"/>
      <c r="H5635" s="1"/>
      <c r="CA5635" s="1"/>
      <c r="EC5635" s="2"/>
      <c r="ED5635" s="2"/>
    </row>
    <row r="5636" spans="7:134" x14ac:dyDescent="0.25">
      <c r="G5636" s="1"/>
      <c r="H5636" s="1"/>
      <c r="CA5636" s="1"/>
      <c r="EC5636" s="2"/>
      <c r="ED5636" s="2"/>
    </row>
    <row r="5637" spans="7:134" x14ac:dyDescent="0.25">
      <c r="G5637" s="1"/>
      <c r="H5637" s="1"/>
      <c r="CA5637" s="1"/>
      <c r="EC5637" s="2"/>
      <c r="ED5637" s="2"/>
    </row>
    <row r="5638" spans="7:134" x14ac:dyDescent="0.25">
      <c r="G5638" s="1"/>
      <c r="H5638" s="1"/>
      <c r="CA5638" s="1"/>
      <c r="EC5638" s="2"/>
      <c r="ED5638" s="2"/>
    </row>
    <row r="5639" spans="7:134" x14ac:dyDescent="0.25">
      <c r="G5639" s="1"/>
      <c r="H5639" s="1"/>
      <c r="CA5639" s="1"/>
      <c r="EC5639" s="2"/>
      <c r="ED5639" s="2"/>
    </row>
    <row r="5640" spans="7:134" x14ac:dyDescent="0.25">
      <c r="G5640" s="1"/>
      <c r="H5640" s="1"/>
      <c r="CA5640" s="1"/>
      <c r="EC5640" s="2"/>
      <c r="ED5640" s="2"/>
    </row>
    <row r="5641" spans="7:134" x14ac:dyDescent="0.25">
      <c r="G5641" s="1"/>
      <c r="H5641" s="1"/>
      <c r="CA5641" s="1"/>
      <c r="EC5641" s="2"/>
      <c r="ED5641" s="2"/>
    </row>
    <row r="5642" spans="7:134" x14ac:dyDescent="0.25">
      <c r="G5642" s="1"/>
      <c r="H5642" s="1"/>
      <c r="CA5642" s="1"/>
      <c r="EC5642" s="2"/>
      <c r="ED5642" s="2"/>
    </row>
    <row r="5643" spans="7:134" x14ac:dyDescent="0.25">
      <c r="G5643" s="1"/>
      <c r="H5643" s="1"/>
      <c r="CA5643" s="1"/>
      <c r="EC5643" s="2"/>
      <c r="ED5643" s="2"/>
    </row>
    <row r="5644" spans="7:134" x14ac:dyDescent="0.25">
      <c r="G5644" s="1"/>
      <c r="H5644" s="1"/>
      <c r="CA5644" s="1"/>
      <c r="EC5644" s="2"/>
      <c r="ED5644" s="2"/>
    </row>
    <row r="5645" spans="7:134" x14ac:dyDescent="0.25">
      <c r="G5645" s="1"/>
      <c r="H5645" s="1"/>
      <c r="CA5645" s="1"/>
      <c r="EC5645" s="2"/>
      <c r="ED5645" s="2"/>
    </row>
    <row r="5646" spans="7:134" x14ac:dyDescent="0.25">
      <c r="G5646" s="1"/>
      <c r="H5646" s="1"/>
      <c r="CA5646" s="1"/>
      <c r="EC5646" s="2"/>
      <c r="ED5646" s="2"/>
    </row>
    <row r="5647" spans="7:134" x14ac:dyDescent="0.25">
      <c r="G5647" s="1"/>
      <c r="H5647" s="1"/>
      <c r="CA5647" s="1"/>
      <c r="EC5647" s="2"/>
      <c r="ED5647" s="2"/>
    </row>
    <row r="5648" spans="7:134" x14ac:dyDescent="0.25">
      <c r="G5648" s="1"/>
      <c r="H5648" s="1"/>
      <c r="CA5648" s="1"/>
      <c r="EC5648" s="2"/>
      <c r="ED5648" s="2"/>
    </row>
    <row r="5649" spans="7:134" x14ac:dyDescent="0.25">
      <c r="G5649" s="1"/>
      <c r="H5649" s="1"/>
      <c r="CA5649" s="1"/>
      <c r="EC5649" s="2"/>
      <c r="ED5649" s="2"/>
    </row>
    <row r="5650" spans="7:134" x14ac:dyDescent="0.25">
      <c r="G5650" s="1"/>
      <c r="H5650" s="1"/>
      <c r="CA5650" s="1"/>
      <c r="EC5650" s="2"/>
      <c r="ED5650" s="2"/>
    </row>
    <row r="5651" spans="7:134" x14ac:dyDescent="0.25">
      <c r="G5651" s="1"/>
      <c r="H5651" s="1"/>
      <c r="CA5651" s="1"/>
      <c r="EC5651" s="2"/>
      <c r="ED5651" s="2"/>
    </row>
    <row r="5652" spans="7:134" x14ac:dyDescent="0.25">
      <c r="G5652" s="1"/>
      <c r="H5652" s="1"/>
      <c r="K5652" s="1"/>
      <c r="BN5652" s="1"/>
      <c r="CA5652" s="1"/>
      <c r="EC5652" s="2"/>
      <c r="ED5652" s="2"/>
    </row>
    <row r="5653" spans="7:134" x14ac:dyDescent="0.25">
      <c r="G5653" s="1"/>
      <c r="H5653" s="1"/>
      <c r="CA5653" s="1"/>
      <c r="EC5653" s="2"/>
      <c r="ED5653" s="2"/>
    </row>
    <row r="5654" spans="7:134" x14ac:dyDescent="0.25">
      <c r="G5654" s="1"/>
      <c r="H5654" s="1"/>
      <c r="CA5654" s="1"/>
      <c r="EC5654" s="2"/>
      <c r="ED5654" s="2"/>
    </row>
    <row r="5655" spans="7:134" x14ac:dyDescent="0.25">
      <c r="G5655" s="1"/>
      <c r="H5655" s="1"/>
      <c r="CA5655" s="1"/>
      <c r="EC5655" s="2"/>
      <c r="ED5655" s="2"/>
    </row>
    <row r="5656" spans="7:134" x14ac:dyDescent="0.25">
      <c r="G5656" s="1"/>
      <c r="H5656" s="1"/>
      <c r="CA5656" s="1"/>
      <c r="EC5656" s="2"/>
      <c r="ED5656" s="2"/>
    </row>
    <row r="5657" spans="7:134" x14ac:dyDescent="0.25">
      <c r="G5657" s="1"/>
      <c r="H5657" s="1"/>
      <c r="CA5657" s="1"/>
      <c r="EC5657" s="2"/>
      <c r="ED5657" s="2"/>
    </row>
    <row r="5658" spans="7:134" x14ac:dyDescent="0.25">
      <c r="G5658" s="1"/>
      <c r="H5658" s="1"/>
      <c r="CA5658" s="1"/>
      <c r="EC5658" s="2"/>
      <c r="ED5658" s="2"/>
    </row>
    <row r="5659" spans="7:134" x14ac:dyDescent="0.25">
      <c r="G5659" s="1"/>
      <c r="H5659" s="1"/>
      <c r="CA5659" s="1"/>
      <c r="EC5659" s="2"/>
      <c r="ED5659" s="2"/>
    </row>
    <row r="5660" spans="7:134" x14ac:dyDescent="0.25">
      <c r="G5660" s="1"/>
      <c r="H5660" s="1"/>
      <c r="CA5660" s="1"/>
      <c r="EC5660" s="2"/>
      <c r="ED5660" s="2"/>
    </row>
    <row r="5661" spans="7:134" x14ac:dyDescent="0.25">
      <c r="G5661" s="1"/>
      <c r="H5661" s="1"/>
      <c r="CA5661" s="1"/>
      <c r="EC5661" s="2"/>
      <c r="ED5661" s="2"/>
    </row>
    <row r="5662" spans="7:134" x14ac:dyDescent="0.25">
      <c r="G5662" s="1"/>
      <c r="H5662" s="1"/>
      <c r="CA5662" s="1"/>
      <c r="EC5662" s="2"/>
      <c r="ED5662" s="2"/>
    </row>
    <row r="5663" spans="7:134" x14ac:dyDescent="0.25">
      <c r="G5663" s="1"/>
      <c r="H5663" s="1"/>
      <c r="CA5663" s="1"/>
      <c r="EC5663" s="2"/>
      <c r="ED5663" s="2"/>
    </row>
    <row r="5664" spans="7:134" x14ac:dyDescent="0.25">
      <c r="G5664" s="1"/>
      <c r="H5664" s="1"/>
      <c r="CA5664" s="1"/>
      <c r="EC5664" s="2"/>
      <c r="ED5664" s="2"/>
    </row>
    <row r="5665" spans="7:134" x14ac:dyDescent="0.25">
      <c r="G5665" s="1"/>
      <c r="H5665" s="1"/>
      <c r="CA5665" s="1"/>
      <c r="EC5665" s="2"/>
      <c r="ED5665" s="2"/>
    </row>
    <row r="5666" spans="7:134" x14ac:dyDescent="0.25">
      <c r="G5666" s="1"/>
      <c r="H5666" s="1"/>
      <c r="CA5666" s="1"/>
      <c r="EC5666" s="2"/>
      <c r="ED5666" s="2"/>
    </row>
    <row r="5667" spans="7:134" x14ac:dyDescent="0.25">
      <c r="G5667" s="1"/>
      <c r="H5667" s="1"/>
      <c r="CA5667" s="1"/>
      <c r="EC5667" s="2"/>
      <c r="ED5667" s="2"/>
    </row>
    <row r="5668" spans="7:134" x14ac:dyDescent="0.25">
      <c r="G5668" s="1"/>
      <c r="H5668" s="1"/>
      <c r="CA5668" s="1"/>
      <c r="EC5668" s="2"/>
      <c r="ED5668" s="2"/>
    </row>
    <row r="5669" spans="7:134" x14ac:dyDescent="0.25">
      <c r="G5669" s="1"/>
      <c r="H5669" s="1"/>
      <c r="CA5669" s="1"/>
      <c r="EC5669" s="2"/>
      <c r="ED5669" s="2"/>
    </row>
    <row r="5670" spans="7:134" x14ac:dyDescent="0.25">
      <c r="G5670" s="1"/>
      <c r="H5670" s="1"/>
      <c r="CA5670" s="1"/>
      <c r="EC5670" s="2"/>
      <c r="ED5670" s="2"/>
    </row>
    <row r="5671" spans="7:134" x14ac:dyDescent="0.25">
      <c r="G5671" s="1"/>
      <c r="H5671" s="1"/>
      <c r="CA5671" s="1"/>
      <c r="EC5671" s="2"/>
      <c r="ED5671" s="2"/>
    </row>
    <row r="5672" spans="7:134" x14ac:dyDescent="0.25">
      <c r="G5672" s="1"/>
      <c r="H5672" s="1"/>
      <c r="CA5672" s="1"/>
      <c r="EC5672" s="2"/>
      <c r="ED5672" s="2"/>
    </row>
    <row r="5673" spans="7:134" x14ac:dyDescent="0.25">
      <c r="G5673" s="1"/>
      <c r="H5673" s="1"/>
      <c r="CA5673" s="1"/>
      <c r="EC5673" s="2"/>
      <c r="ED5673" s="2"/>
    </row>
    <row r="5674" spans="7:134" x14ac:dyDescent="0.25">
      <c r="G5674" s="1"/>
      <c r="H5674" s="1"/>
      <c r="CA5674" s="1"/>
      <c r="EC5674" s="2"/>
      <c r="ED5674" s="2"/>
    </row>
    <row r="5675" spans="7:134" x14ac:dyDescent="0.25">
      <c r="G5675" s="1"/>
      <c r="H5675" s="1"/>
      <c r="CA5675" s="1"/>
      <c r="EC5675" s="2"/>
      <c r="ED5675" s="2"/>
    </row>
    <row r="5676" spans="7:134" x14ac:dyDescent="0.25">
      <c r="G5676" s="1"/>
      <c r="H5676" s="1"/>
      <c r="CA5676" s="1"/>
      <c r="EC5676" s="2"/>
      <c r="ED5676" s="2"/>
    </row>
    <row r="5677" spans="7:134" x14ac:dyDescent="0.25">
      <c r="G5677" s="1"/>
      <c r="H5677" s="1"/>
      <c r="CA5677" s="1"/>
      <c r="EC5677" s="2"/>
      <c r="ED5677" s="2"/>
    </row>
    <row r="5678" spans="7:134" x14ac:dyDescent="0.25">
      <c r="G5678" s="1"/>
      <c r="H5678" s="1"/>
      <c r="CA5678" s="1"/>
      <c r="EC5678" s="2"/>
      <c r="ED5678" s="2"/>
    </row>
    <row r="5679" spans="7:134" x14ac:dyDescent="0.25">
      <c r="G5679" s="1"/>
      <c r="H5679" s="1"/>
      <c r="CA5679" s="1"/>
      <c r="EC5679" s="2"/>
      <c r="ED5679" s="2"/>
    </row>
    <row r="5680" spans="7:134" x14ac:dyDescent="0.25">
      <c r="G5680" s="1"/>
      <c r="H5680" s="1"/>
      <c r="CA5680" s="1"/>
      <c r="EC5680" s="2"/>
      <c r="ED5680" s="2"/>
    </row>
    <row r="5681" spans="7:134" x14ac:dyDescent="0.25">
      <c r="G5681" s="1"/>
      <c r="H5681" s="1"/>
      <c r="CA5681" s="1"/>
      <c r="EC5681" s="2"/>
      <c r="ED5681" s="2"/>
    </row>
    <row r="5682" spans="7:134" x14ac:dyDescent="0.25">
      <c r="G5682" s="1"/>
      <c r="H5682" s="1"/>
      <c r="CA5682" s="1"/>
      <c r="EC5682" s="2"/>
      <c r="ED5682" s="2"/>
    </row>
    <row r="5683" spans="7:134" x14ac:dyDescent="0.25">
      <c r="G5683" s="1"/>
      <c r="H5683" s="1"/>
      <c r="CA5683" s="1"/>
      <c r="EC5683" s="2"/>
      <c r="ED5683" s="2"/>
    </row>
    <row r="5684" spans="7:134" x14ac:dyDescent="0.25">
      <c r="G5684" s="1"/>
      <c r="H5684" s="1"/>
      <c r="CA5684" s="1"/>
      <c r="EC5684" s="2"/>
      <c r="ED5684" s="2"/>
    </row>
    <row r="5685" spans="7:134" x14ac:dyDescent="0.25">
      <c r="G5685" s="1"/>
      <c r="H5685" s="1"/>
      <c r="CA5685" s="1"/>
      <c r="EC5685" s="2"/>
      <c r="ED5685" s="2"/>
    </row>
    <row r="5686" spans="7:134" x14ac:dyDescent="0.25">
      <c r="G5686" s="1"/>
      <c r="H5686" s="1"/>
      <c r="CA5686" s="1"/>
      <c r="EC5686" s="2"/>
      <c r="ED5686" s="2"/>
    </row>
    <row r="5687" spans="7:134" x14ac:dyDescent="0.25">
      <c r="G5687" s="1"/>
      <c r="H5687" s="1"/>
      <c r="CA5687" s="1"/>
      <c r="EC5687" s="2"/>
      <c r="ED5687" s="2"/>
    </row>
    <row r="5688" spans="7:134" x14ac:dyDescent="0.25">
      <c r="G5688" s="1"/>
      <c r="H5688" s="1"/>
      <c r="CA5688" s="1"/>
      <c r="EC5688" s="2"/>
      <c r="ED5688" s="2"/>
    </row>
    <row r="5689" spans="7:134" x14ac:dyDescent="0.25">
      <c r="G5689" s="1"/>
      <c r="H5689" s="1"/>
      <c r="CA5689" s="1"/>
      <c r="EC5689" s="2"/>
      <c r="ED5689" s="2"/>
    </row>
    <row r="5690" spans="7:134" x14ac:dyDescent="0.25">
      <c r="G5690" s="1"/>
      <c r="H5690" s="1"/>
      <c r="CA5690" s="1"/>
      <c r="EC5690" s="2"/>
      <c r="ED5690" s="2"/>
    </row>
    <row r="5691" spans="7:134" x14ac:dyDescent="0.25">
      <c r="G5691" s="1"/>
      <c r="H5691" s="1"/>
      <c r="CA5691" s="1"/>
      <c r="EC5691" s="2"/>
      <c r="ED5691" s="2"/>
    </row>
    <row r="5692" spans="7:134" x14ac:dyDescent="0.25">
      <c r="G5692" s="1"/>
      <c r="H5692" s="1"/>
      <c r="CA5692" s="1"/>
      <c r="EC5692" s="2"/>
      <c r="ED5692" s="2"/>
    </row>
    <row r="5693" spans="7:134" x14ac:dyDescent="0.25">
      <c r="G5693" s="1"/>
      <c r="H5693" s="1"/>
      <c r="CA5693" s="1"/>
      <c r="EC5693" s="2"/>
      <c r="ED5693" s="2"/>
    </row>
    <row r="5694" spans="7:134" x14ac:dyDescent="0.25">
      <c r="G5694" s="1"/>
      <c r="H5694" s="1"/>
      <c r="CA5694" s="1"/>
      <c r="EC5694" s="2"/>
      <c r="ED5694" s="2"/>
    </row>
    <row r="5695" spans="7:134" x14ac:dyDescent="0.25">
      <c r="G5695" s="1"/>
      <c r="H5695" s="1"/>
      <c r="CA5695" s="1"/>
      <c r="EC5695" s="2"/>
      <c r="ED5695" s="2"/>
    </row>
    <row r="5696" spans="7:134" x14ac:dyDescent="0.25">
      <c r="G5696" s="1"/>
      <c r="H5696" s="1"/>
      <c r="CA5696" s="1"/>
      <c r="EC5696" s="2"/>
      <c r="ED5696" s="2"/>
    </row>
    <row r="5697" spans="7:134" x14ac:dyDescent="0.25">
      <c r="G5697" s="1"/>
      <c r="H5697" s="1"/>
      <c r="CA5697" s="1"/>
      <c r="EC5697" s="2"/>
      <c r="ED5697" s="2"/>
    </row>
    <row r="5698" spans="7:134" x14ac:dyDescent="0.25">
      <c r="G5698" s="1"/>
      <c r="H5698" s="1"/>
      <c r="CA5698" s="1"/>
      <c r="EC5698" s="2"/>
      <c r="ED5698" s="2"/>
    </row>
    <row r="5699" spans="7:134" x14ac:dyDescent="0.25">
      <c r="G5699" s="1"/>
      <c r="H5699" s="1"/>
      <c r="CA5699" s="1"/>
      <c r="EC5699" s="2"/>
      <c r="ED5699" s="2"/>
    </row>
    <row r="5700" spans="7:134" x14ac:dyDescent="0.25">
      <c r="G5700" s="1"/>
      <c r="H5700" s="1"/>
      <c r="CA5700" s="1"/>
      <c r="EC5700" s="2"/>
      <c r="ED5700" s="2"/>
    </row>
    <row r="5701" spans="7:134" x14ac:dyDescent="0.25">
      <c r="G5701" s="1"/>
      <c r="H5701" s="1"/>
      <c r="CA5701" s="1"/>
      <c r="EC5701" s="2"/>
      <c r="ED5701" s="2"/>
    </row>
    <row r="5702" spans="7:134" x14ac:dyDescent="0.25">
      <c r="G5702" s="1"/>
      <c r="H5702" s="1"/>
      <c r="K5702" s="1"/>
      <c r="BN5702" s="1"/>
      <c r="CA5702" s="1"/>
      <c r="EC5702" s="2"/>
      <c r="ED5702" s="2"/>
    </row>
    <row r="5703" spans="7:134" x14ac:dyDescent="0.25">
      <c r="G5703" s="1"/>
      <c r="H5703" s="1"/>
      <c r="CA5703" s="1"/>
      <c r="EC5703" s="2"/>
      <c r="ED5703" s="2"/>
    </row>
    <row r="5704" spans="7:134" x14ac:dyDescent="0.25">
      <c r="G5704" s="1"/>
      <c r="H5704" s="1"/>
      <c r="CA5704" s="1"/>
      <c r="EC5704" s="2"/>
      <c r="ED5704" s="2"/>
    </row>
    <row r="5705" spans="7:134" x14ac:dyDescent="0.25">
      <c r="G5705" s="1"/>
      <c r="H5705" s="1"/>
      <c r="CA5705" s="1"/>
      <c r="EC5705" s="2"/>
      <c r="ED5705" s="2"/>
    </row>
    <row r="5706" spans="7:134" x14ac:dyDescent="0.25">
      <c r="G5706" s="1"/>
      <c r="H5706" s="1"/>
      <c r="CA5706" s="1"/>
      <c r="EC5706" s="2"/>
      <c r="ED5706" s="2"/>
    </row>
    <row r="5707" spans="7:134" x14ac:dyDescent="0.25">
      <c r="G5707" s="1"/>
      <c r="H5707" s="1"/>
      <c r="CA5707" s="1"/>
      <c r="EC5707" s="2"/>
      <c r="ED5707" s="2"/>
    </row>
    <row r="5708" spans="7:134" x14ac:dyDescent="0.25">
      <c r="G5708" s="1"/>
      <c r="H5708" s="1"/>
      <c r="CA5708" s="1"/>
      <c r="EC5708" s="2"/>
      <c r="ED5708" s="2"/>
    </row>
    <row r="5709" spans="7:134" x14ac:dyDescent="0.25">
      <c r="G5709" s="1"/>
      <c r="H5709" s="1"/>
      <c r="CA5709" s="1"/>
      <c r="EC5709" s="2"/>
      <c r="ED5709" s="2"/>
    </row>
    <row r="5710" spans="7:134" x14ac:dyDescent="0.25">
      <c r="G5710" s="1"/>
      <c r="H5710" s="1"/>
      <c r="CA5710" s="1"/>
      <c r="EC5710" s="2"/>
      <c r="ED5710" s="2"/>
    </row>
    <row r="5711" spans="7:134" x14ac:dyDescent="0.25">
      <c r="G5711" s="1"/>
      <c r="H5711" s="1"/>
      <c r="CA5711" s="1"/>
      <c r="EC5711" s="2"/>
      <c r="ED5711" s="2"/>
    </row>
    <row r="5712" spans="7:134" x14ac:dyDescent="0.25">
      <c r="G5712" s="1"/>
      <c r="H5712" s="1"/>
      <c r="CA5712" s="1"/>
      <c r="EC5712" s="2"/>
      <c r="ED5712" s="2"/>
    </row>
    <row r="5713" spans="7:134" x14ac:dyDescent="0.25">
      <c r="G5713" s="1"/>
      <c r="H5713" s="1"/>
      <c r="CA5713" s="1"/>
      <c r="EC5713" s="2"/>
      <c r="ED5713" s="2"/>
    </row>
    <row r="5714" spans="7:134" x14ac:dyDescent="0.25">
      <c r="G5714" s="1"/>
      <c r="H5714" s="1"/>
      <c r="CA5714" s="1"/>
      <c r="EC5714" s="2"/>
      <c r="ED5714" s="2"/>
    </row>
    <row r="5715" spans="7:134" x14ac:dyDescent="0.25">
      <c r="G5715" s="1"/>
      <c r="H5715" s="1"/>
      <c r="CA5715" s="1"/>
      <c r="EC5715" s="2"/>
      <c r="ED5715" s="2"/>
    </row>
    <row r="5716" spans="7:134" x14ac:dyDescent="0.25">
      <c r="G5716" s="1"/>
      <c r="H5716" s="1"/>
      <c r="CA5716" s="1"/>
      <c r="EC5716" s="2"/>
      <c r="ED5716" s="2"/>
    </row>
    <row r="5717" spans="7:134" x14ac:dyDescent="0.25">
      <c r="G5717" s="1"/>
      <c r="H5717" s="1"/>
      <c r="CA5717" s="1"/>
      <c r="EC5717" s="2"/>
      <c r="ED5717" s="2"/>
    </row>
    <row r="5718" spans="7:134" x14ac:dyDescent="0.25">
      <c r="G5718" s="1"/>
      <c r="H5718" s="1"/>
      <c r="CA5718" s="1"/>
      <c r="EC5718" s="2"/>
      <c r="ED5718" s="2"/>
    </row>
    <row r="5719" spans="7:134" x14ac:dyDescent="0.25">
      <c r="G5719" s="1"/>
      <c r="H5719" s="1"/>
      <c r="CA5719" s="1"/>
      <c r="EC5719" s="2"/>
      <c r="ED5719" s="2"/>
    </row>
    <row r="5720" spans="7:134" x14ac:dyDescent="0.25">
      <c r="G5720" s="1"/>
      <c r="H5720" s="1"/>
      <c r="CA5720" s="1"/>
      <c r="EC5720" s="2"/>
      <c r="ED5720" s="2"/>
    </row>
    <row r="5721" spans="7:134" x14ac:dyDescent="0.25">
      <c r="G5721" s="1"/>
      <c r="H5721" s="1"/>
      <c r="CA5721" s="1"/>
      <c r="EC5721" s="2"/>
      <c r="ED5721" s="2"/>
    </row>
    <row r="5722" spans="7:134" x14ac:dyDescent="0.25">
      <c r="G5722" s="1"/>
      <c r="H5722" s="1"/>
      <c r="CA5722" s="1"/>
      <c r="EC5722" s="2"/>
      <c r="ED5722" s="2"/>
    </row>
    <row r="5723" spans="7:134" x14ac:dyDescent="0.25">
      <c r="G5723" s="1"/>
      <c r="H5723" s="1"/>
      <c r="CA5723" s="1"/>
      <c r="EC5723" s="2"/>
      <c r="ED5723" s="2"/>
    </row>
    <row r="5724" spans="7:134" x14ac:dyDescent="0.25">
      <c r="G5724" s="1"/>
      <c r="H5724" s="1"/>
      <c r="CA5724" s="1"/>
      <c r="EC5724" s="2"/>
      <c r="ED5724" s="2"/>
    </row>
    <row r="5725" spans="7:134" x14ac:dyDescent="0.25">
      <c r="G5725" s="1"/>
      <c r="H5725" s="1"/>
      <c r="CA5725" s="1"/>
      <c r="EC5725" s="2"/>
      <c r="ED5725" s="2"/>
    </row>
    <row r="5726" spans="7:134" x14ac:dyDescent="0.25">
      <c r="G5726" s="1"/>
      <c r="H5726" s="1"/>
      <c r="CA5726" s="1"/>
      <c r="EC5726" s="2"/>
      <c r="ED5726" s="2"/>
    </row>
    <row r="5727" spans="7:134" x14ac:dyDescent="0.25">
      <c r="G5727" s="1"/>
      <c r="H5727" s="1"/>
      <c r="CA5727" s="1"/>
      <c r="EC5727" s="2"/>
      <c r="ED5727" s="2"/>
    </row>
    <row r="5728" spans="7:134" x14ac:dyDescent="0.25">
      <c r="G5728" s="1"/>
      <c r="H5728" s="1"/>
      <c r="CA5728" s="1"/>
      <c r="EC5728" s="2"/>
      <c r="ED5728" s="2"/>
    </row>
    <row r="5729" spans="7:134" x14ac:dyDescent="0.25">
      <c r="G5729" s="1"/>
      <c r="H5729" s="1"/>
      <c r="CA5729" s="1"/>
      <c r="EC5729" s="2"/>
      <c r="ED5729" s="2"/>
    </row>
    <row r="5730" spans="7:134" x14ac:dyDescent="0.25">
      <c r="G5730" s="1"/>
      <c r="H5730" s="1"/>
      <c r="CA5730" s="1"/>
      <c r="EC5730" s="2"/>
      <c r="ED5730" s="2"/>
    </row>
    <row r="5731" spans="7:134" x14ac:dyDescent="0.25">
      <c r="G5731" s="1"/>
      <c r="H5731" s="1"/>
      <c r="CA5731" s="1"/>
      <c r="EC5731" s="2"/>
      <c r="ED5731" s="2"/>
    </row>
    <row r="5732" spans="7:134" x14ac:dyDescent="0.25">
      <c r="G5732" s="1"/>
      <c r="H5732" s="1"/>
      <c r="CA5732" s="1"/>
      <c r="EC5732" s="2"/>
      <c r="ED5732" s="2"/>
    </row>
    <row r="5733" spans="7:134" x14ac:dyDescent="0.25">
      <c r="G5733" s="1"/>
      <c r="H5733" s="1"/>
      <c r="CA5733" s="1"/>
      <c r="EC5733" s="2"/>
      <c r="ED5733" s="2"/>
    </row>
    <row r="5734" spans="7:134" x14ac:dyDescent="0.25">
      <c r="G5734" s="1"/>
      <c r="H5734" s="1"/>
      <c r="CA5734" s="1"/>
      <c r="EC5734" s="2"/>
      <c r="ED5734" s="2"/>
    </row>
    <row r="5735" spans="7:134" x14ac:dyDescent="0.25">
      <c r="G5735" s="1"/>
      <c r="H5735" s="1"/>
      <c r="CA5735" s="1"/>
      <c r="EC5735" s="2"/>
      <c r="ED5735" s="2"/>
    </row>
    <row r="5736" spans="7:134" x14ac:dyDescent="0.25">
      <c r="G5736" s="1"/>
      <c r="H5736" s="1"/>
      <c r="CA5736" s="1"/>
      <c r="EC5736" s="2"/>
      <c r="ED5736" s="2"/>
    </row>
    <row r="5737" spans="7:134" x14ac:dyDescent="0.25">
      <c r="G5737" s="1"/>
      <c r="H5737" s="1"/>
      <c r="CA5737" s="1"/>
      <c r="EC5737" s="2"/>
      <c r="ED5737" s="2"/>
    </row>
    <row r="5738" spans="7:134" x14ac:dyDescent="0.25">
      <c r="G5738" s="1"/>
      <c r="H5738" s="1"/>
      <c r="CA5738" s="1"/>
      <c r="EC5738" s="2"/>
      <c r="ED5738" s="2"/>
    </row>
    <row r="5739" spans="7:134" x14ac:dyDescent="0.25">
      <c r="G5739" s="1"/>
      <c r="H5739" s="1"/>
      <c r="CA5739" s="1"/>
      <c r="EC5739" s="2"/>
      <c r="ED5739" s="2"/>
    </row>
    <row r="5740" spans="7:134" x14ac:dyDescent="0.25">
      <c r="G5740" s="1"/>
      <c r="H5740" s="1"/>
      <c r="CA5740" s="1"/>
      <c r="EC5740" s="2"/>
      <c r="ED5740" s="2"/>
    </row>
    <row r="5741" spans="7:134" x14ac:dyDescent="0.25">
      <c r="G5741" s="1"/>
      <c r="H5741" s="1"/>
      <c r="CA5741" s="1"/>
      <c r="EC5741" s="2"/>
      <c r="ED5741" s="2"/>
    </row>
    <row r="5742" spans="7:134" x14ac:dyDescent="0.25">
      <c r="G5742" s="1"/>
      <c r="H5742" s="1"/>
      <c r="CA5742" s="1"/>
      <c r="EC5742" s="2"/>
      <c r="ED5742" s="2"/>
    </row>
    <row r="5743" spans="7:134" x14ac:dyDescent="0.25">
      <c r="G5743" s="1"/>
      <c r="H5743" s="1"/>
      <c r="CA5743" s="1"/>
      <c r="EC5743" s="2"/>
      <c r="ED5743" s="2"/>
    </row>
    <row r="5744" spans="7:134" x14ac:dyDescent="0.25">
      <c r="G5744" s="1"/>
      <c r="H5744" s="1"/>
      <c r="CA5744" s="1"/>
      <c r="EC5744" s="2"/>
      <c r="ED5744" s="2"/>
    </row>
    <row r="5745" spans="7:134" x14ac:dyDescent="0.25">
      <c r="G5745" s="1"/>
      <c r="H5745" s="1"/>
      <c r="CA5745" s="1"/>
      <c r="EC5745" s="2"/>
      <c r="ED5745" s="2"/>
    </row>
    <row r="5746" spans="7:134" x14ac:dyDescent="0.25">
      <c r="G5746" s="1"/>
      <c r="H5746" s="1"/>
      <c r="CA5746" s="1"/>
      <c r="EC5746" s="2"/>
      <c r="ED5746" s="2"/>
    </row>
    <row r="5747" spans="7:134" x14ac:dyDescent="0.25">
      <c r="G5747" s="1"/>
      <c r="H5747" s="1"/>
      <c r="CA5747" s="1"/>
      <c r="EC5747" s="2"/>
      <c r="ED5747" s="2"/>
    </row>
    <row r="5748" spans="7:134" x14ac:dyDescent="0.25">
      <c r="G5748" s="1"/>
      <c r="H5748" s="1"/>
      <c r="CA5748" s="1"/>
      <c r="EC5748" s="2"/>
      <c r="ED5748" s="2"/>
    </row>
    <row r="5749" spans="7:134" x14ac:dyDescent="0.25">
      <c r="G5749" s="1"/>
      <c r="H5749" s="1"/>
      <c r="CA5749" s="1"/>
      <c r="EC5749" s="2"/>
      <c r="ED5749" s="2"/>
    </row>
    <row r="5750" spans="7:134" x14ac:dyDescent="0.25">
      <c r="G5750" s="1"/>
      <c r="H5750" s="1"/>
      <c r="CA5750" s="1"/>
      <c r="EC5750" s="2"/>
      <c r="ED5750" s="2"/>
    </row>
    <row r="5751" spans="7:134" x14ac:dyDescent="0.25">
      <c r="G5751" s="1"/>
      <c r="H5751" s="1"/>
      <c r="CA5751" s="1"/>
      <c r="EC5751" s="2"/>
      <c r="ED5751" s="2"/>
    </row>
    <row r="5752" spans="7:134" x14ac:dyDescent="0.25">
      <c r="G5752" s="1"/>
      <c r="H5752" s="1"/>
      <c r="CA5752" s="1"/>
      <c r="EC5752" s="2"/>
      <c r="ED5752" s="2"/>
    </row>
    <row r="5753" spans="7:134" x14ac:dyDescent="0.25">
      <c r="G5753" s="1"/>
      <c r="H5753" s="1"/>
      <c r="CA5753" s="1"/>
      <c r="EC5753" s="2"/>
      <c r="ED5753" s="2"/>
    </row>
    <row r="5754" spans="7:134" x14ac:dyDescent="0.25">
      <c r="G5754" s="1"/>
      <c r="H5754" s="1"/>
      <c r="CA5754" s="1"/>
      <c r="EC5754" s="2"/>
      <c r="ED5754" s="2"/>
    </row>
    <row r="5755" spans="7:134" x14ac:dyDescent="0.25">
      <c r="G5755" s="1"/>
      <c r="H5755" s="1"/>
      <c r="CA5755" s="1"/>
      <c r="EC5755" s="2"/>
      <c r="ED5755" s="2"/>
    </row>
    <row r="5756" spans="7:134" x14ac:dyDescent="0.25">
      <c r="G5756" s="1"/>
      <c r="H5756" s="1"/>
      <c r="CA5756" s="1"/>
      <c r="EC5756" s="2"/>
      <c r="ED5756" s="2"/>
    </row>
    <row r="5757" spans="7:134" x14ac:dyDescent="0.25">
      <c r="G5757" s="1"/>
      <c r="H5757" s="1"/>
      <c r="CA5757" s="1"/>
      <c r="EC5757" s="2"/>
      <c r="ED5757" s="2"/>
    </row>
    <row r="5758" spans="7:134" x14ac:dyDescent="0.25">
      <c r="G5758" s="1"/>
      <c r="H5758" s="1"/>
      <c r="CA5758" s="1"/>
      <c r="EC5758" s="2"/>
      <c r="ED5758" s="2"/>
    </row>
    <row r="5759" spans="7:134" x14ac:dyDescent="0.25">
      <c r="G5759" s="1"/>
      <c r="H5759" s="1"/>
      <c r="CA5759" s="1"/>
      <c r="EC5759" s="2"/>
      <c r="ED5759" s="2"/>
    </row>
    <row r="5760" spans="7:134" x14ac:dyDescent="0.25">
      <c r="G5760" s="1"/>
      <c r="H5760" s="1"/>
      <c r="CA5760" s="1"/>
      <c r="EC5760" s="2"/>
      <c r="ED5760" s="2"/>
    </row>
    <row r="5761" spans="7:134" x14ac:dyDescent="0.25">
      <c r="G5761" s="1"/>
      <c r="H5761" s="1"/>
      <c r="CA5761" s="1"/>
      <c r="EC5761" s="2"/>
      <c r="ED5761" s="2"/>
    </row>
    <row r="5762" spans="7:134" x14ac:dyDescent="0.25">
      <c r="G5762" s="1"/>
      <c r="H5762" s="1"/>
      <c r="CA5762" s="1"/>
      <c r="EC5762" s="2"/>
      <c r="ED5762" s="2"/>
    </row>
    <row r="5763" spans="7:134" x14ac:dyDescent="0.25">
      <c r="G5763" s="1"/>
      <c r="H5763" s="1"/>
      <c r="CA5763" s="1"/>
      <c r="EC5763" s="2"/>
      <c r="ED5763" s="2"/>
    </row>
    <row r="5764" spans="7:134" x14ac:dyDescent="0.25">
      <c r="G5764" s="1"/>
      <c r="H5764" s="1"/>
      <c r="CA5764" s="1"/>
      <c r="EC5764" s="2"/>
      <c r="ED5764" s="2"/>
    </row>
    <row r="5765" spans="7:134" x14ac:dyDescent="0.25">
      <c r="G5765" s="1"/>
      <c r="H5765" s="1"/>
      <c r="CA5765" s="1"/>
      <c r="EC5765" s="2"/>
      <c r="ED5765" s="2"/>
    </row>
    <row r="5766" spans="7:134" x14ac:dyDescent="0.25">
      <c r="G5766" s="1"/>
      <c r="H5766" s="1"/>
      <c r="CA5766" s="1"/>
      <c r="EC5766" s="2"/>
      <c r="ED5766" s="2"/>
    </row>
    <row r="5767" spans="7:134" x14ac:dyDescent="0.25">
      <c r="G5767" s="1"/>
      <c r="H5767" s="1"/>
      <c r="CA5767" s="1"/>
      <c r="EC5767" s="2"/>
      <c r="ED5767" s="2"/>
    </row>
    <row r="5768" spans="7:134" x14ac:dyDescent="0.25">
      <c r="G5768" s="1"/>
      <c r="H5768" s="1"/>
      <c r="CA5768" s="1"/>
      <c r="EC5768" s="2"/>
      <c r="ED5768" s="2"/>
    </row>
    <row r="5769" spans="7:134" x14ac:dyDescent="0.25">
      <c r="G5769" s="1"/>
      <c r="H5769" s="1"/>
      <c r="CA5769" s="1"/>
      <c r="EC5769" s="2"/>
      <c r="ED5769" s="2"/>
    </row>
    <row r="5770" spans="7:134" x14ac:dyDescent="0.25">
      <c r="G5770" s="1"/>
      <c r="H5770" s="1"/>
      <c r="CA5770" s="1"/>
      <c r="EC5770" s="2"/>
      <c r="ED5770" s="2"/>
    </row>
    <row r="5771" spans="7:134" x14ac:dyDescent="0.25">
      <c r="G5771" s="1"/>
      <c r="H5771" s="1"/>
      <c r="CA5771" s="1"/>
      <c r="EC5771" s="2"/>
      <c r="ED5771" s="2"/>
    </row>
    <row r="5772" spans="7:134" x14ac:dyDescent="0.25">
      <c r="G5772" s="1"/>
      <c r="H5772" s="1"/>
      <c r="CA5772" s="1"/>
      <c r="EC5772" s="2"/>
      <c r="ED5772" s="2"/>
    </row>
    <row r="5773" spans="7:134" x14ac:dyDescent="0.25">
      <c r="G5773" s="1"/>
      <c r="H5773" s="1"/>
      <c r="CA5773" s="1"/>
      <c r="EC5773" s="2"/>
      <c r="ED5773" s="2"/>
    </row>
    <row r="5774" spans="7:134" x14ac:dyDescent="0.25">
      <c r="G5774" s="1"/>
      <c r="H5774" s="1"/>
      <c r="CA5774" s="1"/>
      <c r="EC5774" s="2"/>
      <c r="ED5774" s="2"/>
    </row>
    <row r="5775" spans="7:134" x14ac:dyDescent="0.25">
      <c r="G5775" s="1"/>
      <c r="H5775" s="1"/>
      <c r="CA5775" s="1"/>
      <c r="EC5775" s="2"/>
      <c r="ED5775" s="2"/>
    </row>
    <row r="5776" spans="7:134" x14ac:dyDescent="0.25">
      <c r="G5776" s="1"/>
      <c r="H5776" s="1"/>
      <c r="CA5776" s="1"/>
      <c r="EC5776" s="2"/>
      <c r="ED5776" s="2"/>
    </row>
    <row r="5777" spans="7:134" x14ac:dyDescent="0.25">
      <c r="G5777" s="1"/>
      <c r="H5777" s="1"/>
      <c r="CA5777" s="1"/>
      <c r="EC5777" s="2"/>
      <c r="ED5777" s="2"/>
    </row>
    <row r="5778" spans="7:134" x14ac:dyDescent="0.25">
      <c r="G5778" s="1"/>
      <c r="H5778" s="1"/>
      <c r="CA5778" s="1"/>
      <c r="EC5778" s="2"/>
      <c r="ED5778" s="2"/>
    </row>
    <row r="5779" spans="7:134" x14ac:dyDescent="0.25">
      <c r="G5779" s="1"/>
      <c r="H5779" s="1"/>
      <c r="CA5779" s="1"/>
      <c r="EC5779" s="2"/>
      <c r="ED5779" s="2"/>
    </row>
    <row r="5780" spans="7:134" x14ac:dyDescent="0.25">
      <c r="G5780" s="1"/>
      <c r="H5780" s="1"/>
      <c r="CA5780" s="1"/>
      <c r="EC5780" s="2"/>
      <c r="ED5780" s="2"/>
    </row>
    <row r="5781" spans="7:134" x14ac:dyDescent="0.25">
      <c r="G5781" s="1"/>
      <c r="H5781" s="1"/>
      <c r="CA5781" s="1"/>
      <c r="EC5781" s="2"/>
      <c r="ED5781" s="2"/>
    </row>
    <row r="5782" spans="7:134" x14ac:dyDescent="0.25">
      <c r="G5782" s="1"/>
      <c r="H5782" s="1"/>
      <c r="CA5782" s="1"/>
      <c r="EC5782" s="2"/>
      <c r="ED5782" s="2"/>
    </row>
    <row r="5783" spans="7:134" x14ac:dyDescent="0.25">
      <c r="G5783" s="1"/>
      <c r="H5783" s="1"/>
      <c r="CA5783" s="1"/>
      <c r="EC5783" s="2"/>
      <c r="ED5783" s="2"/>
    </row>
    <row r="5784" spans="7:134" x14ac:dyDescent="0.25">
      <c r="G5784" s="1"/>
      <c r="H5784" s="1"/>
      <c r="CA5784" s="1"/>
      <c r="EC5784" s="2"/>
      <c r="ED5784" s="2"/>
    </row>
    <row r="5785" spans="7:134" x14ac:dyDescent="0.25">
      <c r="G5785" s="1"/>
      <c r="H5785" s="1"/>
      <c r="CA5785" s="1"/>
      <c r="EC5785" s="2"/>
      <c r="ED5785" s="2"/>
    </row>
    <row r="5786" spans="7:134" x14ac:dyDescent="0.25">
      <c r="G5786" s="1"/>
      <c r="H5786" s="1"/>
      <c r="CA5786" s="1"/>
      <c r="EC5786" s="2"/>
      <c r="ED5786" s="2"/>
    </row>
    <row r="5787" spans="7:134" x14ac:dyDescent="0.25">
      <c r="G5787" s="1"/>
      <c r="H5787" s="1"/>
      <c r="CA5787" s="1"/>
      <c r="EC5787" s="2"/>
      <c r="ED5787" s="2"/>
    </row>
    <row r="5788" spans="7:134" x14ac:dyDescent="0.25">
      <c r="G5788" s="1"/>
      <c r="H5788" s="1"/>
      <c r="CA5788" s="1"/>
      <c r="EC5788" s="2"/>
      <c r="ED5788" s="2"/>
    </row>
    <row r="5789" spans="7:134" x14ac:dyDescent="0.25">
      <c r="G5789" s="1"/>
      <c r="H5789" s="1"/>
      <c r="CA5789" s="1"/>
      <c r="EC5789" s="2"/>
      <c r="ED5789" s="2"/>
    </row>
    <row r="5790" spans="7:134" x14ac:dyDescent="0.25">
      <c r="G5790" s="1"/>
      <c r="H5790" s="1"/>
      <c r="CA5790" s="1"/>
      <c r="EC5790" s="2"/>
      <c r="ED5790" s="2"/>
    </row>
    <row r="5791" spans="7:134" x14ac:dyDescent="0.25">
      <c r="G5791" s="1"/>
      <c r="H5791" s="1"/>
      <c r="CA5791" s="1"/>
      <c r="EC5791" s="2"/>
      <c r="ED5791" s="2"/>
    </row>
    <row r="5792" spans="7:134" x14ac:dyDescent="0.25">
      <c r="G5792" s="1"/>
      <c r="H5792" s="1"/>
      <c r="CA5792" s="1"/>
      <c r="EC5792" s="2"/>
      <c r="ED5792" s="2"/>
    </row>
    <row r="5793" spans="7:134" x14ac:dyDescent="0.25">
      <c r="G5793" s="1"/>
      <c r="H5793" s="1"/>
      <c r="CA5793" s="1"/>
      <c r="EC5793" s="2"/>
      <c r="ED5793" s="2"/>
    </row>
    <row r="5794" spans="7:134" x14ac:dyDescent="0.25">
      <c r="G5794" s="1"/>
      <c r="H5794" s="1"/>
      <c r="CA5794" s="1"/>
      <c r="EC5794" s="2"/>
      <c r="ED5794" s="2"/>
    </row>
    <row r="5795" spans="7:134" x14ac:dyDescent="0.25">
      <c r="G5795" s="1"/>
      <c r="H5795" s="1"/>
      <c r="CA5795" s="1"/>
      <c r="EC5795" s="2"/>
      <c r="ED5795" s="2"/>
    </row>
    <row r="5796" spans="7:134" x14ac:dyDescent="0.25">
      <c r="G5796" s="1"/>
      <c r="H5796" s="1"/>
      <c r="CA5796" s="1"/>
      <c r="EC5796" s="2"/>
      <c r="ED5796" s="2"/>
    </row>
    <row r="5797" spans="7:134" x14ac:dyDescent="0.25">
      <c r="G5797" s="1"/>
      <c r="H5797" s="1"/>
      <c r="CA5797" s="1"/>
      <c r="EC5797" s="2"/>
      <c r="ED5797" s="2"/>
    </row>
    <row r="5798" spans="7:134" x14ac:dyDescent="0.25">
      <c r="G5798" s="1"/>
      <c r="H5798" s="1"/>
      <c r="CA5798" s="1"/>
      <c r="EC5798" s="2"/>
      <c r="ED5798" s="2"/>
    </row>
    <row r="5799" spans="7:134" x14ac:dyDescent="0.25">
      <c r="G5799" s="1"/>
      <c r="H5799" s="1"/>
      <c r="CA5799" s="1"/>
      <c r="EC5799" s="2"/>
      <c r="ED5799" s="2"/>
    </row>
    <row r="5800" spans="7:134" x14ac:dyDescent="0.25">
      <c r="G5800" s="1"/>
      <c r="H5800" s="1"/>
      <c r="CA5800" s="1"/>
      <c r="EC5800" s="2"/>
      <c r="ED5800" s="2"/>
    </row>
    <row r="5801" spans="7:134" x14ac:dyDescent="0.25">
      <c r="G5801" s="1"/>
      <c r="H5801" s="1"/>
      <c r="CA5801" s="1"/>
      <c r="EC5801" s="2"/>
      <c r="ED5801" s="2"/>
    </row>
    <row r="5802" spans="7:134" x14ac:dyDescent="0.25">
      <c r="G5802" s="1"/>
      <c r="H5802" s="1"/>
      <c r="CA5802" s="1"/>
      <c r="EC5802" s="2"/>
      <c r="ED5802" s="2"/>
    </row>
    <row r="5803" spans="7:134" x14ac:dyDescent="0.25">
      <c r="G5803" s="1"/>
      <c r="H5803" s="1"/>
      <c r="CA5803" s="1"/>
      <c r="EC5803" s="2"/>
      <c r="ED5803" s="2"/>
    </row>
    <row r="5804" spans="7:134" x14ac:dyDescent="0.25">
      <c r="G5804" s="1"/>
      <c r="H5804" s="1"/>
      <c r="CA5804" s="1"/>
      <c r="EC5804" s="2"/>
      <c r="ED5804" s="2"/>
    </row>
    <row r="5805" spans="7:134" x14ac:dyDescent="0.25">
      <c r="G5805" s="1"/>
      <c r="H5805" s="1"/>
      <c r="CA5805" s="1"/>
      <c r="EC5805" s="2"/>
      <c r="ED5805" s="2"/>
    </row>
    <row r="5806" spans="7:134" x14ac:dyDescent="0.25">
      <c r="G5806" s="1"/>
      <c r="H5806" s="1"/>
      <c r="CA5806" s="1"/>
      <c r="EC5806" s="2"/>
      <c r="ED5806" s="2"/>
    </row>
    <row r="5807" spans="7:134" x14ac:dyDescent="0.25">
      <c r="G5807" s="1"/>
      <c r="H5807" s="1"/>
      <c r="CA5807" s="1"/>
      <c r="EC5807" s="2"/>
      <c r="ED5807" s="2"/>
    </row>
    <row r="5808" spans="7:134" x14ac:dyDescent="0.25">
      <c r="G5808" s="1"/>
      <c r="H5808" s="1"/>
      <c r="CA5808" s="1"/>
      <c r="EC5808" s="2"/>
      <c r="ED5808" s="2"/>
    </row>
    <row r="5809" spans="7:134" x14ac:dyDescent="0.25">
      <c r="G5809" s="1"/>
      <c r="H5809" s="1"/>
      <c r="CA5809" s="1"/>
      <c r="EC5809" s="2"/>
      <c r="ED5809" s="2"/>
    </row>
    <row r="5810" spans="7:134" x14ac:dyDescent="0.25">
      <c r="G5810" s="1"/>
      <c r="H5810" s="1"/>
      <c r="CA5810" s="1"/>
      <c r="EC5810" s="2"/>
      <c r="ED5810" s="2"/>
    </row>
    <row r="5811" spans="7:134" x14ac:dyDescent="0.25">
      <c r="G5811" s="1"/>
      <c r="H5811" s="1"/>
      <c r="CA5811" s="1"/>
      <c r="EC5811" s="2"/>
      <c r="ED5811" s="2"/>
    </row>
    <row r="5812" spans="7:134" x14ac:dyDescent="0.25">
      <c r="G5812" s="1"/>
      <c r="H5812" s="1"/>
      <c r="CA5812" s="1"/>
      <c r="EC5812" s="2"/>
      <c r="ED5812" s="2"/>
    </row>
    <row r="5813" spans="7:134" x14ac:dyDescent="0.25">
      <c r="G5813" s="1"/>
      <c r="H5813" s="1"/>
      <c r="CA5813" s="1"/>
      <c r="EC5813" s="2"/>
      <c r="ED5813" s="2"/>
    </row>
    <row r="5814" spans="7:134" x14ac:dyDescent="0.25">
      <c r="G5814" s="1"/>
      <c r="H5814" s="1"/>
      <c r="CA5814" s="1"/>
      <c r="EC5814" s="2"/>
      <c r="ED5814" s="2"/>
    </row>
    <row r="5815" spans="7:134" x14ac:dyDescent="0.25">
      <c r="G5815" s="1"/>
      <c r="H5815" s="1"/>
      <c r="CA5815" s="1"/>
      <c r="EC5815" s="2"/>
      <c r="ED5815" s="2"/>
    </row>
    <row r="5816" spans="7:134" x14ac:dyDescent="0.25">
      <c r="G5816" s="1"/>
      <c r="H5816" s="1"/>
      <c r="CA5816" s="1"/>
      <c r="EC5816" s="2"/>
      <c r="ED5816" s="2"/>
    </row>
    <row r="5817" spans="7:134" x14ac:dyDescent="0.25">
      <c r="G5817" s="1"/>
      <c r="H5817" s="1"/>
      <c r="CA5817" s="1"/>
      <c r="EC5817" s="2"/>
      <c r="ED5817" s="2"/>
    </row>
    <row r="5818" spans="7:134" x14ac:dyDescent="0.25">
      <c r="G5818" s="1"/>
      <c r="H5818" s="1"/>
      <c r="CA5818" s="1"/>
      <c r="EC5818" s="2"/>
      <c r="ED5818" s="2"/>
    </row>
    <row r="5819" spans="7:134" x14ac:dyDescent="0.25">
      <c r="G5819" s="1"/>
      <c r="H5819" s="1"/>
      <c r="CA5819" s="1"/>
      <c r="EC5819" s="2"/>
      <c r="ED5819" s="2"/>
    </row>
    <row r="5820" spans="7:134" x14ac:dyDescent="0.25">
      <c r="G5820" s="1"/>
      <c r="H5820" s="1"/>
      <c r="CA5820" s="1"/>
      <c r="EC5820" s="2"/>
      <c r="ED5820" s="2"/>
    </row>
    <row r="5821" spans="7:134" x14ac:dyDescent="0.25">
      <c r="G5821" s="1"/>
      <c r="H5821" s="1"/>
      <c r="CA5821" s="1"/>
      <c r="EC5821" s="2"/>
      <c r="ED5821" s="2"/>
    </row>
    <row r="5822" spans="7:134" x14ac:dyDescent="0.25">
      <c r="G5822" s="1"/>
      <c r="H5822" s="1"/>
      <c r="CA5822" s="1"/>
      <c r="EC5822" s="2"/>
      <c r="ED5822" s="2"/>
    </row>
    <row r="5823" spans="7:134" x14ac:dyDescent="0.25">
      <c r="G5823" s="1"/>
      <c r="H5823" s="1"/>
      <c r="CA5823" s="1"/>
      <c r="EC5823" s="2"/>
      <c r="ED5823" s="2"/>
    </row>
    <row r="5824" spans="7:134" x14ac:dyDescent="0.25">
      <c r="G5824" s="1"/>
      <c r="H5824" s="1"/>
      <c r="CA5824" s="1"/>
      <c r="EC5824" s="2"/>
      <c r="ED5824" s="2"/>
    </row>
    <row r="5825" spans="7:134" x14ac:dyDescent="0.25">
      <c r="G5825" s="1"/>
      <c r="H5825" s="1"/>
      <c r="CA5825" s="1"/>
      <c r="EC5825" s="2"/>
      <c r="ED5825" s="2"/>
    </row>
    <row r="5826" spans="7:134" x14ac:dyDescent="0.25">
      <c r="G5826" s="1"/>
      <c r="H5826" s="1"/>
      <c r="CA5826" s="1"/>
      <c r="EC5826" s="2"/>
      <c r="ED5826" s="2"/>
    </row>
    <row r="5827" spans="7:134" x14ac:dyDescent="0.25">
      <c r="G5827" s="1"/>
      <c r="H5827" s="1"/>
      <c r="CA5827" s="1"/>
      <c r="EC5827" s="2"/>
      <c r="ED5827" s="2"/>
    </row>
    <row r="5828" spans="7:134" x14ac:dyDescent="0.25">
      <c r="G5828" s="1"/>
      <c r="H5828" s="1"/>
      <c r="CA5828" s="1"/>
      <c r="EC5828" s="2"/>
      <c r="ED5828" s="2"/>
    </row>
    <row r="5829" spans="7:134" x14ac:dyDescent="0.25">
      <c r="G5829" s="1"/>
      <c r="H5829" s="1"/>
      <c r="CA5829" s="1"/>
      <c r="EC5829" s="2"/>
      <c r="ED5829" s="2"/>
    </row>
    <row r="5830" spans="7:134" x14ac:dyDescent="0.25">
      <c r="G5830" s="1"/>
      <c r="H5830" s="1"/>
      <c r="CA5830" s="1"/>
      <c r="EC5830" s="2"/>
      <c r="ED5830" s="2"/>
    </row>
    <row r="5831" spans="7:134" x14ac:dyDescent="0.25">
      <c r="G5831" s="1"/>
      <c r="H5831" s="1"/>
      <c r="CA5831" s="1"/>
      <c r="EC5831" s="2"/>
      <c r="ED5831" s="2"/>
    </row>
    <row r="5832" spans="7:134" x14ac:dyDescent="0.25">
      <c r="G5832" s="1"/>
      <c r="H5832" s="1"/>
      <c r="CA5832" s="1"/>
      <c r="EC5832" s="2"/>
      <c r="ED5832" s="2"/>
    </row>
    <row r="5833" spans="7:134" x14ac:dyDescent="0.25">
      <c r="G5833" s="1"/>
      <c r="H5833" s="1"/>
      <c r="CA5833" s="1"/>
      <c r="EC5833" s="2"/>
      <c r="ED5833" s="2"/>
    </row>
    <row r="5834" spans="7:134" x14ac:dyDescent="0.25">
      <c r="G5834" s="1"/>
      <c r="H5834" s="1"/>
      <c r="CA5834" s="1"/>
      <c r="EC5834" s="2"/>
      <c r="ED5834" s="2"/>
    </row>
    <row r="5835" spans="7:134" x14ac:dyDescent="0.25">
      <c r="G5835" s="1"/>
      <c r="H5835" s="1"/>
      <c r="CA5835" s="1"/>
      <c r="EC5835" s="2"/>
      <c r="ED5835" s="2"/>
    </row>
    <row r="5836" spans="7:134" x14ac:dyDescent="0.25">
      <c r="G5836" s="1"/>
      <c r="H5836" s="1"/>
      <c r="CA5836" s="1"/>
      <c r="EC5836" s="2"/>
      <c r="ED5836" s="2"/>
    </row>
    <row r="5837" spans="7:134" x14ac:dyDescent="0.25">
      <c r="G5837" s="1"/>
      <c r="H5837" s="1"/>
      <c r="CA5837" s="1"/>
      <c r="EC5837" s="2"/>
      <c r="ED5837" s="2"/>
    </row>
    <row r="5838" spans="7:134" x14ac:dyDescent="0.25">
      <c r="G5838" s="1"/>
      <c r="H5838" s="1"/>
      <c r="CA5838" s="1"/>
      <c r="EC5838" s="2"/>
      <c r="ED5838" s="2"/>
    </row>
    <row r="5839" spans="7:134" x14ac:dyDescent="0.25">
      <c r="G5839" s="1"/>
      <c r="H5839" s="1"/>
      <c r="CA5839" s="1"/>
      <c r="EC5839" s="2"/>
      <c r="ED5839" s="2"/>
    </row>
    <row r="5840" spans="7:134" x14ac:dyDescent="0.25">
      <c r="G5840" s="1"/>
      <c r="H5840" s="1"/>
      <c r="CA5840" s="1"/>
      <c r="EC5840" s="2"/>
      <c r="ED5840" s="2"/>
    </row>
    <row r="5841" spans="7:134" x14ac:dyDescent="0.25">
      <c r="G5841" s="1"/>
      <c r="H5841" s="1"/>
      <c r="CA5841" s="1"/>
      <c r="EC5841" s="2"/>
      <c r="ED5841" s="2"/>
    </row>
    <row r="5842" spans="7:134" x14ac:dyDescent="0.25">
      <c r="G5842" s="1"/>
      <c r="H5842" s="1"/>
      <c r="CA5842" s="1"/>
      <c r="EC5842" s="2"/>
      <c r="ED5842" s="2"/>
    </row>
    <row r="5843" spans="7:134" x14ac:dyDescent="0.25">
      <c r="G5843" s="1"/>
      <c r="H5843" s="1"/>
      <c r="CA5843" s="1"/>
      <c r="EC5843" s="2"/>
      <c r="ED5843" s="2"/>
    </row>
    <row r="5844" spans="7:134" x14ac:dyDescent="0.25">
      <c r="G5844" s="1"/>
      <c r="H5844" s="1"/>
      <c r="CA5844" s="1"/>
      <c r="EC5844" s="2"/>
      <c r="ED5844" s="2"/>
    </row>
    <row r="5845" spans="7:134" x14ac:dyDescent="0.25">
      <c r="G5845" s="1"/>
      <c r="H5845" s="1"/>
      <c r="CA5845" s="1"/>
      <c r="EC5845" s="2"/>
      <c r="ED5845" s="2"/>
    </row>
    <row r="5846" spans="7:134" x14ac:dyDescent="0.25">
      <c r="G5846" s="1"/>
      <c r="H5846" s="1"/>
      <c r="CA5846" s="1"/>
      <c r="EC5846" s="2"/>
      <c r="ED5846" s="2"/>
    </row>
    <row r="5847" spans="7:134" x14ac:dyDescent="0.25">
      <c r="G5847" s="1"/>
      <c r="H5847" s="1"/>
      <c r="CA5847" s="1"/>
      <c r="EC5847" s="2"/>
      <c r="ED5847" s="2"/>
    </row>
    <row r="5848" spans="7:134" x14ac:dyDescent="0.25">
      <c r="G5848" s="1"/>
      <c r="H5848" s="1"/>
      <c r="CA5848" s="1"/>
      <c r="EC5848" s="2"/>
      <c r="ED5848" s="2"/>
    </row>
    <row r="5849" spans="7:134" x14ac:dyDescent="0.25">
      <c r="G5849" s="1"/>
      <c r="H5849" s="1"/>
      <c r="CA5849" s="1"/>
      <c r="EC5849" s="2"/>
      <c r="ED5849" s="2"/>
    </row>
    <row r="5850" spans="7:134" x14ac:dyDescent="0.25">
      <c r="G5850" s="1"/>
      <c r="H5850" s="1"/>
      <c r="CA5850" s="1"/>
      <c r="EC5850" s="2"/>
      <c r="ED5850" s="2"/>
    </row>
    <row r="5851" spans="7:134" x14ac:dyDescent="0.25">
      <c r="G5851" s="1"/>
      <c r="H5851" s="1"/>
      <c r="CA5851" s="1"/>
      <c r="EC5851" s="2"/>
      <c r="ED5851" s="2"/>
    </row>
    <row r="5852" spans="7:134" x14ac:dyDescent="0.25">
      <c r="G5852" s="1"/>
      <c r="H5852" s="1"/>
      <c r="CA5852" s="1"/>
      <c r="EC5852" s="2"/>
      <c r="ED5852" s="2"/>
    </row>
    <row r="5853" spans="7:134" x14ac:dyDescent="0.25">
      <c r="G5853" s="1"/>
      <c r="H5853" s="1"/>
      <c r="CA5853" s="1"/>
      <c r="EC5853" s="2"/>
      <c r="ED5853" s="2"/>
    </row>
    <row r="5854" spans="7:134" x14ac:dyDescent="0.25">
      <c r="G5854" s="1"/>
      <c r="H5854" s="1"/>
      <c r="CA5854" s="1"/>
      <c r="EC5854" s="2"/>
      <c r="ED5854" s="2"/>
    </row>
    <row r="5855" spans="7:134" x14ac:dyDescent="0.25">
      <c r="G5855" s="1"/>
      <c r="H5855" s="1"/>
      <c r="CA5855" s="1"/>
      <c r="EC5855" s="2"/>
      <c r="ED5855" s="2"/>
    </row>
    <row r="5856" spans="7:134" x14ac:dyDescent="0.25">
      <c r="G5856" s="1"/>
      <c r="H5856" s="1"/>
      <c r="CA5856" s="1"/>
      <c r="EC5856" s="2"/>
      <c r="ED5856" s="2"/>
    </row>
    <row r="5857" spans="7:134" x14ac:dyDescent="0.25">
      <c r="G5857" s="1"/>
      <c r="H5857" s="1"/>
      <c r="CA5857" s="1"/>
      <c r="EC5857" s="2"/>
      <c r="ED5857" s="2"/>
    </row>
    <row r="5858" spans="7:134" x14ac:dyDescent="0.25">
      <c r="G5858" s="1"/>
      <c r="H5858" s="1"/>
      <c r="CA5858" s="1"/>
      <c r="EC5858" s="2"/>
      <c r="ED5858" s="2"/>
    </row>
    <row r="5859" spans="7:134" x14ac:dyDescent="0.25">
      <c r="G5859" s="1"/>
      <c r="H5859" s="1"/>
      <c r="CA5859" s="1"/>
      <c r="EC5859" s="2"/>
      <c r="ED5859" s="2"/>
    </row>
    <row r="5860" spans="7:134" x14ac:dyDescent="0.25">
      <c r="G5860" s="1"/>
      <c r="H5860" s="1"/>
      <c r="CA5860" s="1"/>
      <c r="EC5860" s="2"/>
      <c r="ED5860" s="2"/>
    </row>
    <row r="5861" spans="7:134" x14ac:dyDescent="0.25">
      <c r="G5861" s="1"/>
      <c r="H5861" s="1"/>
      <c r="CA5861" s="1"/>
      <c r="EC5861" s="2"/>
      <c r="ED5861" s="2"/>
    </row>
    <row r="5862" spans="7:134" x14ac:dyDescent="0.25">
      <c r="G5862" s="1"/>
      <c r="H5862" s="1"/>
      <c r="CA5862" s="1"/>
      <c r="EC5862" s="2"/>
      <c r="ED5862" s="2"/>
    </row>
    <row r="5863" spans="7:134" x14ac:dyDescent="0.25">
      <c r="G5863" s="1"/>
      <c r="H5863" s="1"/>
      <c r="CA5863" s="1"/>
      <c r="EC5863" s="2"/>
      <c r="ED5863" s="2"/>
    </row>
    <row r="5864" spans="7:134" x14ac:dyDescent="0.25">
      <c r="G5864" s="1"/>
      <c r="H5864" s="1"/>
      <c r="CA5864" s="1"/>
      <c r="EC5864" s="2"/>
      <c r="ED5864" s="2"/>
    </row>
    <row r="5865" spans="7:134" x14ac:dyDescent="0.25">
      <c r="G5865" s="1"/>
      <c r="H5865" s="1"/>
      <c r="CA5865" s="1"/>
      <c r="EC5865" s="2"/>
      <c r="ED5865" s="2"/>
    </row>
    <row r="5866" spans="7:134" x14ac:dyDescent="0.25">
      <c r="G5866" s="1"/>
      <c r="H5866" s="1"/>
      <c r="CA5866" s="1"/>
      <c r="EC5866" s="2"/>
      <c r="ED5866" s="2"/>
    </row>
    <row r="5867" spans="7:134" x14ac:dyDescent="0.25">
      <c r="G5867" s="1"/>
      <c r="H5867" s="1"/>
      <c r="CA5867" s="1"/>
      <c r="EC5867" s="2"/>
      <c r="ED5867" s="2"/>
    </row>
    <row r="5868" spans="7:134" x14ac:dyDescent="0.25">
      <c r="G5868" s="1"/>
      <c r="H5868" s="1"/>
      <c r="CA5868" s="1"/>
      <c r="EC5868" s="2"/>
      <c r="ED5868" s="2"/>
    </row>
    <row r="5869" spans="7:134" x14ac:dyDescent="0.25">
      <c r="G5869" s="1"/>
      <c r="H5869" s="1"/>
      <c r="CA5869" s="1"/>
      <c r="EC5869" s="2"/>
      <c r="ED5869" s="2"/>
    </row>
    <row r="5870" spans="7:134" x14ac:dyDescent="0.25">
      <c r="G5870" s="1"/>
      <c r="H5870" s="1"/>
      <c r="CA5870" s="1"/>
      <c r="EC5870" s="2"/>
      <c r="ED5870" s="2"/>
    </row>
    <row r="5871" spans="7:134" x14ac:dyDescent="0.25">
      <c r="G5871" s="1"/>
      <c r="H5871" s="1"/>
      <c r="CA5871" s="1"/>
      <c r="EC5871" s="2"/>
      <c r="ED5871" s="2"/>
    </row>
    <row r="5872" spans="7:134" x14ac:dyDescent="0.25">
      <c r="G5872" s="1"/>
      <c r="H5872" s="1"/>
      <c r="CA5872" s="1"/>
      <c r="EC5872" s="2"/>
      <c r="ED5872" s="2"/>
    </row>
    <row r="5873" spans="7:134" x14ac:dyDescent="0.25">
      <c r="G5873" s="1"/>
      <c r="H5873" s="1"/>
      <c r="CA5873" s="1"/>
      <c r="EC5873" s="2"/>
      <c r="ED5873" s="2"/>
    </row>
    <row r="5874" spans="7:134" x14ac:dyDescent="0.25">
      <c r="G5874" s="1"/>
      <c r="H5874" s="1"/>
      <c r="CA5874" s="1"/>
      <c r="EC5874" s="2"/>
      <c r="ED5874" s="2"/>
    </row>
    <row r="5875" spans="7:134" x14ac:dyDescent="0.25">
      <c r="G5875" s="1"/>
      <c r="H5875" s="1"/>
      <c r="CA5875" s="1"/>
      <c r="EC5875" s="2"/>
      <c r="ED5875" s="2"/>
    </row>
    <row r="5876" spans="7:134" x14ac:dyDescent="0.25">
      <c r="G5876" s="1"/>
      <c r="H5876" s="1"/>
      <c r="CA5876" s="1"/>
      <c r="EC5876" s="2"/>
      <c r="ED5876" s="2"/>
    </row>
    <row r="5877" spans="7:134" x14ac:dyDescent="0.25">
      <c r="G5877" s="1"/>
      <c r="H5877" s="1"/>
      <c r="CA5877" s="1"/>
      <c r="EC5877" s="2"/>
      <c r="ED5877" s="2"/>
    </row>
    <row r="5878" spans="7:134" x14ac:dyDescent="0.25">
      <c r="G5878" s="1"/>
      <c r="H5878" s="1"/>
      <c r="CA5878" s="1"/>
      <c r="EC5878" s="2"/>
      <c r="ED5878" s="2"/>
    </row>
    <row r="5879" spans="7:134" x14ac:dyDescent="0.25">
      <c r="G5879" s="1"/>
      <c r="H5879" s="1"/>
      <c r="CA5879" s="1"/>
      <c r="EC5879" s="2"/>
      <c r="ED5879" s="2"/>
    </row>
    <row r="5880" spans="7:134" x14ac:dyDescent="0.25">
      <c r="G5880" s="1"/>
      <c r="H5880" s="1"/>
      <c r="CA5880" s="1"/>
      <c r="EC5880" s="2"/>
      <c r="ED5880" s="2"/>
    </row>
    <row r="5881" spans="7:134" x14ac:dyDescent="0.25">
      <c r="G5881" s="1"/>
      <c r="H5881" s="1"/>
      <c r="CA5881" s="1"/>
      <c r="EC5881" s="2"/>
      <c r="ED5881" s="2"/>
    </row>
    <row r="5882" spans="7:134" x14ac:dyDescent="0.25">
      <c r="G5882" s="1"/>
      <c r="H5882" s="1"/>
      <c r="CA5882" s="1"/>
      <c r="EC5882" s="2"/>
      <c r="ED5882" s="2"/>
    </row>
    <row r="5883" spans="7:134" x14ac:dyDescent="0.25">
      <c r="G5883" s="1"/>
      <c r="H5883" s="1"/>
      <c r="CA5883" s="1"/>
      <c r="EC5883" s="2"/>
      <c r="ED5883" s="2"/>
    </row>
    <row r="5884" spans="7:134" x14ac:dyDescent="0.25">
      <c r="G5884" s="1"/>
      <c r="H5884" s="1"/>
      <c r="CA5884" s="1"/>
      <c r="EC5884" s="2"/>
      <c r="ED5884" s="2"/>
    </row>
    <row r="5885" spans="7:134" x14ac:dyDescent="0.25">
      <c r="G5885" s="1"/>
      <c r="H5885" s="1"/>
      <c r="CA5885" s="1"/>
      <c r="EC5885" s="2"/>
      <c r="ED5885" s="2"/>
    </row>
    <row r="5886" spans="7:134" x14ac:dyDescent="0.25">
      <c r="G5886" s="1"/>
      <c r="H5886" s="1"/>
      <c r="CA5886" s="1"/>
      <c r="EC5886" s="2"/>
      <c r="ED5886" s="2"/>
    </row>
    <row r="5887" spans="7:134" x14ac:dyDescent="0.25">
      <c r="G5887" s="1"/>
      <c r="H5887" s="1"/>
      <c r="CA5887" s="1"/>
      <c r="EC5887" s="2"/>
      <c r="ED5887" s="2"/>
    </row>
    <row r="5888" spans="7:134" x14ac:dyDescent="0.25">
      <c r="G5888" s="1"/>
      <c r="H5888" s="1"/>
      <c r="CA5888" s="1"/>
      <c r="EC5888" s="2"/>
      <c r="ED5888" s="2"/>
    </row>
    <row r="5889" spans="7:134" x14ac:dyDescent="0.25">
      <c r="G5889" s="1"/>
      <c r="H5889" s="1"/>
      <c r="CA5889" s="1"/>
      <c r="EC5889" s="2"/>
      <c r="ED5889" s="2"/>
    </row>
    <row r="5890" spans="7:134" x14ac:dyDescent="0.25">
      <c r="G5890" s="1"/>
      <c r="H5890" s="1"/>
      <c r="CA5890" s="1"/>
      <c r="EC5890" s="2"/>
      <c r="ED5890" s="2"/>
    </row>
    <row r="5891" spans="7:134" x14ac:dyDescent="0.25">
      <c r="G5891" s="1"/>
      <c r="H5891" s="1"/>
      <c r="CA5891" s="1"/>
      <c r="EC5891" s="2"/>
      <c r="ED5891" s="2"/>
    </row>
    <row r="5892" spans="7:134" x14ac:dyDescent="0.25">
      <c r="G5892" s="1"/>
      <c r="H5892" s="1"/>
      <c r="CA5892" s="1"/>
      <c r="EC5892" s="2"/>
      <c r="ED5892" s="2"/>
    </row>
    <row r="5893" spans="7:134" x14ac:dyDescent="0.25">
      <c r="G5893" s="1"/>
      <c r="H5893" s="1"/>
      <c r="CA5893" s="1"/>
      <c r="EC5893" s="2"/>
      <c r="ED5893" s="2"/>
    </row>
    <row r="5894" spans="7:134" x14ac:dyDescent="0.25">
      <c r="G5894" s="1"/>
      <c r="H5894" s="1"/>
      <c r="CA5894" s="1"/>
      <c r="EC5894" s="2"/>
      <c r="ED5894" s="2"/>
    </row>
    <row r="5895" spans="7:134" x14ac:dyDescent="0.25">
      <c r="G5895" s="1"/>
      <c r="H5895" s="1"/>
      <c r="CA5895" s="1"/>
      <c r="EC5895" s="2"/>
      <c r="ED5895" s="2"/>
    </row>
    <row r="5896" spans="7:134" x14ac:dyDescent="0.25">
      <c r="G5896" s="1"/>
      <c r="H5896" s="1"/>
      <c r="CA5896" s="1"/>
      <c r="EC5896" s="2"/>
      <c r="ED5896" s="2"/>
    </row>
    <row r="5897" spans="7:134" x14ac:dyDescent="0.25">
      <c r="G5897" s="1"/>
      <c r="H5897" s="1"/>
      <c r="CA5897" s="1"/>
      <c r="EC5897" s="2"/>
      <c r="ED5897" s="2"/>
    </row>
    <row r="5898" spans="7:134" x14ac:dyDescent="0.25">
      <c r="G5898" s="1"/>
      <c r="H5898" s="1"/>
      <c r="CA5898" s="1"/>
      <c r="EC5898" s="2"/>
      <c r="ED5898" s="2"/>
    </row>
    <row r="5899" spans="7:134" x14ac:dyDescent="0.25">
      <c r="G5899" s="1"/>
      <c r="H5899" s="1"/>
      <c r="CA5899" s="1"/>
      <c r="EC5899" s="2"/>
      <c r="ED5899" s="2"/>
    </row>
    <row r="5900" spans="7:134" x14ac:dyDescent="0.25">
      <c r="G5900" s="1"/>
      <c r="H5900" s="1"/>
      <c r="CA5900" s="1"/>
      <c r="EC5900" s="2"/>
      <c r="ED5900" s="2"/>
    </row>
    <row r="5901" spans="7:134" x14ac:dyDescent="0.25">
      <c r="G5901" s="1"/>
      <c r="H5901" s="1"/>
      <c r="CA5901" s="1"/>
      <c r="EC5901" s="2"/>
      <c r="ED5901" s="2"/>
    </row>
    <row r="5902" spans="7:134" x14ac:dyDescent="0.25">
      <c r="G5902" s="1"/>
      <c r="H5902" s="1"/>
      <c r="CA5902" s="1"/>
      <c r="EC5902" s="2"/>
      <c r="ED5902" s="2"/>
    </row>
    <row r="5903" spans="7:134" x14ac:dyDescent="0.25">
      <c r="G5903" s="1"/>
      <c r="H5903" s="1"/>
      <c r="CA5903" s="1"/>
      <c r="EC5903" s="2"/>
      <c r="ED5903" s="2"/>
    </row>
    <row r="5904" spans="7:134" x14ac:dyDescent="0.25">
      <c r="G5904" s="1"/>
      <c r="H5904" s="1"/>
      <c r="CA5904" s="1"/>
      <c r="EC5904" s="2"/>
      <c r="ED5904" s="2"/>
    </row>
    <row r="5905" spans="7:134" x14ac:dyDescent="0.25">
      <c r="G5905" s="1"/>
      <c r="H5905" s="1"/>
      <c r="CA5905" s="1"/>
      <c r="EC5905" s="2"/>
      <c r="ED5905" s="2"/>
    </row>
    <row r="5906" spans="7:134" x14ac:dyDescent="0.25">
      <c r="G5906" s="1"/>
      <c r="H5906" s="1"/>
      <c r="CA5906" s="1"/>
      <c r="EC5906" s="2"/>
      <c r="ED5906" s="2"/>
    </row>
    <row r="5907" spans="7:134" x14ac:dyDescent="0.25">
      <c r="G5907" s="1"/>
      <c r="H5907" s="1"/>
      <c r="CA5907" s="1"/>
      <c r="EC5907" s="2"/>
      <c r="ED5907" s="2"/>
    </row>
    <row r="5908" spans="7:134" x14ac:dyDescent="0.25">
      <c r="G5908" s="1"/>
      <c r="H5908" s="1"/>
      <c r="CA5908" s="1"/>
      <c r="EC5908" s="2"/>
      <c r="ED5908" s="2"/>
    </row>
    <row r="5909" spans="7:134" x14ac:dyDescent="0.25">
      <c r="G5909" s="1"/>
      <c r="H5909" s="1"/>
      <c r="CA5909" s="1"/>
      <c r="EC5909" s="2"/>
      <c r="ED5909" s="2"/>
    </row>
    <row r="5910" spans="7:134" x14ac:dyDescent="0.25">
      <c r="G5910" s="1"/>
      <c r="H5910" s="1"/>
      <c r="CA5910" s="1"/>
      <c r="EC5910" s="2"/>
      <c r="ED5910" s="2"/>
    </row>
    <row r="5911" spans="7:134" x14ac:dyDescent="0.25">
      <c r="G5911" s="1"/>
      <c r="H5911" s="1"/>
      <c r="CA5911" s="1"/>
      <c r="EC5911" s="2"/>
      <c r="ED5911" s="2"/>
    </row>
    <row r="5912" spans="7:134" x14ac:dyDescent="0.25">
      <c r="G5912" s="1"/>
      <c r="H5912" s="1"/>
      <c r="CA5912" s="1"/>
      <c r="EC5912" s="2"/>
      <c r="ED5912" s="2"/>
    </row>
    <row r="5913" spans="7:134" x14ac:dyDescent="0.25">
      <c r="G5913" s="1"/>
      <c r="H5913" s="1"/>
      <c r="CA5913" s="1"/>
      <c r="EC5913" s="2"/>
      <c r="ED5913" s="2"/>
    </row>
    <row r="5914" spans="7:134" x14ac:dyDescent="0.25">
      <c r="G5914" s="1"/>
      <c r="H5914" s="1"/>
      <c r="CA5914" s="1"/>
      <c r="EC5914" s="2"/>
      <c r="ED5914" s="2"/>
    </row>
    <row r="5915" spans="7:134" x14ac:dyDescent="0.25">
      <c r="G5915" s="1"/>
      <c r="H5915" s="1"/>
      <c r="CA5915" s="1"/>
      <c r="EC5915" s="2"/>
      <c r="ED5915" s="2"/>
    </row>
    <row r="5916" spans="7:134" x14ac:dyDescent="0.25">
      <c r="G5916" s="1"/>
      <c r="H5916" s="1"/>
      <c r="CA5916" s="1"/>
      <c r="EC5916" s="2"/>
      <c r="ED5916" s="2"/>
    </row>
    <row r="5917" spans="7:134" x14ac:dyDescent="0.25">
      <c r="G5917" s="1"/>
      <c r="H5917" s="1"/>
      <c r="CA5917" s="1"/>
      <c r="EC5917" s="2"/>
      <c r="ED5917" s="2"/>
    </row>
    <row r="5918" spans="7:134" x14ac:dyDescent="0.25">
      <c r="G5918" s="1"/>
      <c r="H5918" s="1"/>
      <c r="CA5918" s="1"/>
      <c r="EC5918" s="2"/>
      <c r="ED5918" s="2"/>
    </row>
    <row r="5919" spans="7:134" x14ac:dyDescent="0.25">
      <c r="G5919" s="1"/>
      <c r="H5919" s="1"/>
      <c r="CA5919" s="1"/>
      <c r="EC5919" s="2"/>
      <c r="ED5919" s="2"/>
    </row>
    <row r="5920" spans="7:134" x14ac:dyDescent="0.25">
      <c r="G5920" s="1"/>
      <c r="H5920" s="1"/>
      <c r="CA5920" s="1"/>
      <c r="EC5920" s="2"/>
      <c r="ED5920" s="2"/>
    </row>
    <row r="5921" spans="7:134" x14ac:dyDescent="0.25">
      <c r="G5921" s="1"/>
      <c r="H5921" s="1"/>
      <c r="CA5921" s="1"/>
      <c r="EC5921" s="2"/>
      <c r="ED5921" s="2"/>
    </row>
    <row r="5922" spans="7:134" x14ac:dyDescent="0.25">
      <c r="G5922" s="1"/>
      <c r="H5922" s="1"/>
      <c r="CA5922" s="1"/>
      <c r="EC5922" s="2"/>
      <c r="ED5922" s="2"/>
    </row>
    <row r="5923" spans="7:134" x14ac:dyDescent="0.25">
      <c r="G5923" s="1"/>
      <c r="H5923" s="1"/>
      <c r="CA5923" s="1"/>
      <c r="EC5923" s="2"/>
      <c r="ED5923" s="2"/>
    </row>
    <row r="5924" spans="7:134" x14ac:dyDescent="0.25">
      <c r="G5924" s="1"/>
      <c r="H5924" s="1"/>
      <c r="CA5924" s="1"/>
      <c r="EC5924" s="2"/>
      <c r="ED5924" s="2"/>
    </row>
    <row r="5925" spans="7:134" x14ac:dyDescent="0.25">
      <c r="G5925" s="1"/>
      <c r="H5925" s="1"/>
      <c r="CA5925" s="1"/>
      <c r="EC5925" s="2"/>
      <c r="ED5925" s="2"/>
    </row>
    <row r="5926" spans="7:134" x14ac:dyDescent="0.25">
      <c r="G5926" s="1"/>
      <c r="H5926" s="1"/>
      <c r="CA5926" s="1"/>
      <c r="EC5926" s="2"/>
      <c r="ED5926" s="2"/>
    </row>
    <row r="5927" spans="7:134" x14ac:dyDescent="0.25">
      <c r="G5927" s="1"/>
      <c r="H5927" s="1"/>
      <c r="CA5927" s="1"/>
      <c r="EC5927" s="2"/>
      <c r="ED5927" s="2"/>
    </row>
    <row r="5928" spans="7:134" x14ac:dyDescent="0.25">
      <c r="G5928" s="1"/>
      <c r="H5928" s="1"/>
      <c r="CA5928" s="1"/>
      <c r="EC5928" s="2"/>
      <c r="ED5928" s="2"/>
    </row>
    <row r="5929" spans="7:134" x14ac:dyDescent="0.25">
      <c r="G5929" s="1"/>
      <c r="H5929" s="1"/>
      <c r="CA5929" s="1"/>
      <c r="EC5929" s="2"/>
      <c r="ED5929" s="2"/>
    </row>
    <row r="5930" spans="7:134" x14ac:dyDescent="0.25">
      <c r="G5930" s="1"/>
      <c r="H5930" s="1"/>
      <c r="CA5930" s="1"/>
      <c r="EC5930" s="2"/>
      <c r="ED5930" s="2"/>
    </row>
    <row r="5931" spans="7:134" x14ac:dyDescent="0.25">
      <c r="G5931" s="1"/>
      <c r="H5931" s="1"/>
      <c r="CA5931" s="1"/>
      <c r="EC5931" s="2"/>
      <c r="ED5931" s="2"/>
    </row>
    <row r="5932" spans="7:134" x14ac:dyDescent="0.25">
      <c r="G5932" s="1"/>
      <c r="H5932" s="1"/>
      <c r="CA5932" s="1"/>
      <c r="EC5932" s="2"/>
      <c r="ED5932" s="2"/>
    </row>
    <row r="5933" spans="7:134" x14ac:dyDescent="0.25">
      <c r="G5933" s="1"/>
      <c r="H5933" s="1"/>
      <c r="CA5933" s="1"/>
      <c r="EC5933" s="2"/>
      <c r="ED5933" s="2"/>
    </row>
    <row r="5934" spans="7:134" x14ac:dyDescent="0.25">
      <c r="G5934" s="1"/>
      <c r="H5934" s="1"/>
      <c r="CA5934" s="1"/>
      <c r="EC5934" s="2"/>
      <c r="ED5934" s="2"/>
    </row>
    <row r="5935" spans="7:134" x14ac:dyDescent="0.25">
      <c r="G5935" s="1"/>
      <c r="H5935" s="1"/>
      <c r="CA5935" s="1"/>
      <c r="EC5935" s="2"/>
      <c r="ED5935" s="2"/>
    </row>
    <row r="5936" spans="7:134" x14ac:dyDescent="0.25">
      <c r="G5936" s="1"/>
      <c r="H5936" s="1"/>
      <c r="CA5936" s="1"/>
      <c r="EC5936" s="2"/>
      <c r="ED5936" s="2"/>
    </row>
    <row r="5937" spans="7:134" x14ac:dyDescent="0.25">
      <c r="G5937" s="1"/>
      <c r="H5937" s="1"/>
      <c r="CA5937" s="1"/>
      <c r="EC5937" s="2"/>
      <c r="ED5937" s="2"/>
    </row>
    <row r="5938" spans="7:134" x14ac:dyDescent="0.25">
      <c r="G5938" s="1"/>
      <c r="H5938" s="1"/>
      <c r="CA5938" s="1"/>
      <c r="EC5938" s="2"/>
      <c r="ED5938" s="2"/>
    </row>
    <row r="5939" spans="7:134" x14ac:dyDescent="0.25">
      <c r="G5939" s="1"/>
      <c r="H5939" s="1"/>
      <c r="CA5939" s="1"/>
      <c r="EC5939" s="2"/>
      <c r="ED5939" s="2"/>
    </row>
    <row r="5940" spans="7:134" x14ac:dyDescent="0.25">
      <c r="G5940" s="1"/>
      <c r="H5940" s="1"/>
      <c r="CA5940" s="1"/>
      <c r="EC5940" s="2"/>
      <c r="ED5940" s="2"/>
    </row>
    <row r="5941" spans="7:134" x14ac:dyDescent="0.25">
      <c r="G5941" s="1"/>
      <c r="H5941" s="1"/>
      <c r="CA5941" s="1"/>
      <c r="EC5941" s="2"/>
      <c r="ED5941" s="2"/>
    </row>
    <row r="5942" spans="7:134" x14ac:dyDescent="0.25">
      <c r="G5942" s="1"/>
      <c r="H5942" s="1"/>
      <c r="CA5942" s="1"/>
      <c r="EC5942" s="2"/>
      <c r="ED5942" s="2"/>
    </row>
    <row r="5943" spans="7:134" x14ac:dyDescent="0.25">
      <c r="G5943" s="1"/>
      <c r="H5943" s="1"/>
      <c r="CA5943" s="1"/>
      <c r="EC5943" s="2"/>
      <c r="ED5943" s="2"/>
    </row>
    <row r="5944" spans="7:134" x14ac:dyDescent="0.25">
      <c r="G5944" s="1"/>
      <c r="H5944" s="1"/>
      <c r="CA5944" s="1"/>
      <c r="EC5944" s="2"/>
      <c r="ED5944" s="2"/>
    </row>
    <row r="5945" spans="7:134" x14ac:dyDescent="0.25">
      <c r="G5945" s="1"/>
      <c r="H5945" s="1"/>
      <c r="CA5945" s="1"/>
      <c r="EC5945" s="2"/>
      <c r="ED5945" s="2"/>
    </row>
    <row r="5946" spans="7:134" x14ac:dyDescent="0.25">
      <c r="G5946" s="1"/>
      <c r="H5946" s="1"/>
      <c r="CA5946" s="1"/>
      <c r="EC5946" s="2"/>
      <c r="ED5946" s="2"/>
    </row>
    <row r="5947" spans="7:134" x14ac:dyDescent="0.25">
      <c r="G5947" s="1"/>
      <c r="H5947" s="1"/>
      <c r="CA5947" s="1"/>
      <c r="EC5947" s="2"/>
      <c r="ED5947" s="2"/>
    </row>
    <row r="5948" spans="7:134" x14ac:dyDescent="0.25">
      <c r="G5948" s="1"/>
      <c r="H5948" s="1"/>
      <c r="CA5948" s="1"/>
      <c r="EC5948" s="2"/>
      <c r="ED5948" s="2"/>
    </row>
    <row r="5949" spans="7:134" x14ac:dyDescent="0.25">
      <c r="G5949" s="1"/>
      <c r="H5949" s="1"/>
      <c r="CA5949" s="1"/>
      <c r="EC5949" s="2"/>
      <c r="ED5949" s="2"/>
    </row>
    <row r="5950" spans="7:134" x14ac:dyDescent="0.25">
      <c r="G5950" s="1"/>
      <c r="H5950" s="1"/>
      <c r="CA5950" s="1"/>
      <c r="EC5950" s="2"/>
      <c r="ED5950" s="2"/>
    </row>
    <row r="5951" spans="7:134" x14ac:dyDescent="0.25">
      <c r="G5951" s="1"/>
      <c r="H5951" s="1"/>
      <c r="CA5951" s="1"/>
      <c r="EC5951" s="2"/>
      <c r="ED5951" s="2"/>
    </row>
    <row r="5952" spans="7:134" x14ac:dyDescent="0.25">
      <c r="G5952" s="1"/>
      <c r="H5952" s="1"/>
      <c r="CA5952" s="1"/>
      <c r="EC5952" s="2"/>
      <c r="ED5952" s="2"/>
    </row>
    <row r="5953" spans="7:134" x14ac:dyDescent="0.25">
      <c r="G5953" s="1"/>
      <c r="H5953" s="1"/>
      <c r="CA5953" s="1"/>
      <c r="EC5953" s="2"/>
      <c r="ED5953" s="2"/>
    </row>
    <row r="5954" spans="7:134" x14ac:dyDescent="0.25">
      <c r="G5954" s="1"/>
      <c r="H5954" s="1"/>
      <c r="CA5954" s="1"/>
      <c r="EC5954" s="2"/>
      <c r="ED5954" s="2"/>
    </row>
    <row r="5955" spans="7:134" x14ac:dyDescent="0.25">
      <c r="G5955" s="1"/>
      <c r="H5955" s="1"/>
      <c r="CA5955" s="1"/>
      <c r="EC5955" s="2"/>
      <c r="ED5955" s="2"/>
    </row>
    <row r="5956" spans="7:134" x14ac:dyDescent="0.25">
      <c r="G5956" s="1"/>
      <c r="H5956" s="1"/>
      <c r="CA5956" s="1"/>
      <c r="EC5956" s="2"/>
      <c r="ED5956" s="2"/>
    </row>
    <row r="5957" spans="7:134" x14ac:dyDescent="0.25">
      <c r="G5957" s="1"/>
      <c r="H5957" s="1"/>
      <c r="CA5957" s="1"/>
      <c r="EC5957" s="2"/>
      <c r="ED5957" s="2"/>
    </row>
    <row r="5958" spans="7:134" x14ac:dyDescent="0.25">
      <c r="G5958" s="1"/>
      <c r="H5958" s="1"/>
      <c r="CA5958" s="1"/>
      <c r="EC5958" s="2"/>
      <c r="ED5958" s="2"/>
    </row>
    <row r="5959" spans="7:134" x14ac:dyDescent="0.25">
      <c r="G5959" s="1"/>
      <c r="H5959" s="1"/>
      <c r="CA5959" s="1"/>
      <c r="EC5959" s="2"/>
      <c r="ED5959" s="2"/>
    </row>
    <row r="5960" spans="7:134" x14ac:dyDescent="0.25">
      <c r="G5960" s="1"/>
      <c r="H5960" s="1"/>
      <c r="CA5960" s="1"/>
      <c r="EC5960" s="2"/>
      <c r="ED5960" s="2"/>
    </row>
    <row r="5961" spans="7:134" x14ac:dyDescent="0.25">
      <c r="G5961" s="1"/>
      <c r="H5961" s="1"/>
      <c r="CA5961" s="1"/>
      <c r="EC5961" s="2"/>
      <c r="ED5961" s="2"/>
    </row>
    <row r="5962" spans="7:134" x14ac:dyDescent="0.25">
      <c r="G5962" s="1"/>
      <c r="H5962" s="1"/>
      <c r="CA5962" s="1"/>
      <c r="EC5962" s="2"/>
      <c r="ED5962" s="2"/>
    </row>
    <row r="5963" spans="7:134" x14ac:dyDescent="0.25">
      <c r="G5963" s="1"/>
      <c r="H5963" s="1"/>
      <c r="CA5963" s="1"/>
      <c r="EC5963" s="2"/>
      <c r="ED5963" s="2"/>
    </row>
    <row r="5964" spans="7:134" x14ac:dyDescent="0.25">
      <c r="G5964" s="1"/>
      <c r="H5964" s="1"/>
      <c r="CA5964" s="1"/>
      <c r="EC5964" s="2"/>
      <c r="ED5964" s="2"/>
    </row>
    <row r="5965" spans="7:134" x14ac:dyDescent="0.25">
      <c r="G5965" s="1"/>
      <c r="H5965" s="1"/>
      <c r="CA5965" s="1"/>
      <c r="EC5965" s="2"/>
      <c r="ED5965" s="2"/>
    </row>
    <row r="5966" spans="7:134" x14ac:dyDescent="0.25">
      <c r="G5966" s="1"/>
      <c r="H5966" s="1"/>
      <c r="CA5966" s="1"/>
      <c r="EC5966" s="2"/>
      <c r="ED5966" s="2"/>
    </row>
    <row r="5967" spans="7:134" x14ac:dyDescent="0.25">
      <c r="G5967" s="1"/>
      <c r="H5967" s="1"/>
      <c r="CA5967" s="1"/>
      <c r="EC5967" s="2"/>
      <c r="ED5967" s="2"/>
    </row>
    <row r="5968" spans="7:134" x14ac:dyDescent="0.25">
      <c r="G5968" s="1"/>
      <c r="H5968" s="1"/>
      <c r="CA5968" s="1"/>
      <c r="EC5968" s="2"/>
      <c r="ED5968" s="2"/>
    </row>
    <row r="5969" spans="7:134" x14ac:dyDescent="0.25">
      <c r="G5969" s="1"/>
      <c r="H5969" s="1"/>
      <c r="CA5969" s="1"/>
      <c r="EC5969" s="2"/>
      <c r="ED5969" s="2"/>
    </row>
    <row r="5970" spans="7:134" x14ac:dyDescent="0.25">
      <c r="G5970" s="1"/>
      <c r="H5970" s="1"/>
      <c r="CA5970" s="1"/>
      <c r="EC5970" s="2"/>
      <c r="ED5970" s="2"/>
    </row>
    <row r="5971" spans="7:134" x14ac:dyDescent="0.25">
      <c r="G5971" s="1"/>
      <c r="H5971" s="1"/>
      <c r="CA5971" s="1"/>
      <c r="EC5971" s="2"/>
      <c r="ED5971" s="2"/>
    </row>
    <row r="5972" spans="7:134" x14ac:dyDescent="0.25">
      <c r="G5972" s="1"/>
      <c r="H5972" s="1"/>
      <c r="CA5972" s="1"/>
      <c r="EC5972" s="2"/>
      <c r="ED5972" s="2"/>
    </row>
    <row r="5973" spans="7:134" x14ac:dyDescent="0.25">
      <c r="G5973" s="1"/>
      <c r="H5973" s="1"/>
      <c r="CA5973" s="1"/>
      <c r="EC5973" s="2"/>
      <c r="ED5973" s="2"/>
    </row>
    <row r="5974" spans="7:134" x14ac:dyDescent="0.25">
      <c r="G5974" s="1"/>
      <c r="H5974" s="1"/>
      <c r="CA5974" s="1"/>
      <c r="EC5974" s="2"/>
      <c r="ED5974" s="2"/>
    </row>
    <row r="5975" spans="7:134" x14ac:dyDescent="0.25">
      <c r="G5975" s="1"/>
      <c r="H5975" s="1"/>
      <c r="CA5975" s="1"/>
      <c r="EC5975" s="2"/>
      <c r="ED5975" s="2"/>
    </row>
    <row r="5976" spans="7:134" x14ac:dyDescent="0.25">
      <c r="G5976" s="1"/>
      <c r="H5976" s="1"/>
      <c r="CA5976" s="1"/>
      <c r="EC5976" s="2"/>
      <c r="ED5976" s="2"/>
    </row>
    <row r="5977" spans="7:134" x14ac:dyDescent="0.25">
      <c r="G5977" s="1"/>
      <c r="H5977" s="1"/>
      <c r="CA5977" s="1"/>
      <c r="EC5977" s="2"/>
      <c r="ED5977" s="2"/>
    </row>
    <row r="5978" spans="7:134" x14ac:dyDescent="0.25">
      <c r="G5978" s="1"/>
      <c r="H5978" s="1"/>
      <c r="CA5978" s="1"/>
      <c r="EC5978" s="2"/>
      <c r="ED5978" s="2"/>
    </row>
    <row r="5979" spans="7:134" x14ac:dyDescent="0.25">
      <c r="G5979" s="1"/>
      <c r="H5979" s="1"/>
      <c r="CA5979" s="1"/>
      <c r="EC5979" s="2"/>
      <c r="ED5979" s="2"/>
    </row>
    <row r="5980" spans="7:134" x14ac:dyDescent="0.25">
      <c r="G5980" s="1"/>
      <c r="H5980" s="1"/>
      <c r="K5980" s="1"/>
      <c r="BN5980" s="1"/>
      <c r="CA5980" s="1"/>
      <c r="EC5980" s="2"/>
      <c r="ED5980" s="2"/>
    </row>
    <row r="5981" spans="7:134" x14ac:dyDescent="0.25">
      <c r="G5981" s="1"/>
      <c r="H5981" s="1"/>
      <c r="CA5981" s="1"/>
      <c r="EC5981" s="2"/>
      <c r="ED5981" s="2"/>
    </row>
    <row r="5982" spans="7:134" x14ac:dyDescent="0.25">
      <c r="G5982" s="1"/>
      <c r="H5982" s="1"/>
      <c r="CA5982" s="1"/>
      <c r="EC5982" s="2"/>
      <c r="ED5982" s="2"/>
    </row>
    <row r="5983" spans="7:134" x14ac:dyDescent="0.25">
      <c r="G5983" s="1"/>
      <c r="H5983" s="1"/>
      <c r="CA5983" s="1"/>
      <c r="EC5983" s="2"/>
      <c r="ED5983" s="2"/>
    </row>
    <row r="5984" spans="7:134" x14ac:dyDescent="0.25">
      <c r="G5984" s="1"/>
      <c r="H5984" s="1"/>
      <c r="CA5984" s="1"/>
      <c r="EC5984" s="2"/>
      <c r="ED5984" s="2"/>
    </row>
    <row r="5985" spans="7:134" x14ac:dyDescent="0.25">
      <c r="G5985" s="1"/>
      <c r="H5985" s="1"/>
      <c r="CA5985" s="1"/>
      <c r="EC5985" s="2"/>
      <c r="ED5985" s="2"/>
    </row>
    <row r="5986" spans="7:134" x14ac:dyDescent="0.25">
      <c r="G5986" s="1"/>
      <c r="H5986" s="1"/>
      <c r="CA5986" s="1"/>
      <c r="EC5986" s="2"/>
      <c r="ED5986" s="2"/>
    </row>
    <row r="5987" spans="7:134" x14ac:dyDescent="0.25">
      <c r="G5987" s="1"/>
      <c r="H5987" s="1"/>
      <c r="CA5987" s="1"/>
      <c r="EC5987" s="2"/>
      <c r="ED5987" s="2"/>
    </row>
    <row r="5988" spans="7:134" x14ac:dyDescent="0.25">
      <c r="G5988" s="1"/>
      <c r="H5988" s="1"/>
      <c r="K5988" s="1"/>
      <c r="BN5988" s="1"/>
      <c r="CA5988" s="1"/>
      <c r="EC5988" s="2"/>
      <c r="ED5988" s="2"/>
    </row>
    <row r="5989" spans="7:134" x14ac:dyDescent="0.25">
      <c r="G5989" s="1"/>
      <c r="H5989" s="1"/>
      <c r="CA5989" s="1"/>
      <c r="EC5989" s="2"/>
      <c r="ED5989" s="2"/>
    </row>
    <row r="5990" spans="7:134" x14ac:dyDescent="0.25">
      <c r="G5990" s="1"/>
      <c r="H5990" s="1"/>
      <c r="CA5990" s="1"/>
      <c r="EC5990" s="2"/>
      <c r="ED5990" s="2"/>
    </row>
    <row r="5991" spans="7:134" x14ac:dyDescent="0.25">
      <c r="G5991" s="1"/>
      <c r="H5991" s="1"/>
      <c r="CA5991" s="1"/>
      <c r="EC5991" s="2"/>
      <c r="ED5991" s="2"/>
    </row>
    <row r="5992" spans="7:134" x14ac:dyDescent="0.25">
      <c r="G5992" s="1"/>
      <c r="H5992" s="1"/>
      <c r="CA5992" s="1"/>
      <c r="EC5992" s="2"/>
      <c r="ED5992" s="2"/>
    </row>
    <row r="5993" spans="7:134" x14ac:dyDescent="0.25">
      <c r="G5993" s="1"/>
      <c r="H5993" s="1"/>
      <c r="CA5993" s="1"/>
      <c r="EC5993" s="2"/>
      <c r="ED5993" s="2"/>
    </row>
    <row r="5994" spans="7:134" x14ac:dyDescent="0.25">
      <c r="G5994" s="1"/>
      <c r="H5994" s="1"/>
      <c r="CA5994" s="1"/>
      <c r="EC5994" s="2"/>
      <c r="ED5994" s="2"/>
    </row>
    <row r="5995" spans="7:134" x14ac:dyDescent="0.25">
      <c r="G5995" s="1"/>
      <c r="H5995" s="1"/>
      <c r="CA5995" s="1"/>
      <c r="EC5995" s="2"/>
      <c r="ED5995" s="2"/>
    </row>
    <row r="5996" spans="7:134" x14ac:dyDescent="0.25">
      <c r="G5996" s="1"/>
      <c r="H5996" s="1"/>
      <c r="CA5996" s="1"/>
      <c r="EC5996" s="2"/>
      <c r="ED5996" s="2"/>
    </row>
    <row r="5997" spans="7:134" x14ac:dyDescent="0.25">
      <c r="G5997" s="1"/>
      <c r="H5997" s="1"/>
      <c r="CA5997" s="1"/>
      <c r="EC5997" s="2"/>
      <c r="ED5997" s="2"/>
    </row>
    <row r="5998" spans="7:134" x14ac:dyDescent="0.25">
      <c r="G5998" s="1"/>
      <c r="H5998" s="1"/>
      <c r="CA5998" s="1"/>
      <c r="EC5998" s="2"/>
      <c r="ED5998" s="2"/>
    </row>
    <row r="5999" spans="7:134" x14ac:dyDescent="0.25">
      <c r="G5999" s="1"/>
      <c r="H5999" s="1"/>
      <c r="CA5999" s="1"/>
      <c r="EC5999" s="2"/>
      <c r="ED5999" s="2"/>
    </row>
    <row r="6000" spans="7:134" x14ac:dyDescent="0.25">
      <c r="G6000" s="1"/>
      <c r="H6000" s="1"/>
      <c r="CA6000" s="1"/>
      <c r="EC6000" s="2"/>
      <c r="ED6000" s="2"/>
    </row>
    <row r="6001" spans="7:134" x14ac:dyDescent="0.25">
      <c r="G6001" s="1"/>
      <c r="H6001" s="1"/>
      <c r="CA6001" s="1"/>
      <c r="EC6001" s="2"/>
      <c r="ED6001" s="2"/>
    </row>
    <row r="6002" spans="7:134" x14ac:dyDescent="0.25">
      <c r="G6002" s="1"/>
      <c r="H6002" s="1"/>
      <c r="CA6002" s="1"/>
      <c r="EC6002" s="2"/>
      <c r="ED6002" s="2"/>
    </row>
    <row r="6003" spans="7:134" x14ac:dyDescent="0.25">
      <c r="G6003" s="1"/>
      <c r="H6003" s="1"/>
      <c r="CA6003" s="1"/>
      <c r="EC6003" s="2"/>
      <c r="ED6003" s="2"/>
    </row>
    <row r="6004" spans="7:134" x14ac:dyDescent="0.25">
      <c r="G6004" s="1"/>
      <c r="H6004" s="1"/>
      <c r="CA6004" s="1"/>
      <c r="EC6004" s="2"/>
      <c r="ED6004" s="2"/>
    </row>
    <row r="6005" spans="7:134" x14ac:dyDescent="0.25">
      <c r="G6005" s="1"/>
      <c r="H6005" s="1"/>
      <c r="CA6005" s="1"/>
      <c r="EC6005" s="2"/>
      <c r="ED6005" s="2"/>
    </row>
    <row r="6006" spans="7:134" x14ac:dyDescent="0.25">
      <c r="G6006" s="1"/>
      <c r="H6006" s="1"/>
      <c r="CA6006" s="1"/>
      <c r="EC6006" s="2"/>
      <c r="ED6006" s="2"/>
    </row>
    <row r="6007" spans="7:134" x14ac:dyDescent="0.25">
      <c r="G6007" s="1"/>
      <c r="H6007" s="1"/>
      <c r="CA6007" s="1"/>
      <c r="EC6007" s="2"/>
      <c r="ED6007" s="2"/>
    </row>
    <row r="6008" spans="7:134" x14ac:dyDescent="0.25">
      <c r="G6008" s="1"/>
      <c r="H6008" s="1"/>
      <c r="CA6008" s="1"/>
      <c r="EC6008" s="2"/>
      <c r="ED6008" s="2"/>
    </row>
    <row r="6009" spans="7:134" x14ac:dyDescent="0.25">
      <c r="G6009" s="1"/>
      <c r="H6009" s="1"/>
      <c r="CA6009" s="1"/>
      <c r="EC6009" s="2"/>
      <c r="ED6009" s="2"/>
    </row>
    <row r="6010" spans="7:134" x14ac:dyDescent="0.25">
      <c r="G6010" s="1"/>
      <c r="H6010" s="1"/>
      <c r="K6010" s="1"/>
      <c r="BN6010" s="1"/>
      <c r="CA6010" s="1"/>
      <c r="EC6010" s="2"/>
      <c r="ED6010" s="2"/>
    </row>
    <row r="6011" spans="7:134" x14ac:dyDescent="0.25">
      <c r="G6011" s="1"/>
      <c r="H6011" s="1"/>
      <c r="CA6011" s="1"/>
      <c r="EC6011" s="2"/>
      <c r="ED6011" s="2"/>
    </row>
    <row r="6012" spans="7:134" x14ac:dyDescent="0.25">
      <c r="G6012" s="1"/>
      <c r="H6012" s="1"/>
      <c r="CA6012" s="1"/>
      <c r="EC6012" s="2"/>
      <c r="ED6012" s="2"/>
    </row>
    <row r="6013" spans="7:134" x14ac:dyDescent="0.25">
      <c r="G6013" s="1"/>
      <c r="H6013" s="1"/>
      <c r="CA6013" s="1"/>
      <c r="EC6013" s="2"/>
      <c r="ED6013" s="2"/>
    </row>
    <row r="6014" spans="7:134" x14ac:dyDescent="0.25">
      <c r="G6014" s="1"/>
      <c r="H6014" s="1"/>
      <c r="CA6014" s="1"/>
      <c r="EC6014" s="2"/>
      <c r="ED6014" s="2"/>
    </row>
    <row r="6015" spans="7:134" x14ac:dyDescent="0.25">
      <c r="G6015" s="1"/>
      <c r="H6015" s="1"/>
      <c r="CA6015" s="1"/>
      <c r="EC6015" s="2"/>
      <c r="ED6015" s="2"/>
    </row>
    <row r="6016" spans="7:134" x14ac:dyDescent="0.25">
      <c r="G6016" s="1"/>
      <c r="H6016" s="1"/>
      <c r="CA6016" s="1"/>
      <c r="EC6016" s="2"/>
      <c r="ED6016" s="2"/>
    </row>
    <row r="6017" spans="7:134" x14ac:dyDescent="0.25">
      <c r="G6017" s="1"/>
      <c r="H6017" s="1"/>
      <c r="CA6017" s="1"/>
      <c r="EC6017" s="2"/>
      <c r="ED6017" s="2"/>
    </row>
    <row r="6018" spans="7:134" x14ac:dyDescent="0.25">
      <c r="G6018" s="1"/>
      <c r="H6018" s="1"/>
      <c r="CA6018" s="1"/>
      <c r="EC6018" s="2"/>
      <c r="ED6018" s="2"/>
    </row>
    <row r="6019" spans="7:134" x14ac:dyDescent="0.25">
      <c r="G6019" s="1"/>
      <c r="H6019" s="1"/>
      <c r="CA6019" s="1"/>
      <c r="EC6019" s="2"/>
      <c r="ED6019" s="2"/>
    </row>
    <row r="6020" spans="7:134" x14ac:dyDescent="0.25">
      <c r="G6020" s="1"/>
      <c r="H6020" s="1"/>
      <c r="CA6020" s="1"/>
      <c r="EC6020" s="2"/>
      <c r="ED6020" s="2"/>
    </row>
    <row r="6021" spans="7:134" x14ac:dyDescent="0.25">
      <c r="G6021" s="1"/>
      <c r="H6021" s="1"/>
      <c r="CA6021" s="1"/>
      <c r="EC6021" s="2"/>
      <c r="ED6021" s="2"/>
    </row>
    <row r="6022" spans="7:134" x14ac:dyDescent="0.25">
      <c r="G6022" s="1"/>
      <c r="H6022" s="1"/>
      <c r="CA6022" s="1"/>
      <c r="EC6022" s="2"/>
      <c r="ED6022" s="2"/>
    </row>
    <row r="6023" spans="7:134" x14ac:dyDescent="0.25">
      <c r="G6023" s="1"/>
      <c r="H6023" s="1"/>
      <c r="CA6023" s="1"/>
      <c r="EC6023" s="2"/>
      <c r="ED6023" s="2"/>
    </row>
    <row r="6024" spans="7:134" x14ac:dyDescent="0.25">
      <c r="G6024" s="1"/>
      <c r="H6024" s="1"/>
      <c r="CA6024" s="1"/>
      <c r="EC6024" s="2"/>
      <c r="ED6024" s="2"/>
    </row>
    <row r="6025" spans="7:134" x14ac:dyDescent="0.25">
      <c r="G6025" s="1"/>
      <c r="H6025" s="1"/>
      <c r="CA6025" s="1"/>
      <c r="EC6025" s="2"/>
      <c r="ED6025" s="2"/>
    </row>
    <row r="6026" spans="7:134" x14ac:dyDescent="0.25">
      <c r="G6026" s="1"/>
      <c r="H6026" s="1"/>
      <c r="CA6026" s="1"/>
      <c r="EC6026" s="2"/>
      <c r="ED6026" s="2"/>
    </row>
    <row r="6027" spans="7:134" x14ac:dyDescent="0.25">
      <c r="G6027" s="1"/>
      <c r="H6027" s="1"/>
      <c r="CA6027" s="1"/>
      <c r="EC6027" s="2"/>
      <c r="ED6027" s="2"/>
    </row>
    <row r="6028" spans="7:134" x14ac:dyDescent="0.25">
      <c r="G6028" s="1"/>
      <c r="H6028" s="1"/>
      <c r="CA6028" s="1"/>
      <c r="EC6028" s="2"/>
      <c r="ED6028" s="2"/>
    </row>
    <row r="6029" spans="7:134" x14ac:dyDescent="0.25">
      <c r="G6029" s="1"/>
      <c r="H6029" s="1"/>
      <c r="CA6029" s="1"/>
      <c r="EC6029" s="2"/>
      <c r="ED6029" s="2"/>
    </row>
    <row r="6030" spans="7:134" x14ac:dyDescent="0.25">
      <c r="G6030" s="1"/>
      <c r="H6030" s="1"/>
      <c r="CA6030" s="1"/>
      <c r="EC6030" s="2"/>
      <c r="ED6030" s="2"/>
    </row>
    <row r="6031" spans="7:134" x14ac:dyDescent="0.25">
      <c r="G6031" s="1"/>
      <c r="H6031" s="1"/>
      <c r="CA6031" s="1"/>
      <c r="EC6031" s="2"/>
      <c r="ED6031" s="2"/>
    </row>
    <row r="6032" spans="7:134" x14ac:dyDescent="0.25">
      <c r="G6032" s="1"/>
      <c r="H6032" s="1"/>
      <c r="CA6032" s="1"/>
      <c r="EC6032" s="2"/>
      <c r="ED6032" s="2"/>
    </row>
    <row r="6033" spans="7:134" x14ac:dyDescent="0.25">
      <c r="G6033" s="1"/>
      <c r="H6033" s="1"/>
      <c r="CA6033" s="1"/>
      <c r="EC6033" s="2"/>
      <c r="ED6033" s="2"/>
    </row>
    <row r="6034" spans="7:134" x14ac:dyDescent="0.25">
      <c r="G6034" s="1"/>
      <c r="H6034" s="1"/>
      <c r="CA6034" s="1"/>
      <c r="EC6034" s="2"/>
      <c r="ED6034" s="2"/>
    </row>
    <row r="6035" spans="7:134" x14ac:dyDescent="0.25">
      <c r="G6035" s="1"/>
      <c r="H6035" s="1"/>
      <c r="CA6035" s="1"/>
      <c r="EC6035" s="2"/>
      <c r="ED6035" s="2"/>
    </row>
    <row r="6036" spans="7:134" x14ac:dyDescent="0.25">
      <c r="G6036" s="1"/>
      <c r="H6036" s="1"/>
      <c r="CA6036" s="1"/>
      <c r="EC6036" s="2"/>
      <c r="ED6036" s="2"/>
    </row>
    <row r="6037" spans="7:134" x14ac:dyDescent="0.25">
      <c r="G6037" s="1"/>
      <c r="H6037" s="1"/>
      <c r="CA6037" s="1"/>
      <c r="EC6037" s="2"/>
      <c r="ED6037" s="2"/>
    </row>
    <row r="6038" spans="7:134" x14ac:dyDescent="0.25">
      <c r="G6038" s="1"/>
      <c r="H6038" s="1"/>
      <c r="CA6038" s="1"/>
      <c r="EC6038" s="2"/>
      <c r="ED6038" s="2"/>
    </row>
    <row r="6039" spans="7:134" x14ac:dyDescent="0.25">
      <c r="G6039" s="1"/>
      <c r="H6039" s="1"/>
      <c r="CA6039" s="1"/>
      <c r="EC6039" s="2"/>
      <c r="ED6039" s="2"/>
    </row>
    <row r="6040" spans="7:134" x14ac:dyDescent="0.25">
      <c r="G6040" s="1"/>
      <c r="H6040" s="1"/>
      <c r="CA6040" s="1"/>
      <c r="EC6040" s="2"/>
      <c r="ED6040" s="2"/>
    </row>
    <row r="6041" spans="7:134" x14ac:dyDescent="0.25">
      <c r="G6041" s="1"/>
      <c r="H6041" s="1"/>
      <c r="CA6041" s="1"/>
      <c r="EC6041" s="2"/>
      <c r="ED6041" s="2"/>
    </row>
    <row r="6042" spans="7:134" x14ac:dyDescent="0.25">
      <c r="G6042" s="1"/>
      <c r="H6042" s="1"/>
      <c r="CA6042" s="1"/>
      <c r="EC6042" s="2"/>
      <c r="ED6042" s="2"/>
    </row>
    <row r="6043" spans="7:134" x14ac:dyDescent="0.25">
      <c r="G6043" s="1"/>
      <c r="H6043" s="1"/>
      <c r="CA6043" s="1"/>
      <c r="EC6043" s="2"/>
      <c r="ED6043" s="2"/>
    </row>
    <row r="6044" spans="7:134" x14ac:dyDescent="0.25">
      <c r="G6044" s="1"/>
      <c r="H6044" s="1"/>
      <c r="CA6044" s="1"/>
      <c r="EC6044" s="2"/>
      <c r="ED6044" s="2"/>
    </row>
    <row r="6045" spans="7:134" x14ac:dyDescent="0.25">
      <c r="G6045" s="1"/>
      <c r="H6045" s="1"/>
      <c r="CA6045" s="1"/>
      <c r="EC6045" s="2"/>
      <c r="ED6045" s="2"/>
    </row>
    <row r="6046" spans="7:134" x14ac:dyDescent="0.25">
      <c r="G6046" s="1"/>
      <c r="H6046" s="1"/>
      <c r="CA6046" s="1"/>
      <c r="EC6046" s="2"/>
      <c r="ED6046" s="2"/>
    </row>
    <row r="6047" spans="7:134" x14ac:dyDescent="0.25">
      <c r="G6047" s="1"/>
      <c r="H6047" s="1"/>
      <c r="CA6047" s="1"/>
      <c r="EC6047" s="2"/>
      <c r="ED6047" s="2"/>
    </row>
    <row r="6048" spans="7:134" x14ac:dyDescent="0.25">
      <c r="G6048" s="1"/>
      <c r="H6048" s="1"/>
      <c r="CA6048" s="1"/>
      <c r="EC6048" s="2"/>
      <c r="ED6048" s="2"/>
    </row>
    <row r="6049" spans="7:134" x14ac:dyDescent="0.25">
      <c r="G6049" s="1"/>
      <c r="H6049" s="1"/>
      <c r="CA6049" s="1"/>
      <c r="EC6049" s="2"/>
      <c r="ED6049" s="2"/>
    </row>
    <row r="6050" spans="7:134" x14ac:dyDescent="0.25">
      <c r="G6050" s="1"/>
      <c r="H6050" s="1"/>
      <c r="CA6050" s="1"/>
      <c r="EC6050" s="2"/>
      <c r="ED6050" s="2"/>
    </row>
    <row r="6051" spans="7:134" x14ac:dyDescent="0.25">
      <c r="G6051" s="1"/>
      <c r="H6051" s="1"/>
      <c r="CA6051" s="1"/>
      <c r="EC6051" s="2"/>
      <c r="ED6051" s="2"/>
    </row>
    <row r="6052" spans="7:134" x14ac:dyDescent="0.25">
      <c r="G6052" s="1"/>
      <c r="H6052" s="1"/>
      <c r="CA6052" s="1"/>
      <c r="EC6052" s="2"/>
      <c r="ED6052" s="2"/>
    </row>
    <row r="6053" spans="7:134" x14ac:dyDescent="0.25">
      <c r="G6053" s="1"/>
      <c r="H6053" s="1"/>
      <c r="CA6053" s="1"/>
      <c r="EC6053" s="2"/>
      <c r="ED6053" s="2"/>
    </row>
    <row r="6054" spans="7:134" x14ac:dyDescent="0.25">
      <c r="G6054" s="1"/>
      <c r="H6054" s="1"/>
      <c r="CA6054" s="1"/>
      <c r="EC6054" s="2"/>
      <c r="ED6054" s="2"/>
    </row>
    <row r="6055" spans="7:134" x14ac:dyDescent="0.25">
      <c r="G6055" s="1"/>
      <c r="H6055" s="1"/>
      <c r="CA6055" s="1"/>
      <c r="EC6055" s="2"/>
      <c r="ED6055" s="2"/>
    </row>
    <row r="6056" spans="7:134" x14ac:dyDescent="0.25">
      <c r="G6056" s="1"/>
      <c r="H6056" s="1"/>
      <c r="CA6056" s="1"/>
      <c r="EC6056" s="2"/>
      <c r="ED6056" s="2"/>
    </row>
    <row r="6057" spans="7:134" x14ac:dyDescent="0.25">
      <c r="G6057" s="1"/>
      <c r="H6057" s="1"/>
      <c r="CA6057" s="1"/>
      <c r="EC6057" s="2"/>
      <c r="ED6057" s="2"/>
    </row>
    <row r="6058" spans="7:134" x14ac:dyDescent="0.25">
      <c r="G6058" s="1"/>
      <c r="H6058" s="1"/>
      <c r="CA6058" s="1"/>
      <c r="EC6058" s="2"/>
      <c r="ED6058" s="2"/>
    </row>
    <row r="6059" spans="7:134" x14ac:dyDescent="0.25">
      <c r="G6059" s="1"/>
      <c r="H6059" s="1"/>
      <c r="CA6059" s="1"/>
      <c r="EC6059" s="2"/>
      <c r="ED6059" s="2"/>
    </row>
    <row r="6060" spans="7:134" x14ac:dyDescent="0.25">
      <c r="G6060" s="1"/>
      <c r="H6060" s="1"/>
      <c r="CA6060" s="1"/>
      <c r="EC6060" s="2"/>
      <c r="ED6060" s="2"/>
    </row>
    <row r="6061" spans="7:134" x14ac:dyDescent="0.25">
      <c r="G6061" s="1"/>
      <c r="H6061" s="1"/>
      <c r="CA6061" s="1"/>
      <c r="EC6061" s="2"/>
      <c r="ED6061" s="2"/>
    </row>
    <row r="6062" spans="7:134" x14ac:dyDescent="0.25">
      <c r="G6062" s="1"/>
      <c r="H6062" s="1"/>
      <c r="CA6062" s="1"/>
      <c r="EC6062" s="2"/>
      <c r="ED6062" s="2"/>
    </row>
    <row r="6063" spans="7:134" x14ac:dyDescent="0.25">
      <c r="G6063" s="1"/>
      <c r="H6063" s="1"/>
      <c r="CA6063" s="1"/>
      <c r="EC6063" s="2"/>
      <c r="ED6063" s="2"/>
    </row>
    <row r="6064" spans="7:134" x14ac:dyDescent="0.25">
      <c r="G6064" s="1"/>
      <c r="H6064" s="1"/>
      <c r="CA6064" s="1"/>
      <c r="EC6064" s="2"/>
      <c r="ED6064" s="2"/>
    </row>
    <row r="6065" spans="7:134" x14ac:dyDescent="0.25">
      <c r="G6065" s="1"/>
      <c r="H6065" s="1"/>
      <c r="CA6065" s="1"/>
      <c r="EC6065" s="2"/>
      <c r="ED6065" s="2"/>
    </row>
    <row r="6066" spans="7:134" x14ac:dyDescent="0.25">
      <c r="G6066" s="1"/>
      <c r="H6066" s="1"/>
      <c r="CA6066" s="1"/>
      <c r="EC6066" s="2"/>
      <c r="ED6066" s="2"/>
    </row>
    <row r="6067" spans="7:134" x14ac:dyDescent="0.25">
      <c r="G6067" s="1"/>
      <c r="H6067" s="1"/>
      <c r="CA6067" s="1"/>
      <c r="EC6067" s="2"/>
      <c r="ED6067" s="2"/>
    </row>
    <row r="6068" spans="7:134" x14ac:dyDescent="0.25">
      <c r="G6068" s="1"/>
      <c r="H6068" s="1"/>
      <c r="CA6068" s="1"/>
      <c r="EC6068" s="2"/>
      <c r="ED6068" s="2"/>
    </row>
    <row r="6069" spans="7:134" x14ac:dyDescent="0.25">
      <c r="G6069" s="1"/>
      <c r="H6069" s="1"/>
      <c r="CA6069" s="1"/>
      <c r="EC6069" s="2"/>
      <c r="ED6069" s="2"/>
    </row>
    <row r="6070" spans="7:134" x14ac:dyDescent="0.25">
      <c r="G6070" s="1"/>
      <c r="H6070" s="1"/>
      <c r="CA6070" s="1"/>
      <c r="EC6070" s="2"/>
      <c r="ED6070" s="2"/>
    </row>
    <row r="6071" spans="7:134" x14ac:dyDescent="0.25">
      <c r="G6071" s="1"/>
      <c r="H6071" s="1"/>
      <c r="CA6071" s="1"/>
      <c r="EC6071" s="2"/>
      <c r="ED6071" s="2"/>
    </row>
    <row r="6072" spans="7:134" x14ac:dyDescent="0.25">
      <c r="G6072" s="1"/>
      <c r="H6072" s="1"/>
      <c r="CA6072" s="1"/>
      <c r="EC6072" s="2"/>
      <c r="ED6072" s="2"/>
    </row>
    <row r="6073" spans="7:134" x14ac:dyDescent="0.25">
      <c r="G6073" s="1"/>
      <c r="H6073" s="1"/>
      <c r="CA6073" s="1"/>
      <c r="EC6073" s="2"/>
      <c r="ED6073" s="2"/>
    </row>
    <row r="6074" spans="7:134" x14ac:dyDescent="0.25">
      <c r="G6074" s="1"/>
      <c r="H6074" s="1"/>
      <c r="CA6074" s="1"/>
      <c r="EC6074" s="2"/>
      <c r="ED6074" s="2"/>
    </row>
    <row r="6075" spans="7:134" x14ac:dyDescent="0.25">
      <c r="G6075" s="1"/>
      <c r="H6075" s="1"/>
      <c r="CA6075" s="1"/>
      <c r="EC6075" s="2"/>
      <c r="ED6075" s="2"/>
    </row>
    <row r="6076" spans="7:134" x14ac:dyDescent="0.25">
      <c r="G6076" s="1"/>
      <c r="H6076" s="1"/>
      <c r="CA6076" s="1"/>
      <c r="EC6076" s="2"/>
      <c r="ED6076" s="2"/>
    </row>
    <row r="6077" spans="7:134" x14ac:dyDescent="0.25">
      <c r="G6077" s="1"/>
      <c r="H6077" s="1"/>
      <c r="CA6077" s="1"/>
      <c r="EC6077" s="2"/>
      <c r="ED6077" s="2"/>
    </row>
    <row r="6078" spans="7:134" x14ac:dyDescent="0.25">
      <c r="G6078" s="1"/>
      <c r="H6078" s="1"/>
      <c r="CA6078" s="1"/>
      <c r="EC6078" s="2"/>
      <c r="ED6078" s="2"/>
    </row>
    <row r="6079" spans="7:134" x14ac:dyDescent="0.25">
      <c r="G6079" s="1"/>
      <c r="H6079" s="1"/>
      <c r="CA6079" s="1"/>
      <c r="EC6079" s="2"/>
      <c r="ED6079" s="2"/>
    </row>
    <row r="6080" spans="7:134" x14ac:dyDescent="0.25">
      <c r="G6080" s="1"/>
      <c r="H6080" s="1"/>
      <c r="CA6080" s="1"/>
      <c r="EC6080" s="2"/>
      <c r="ED6080" s="2"/>
    </row>
    <row r="6081" spans="7:134" x14ac:dyDescent="0.25">
      <c r="G6081" s="1"/>
      <c r="H6081" s="1"/>
      <c r="CA6081" s="1"/>
      <c r="EC6081" s="2"/>
      <c r="ED6081" s="2"/>
    </row>
    <row r="6082" spans="7:134" x14ac:dyDescent="0.25">
      <c r="G6082" s="1"/>
      <c r="H6082" s="1"/>
      <c r="CA6082" s="1"/>
      <c r="EC6082" s="2"/>
      <c r="ED6082" s="2"/>
    </row>
    <row r="6083" spans="7:134" x14ac:dyDescent="0.25">
      <c r="G6083" s="1"/>
      <c r="H6083" s="1"/>
      <c r="CA6083" s="1"/>
      <c r="EC6083" s="2"/>
      <c r="ED6083" s="2"/>
    </row>
    <row r="6084" spans="7:134" x14ac:dyDescent="0.25">
      <c r="G6084" s="1"/>
      <c r="H6084" s="1"/>
      <c r="CA6084" s="1"/>
      <c r="EC6084" s="2"/>
      <c r="ED6084" s="2"/>
    </row>
    <row r="6085" spans="7:134" x14ac:dyDescent="0.25">
      <c r="G6085" s="1"/>
      <c r="H6085" s="1"/>
      <c r="CA6085" s="1"/>
      <c r="EC6085" s="2"/>
      <c r="ED6085" s="2"/>
    </row>
    <row r="6086" spans="7:134" x14ac:dyDescent="0.25">
      <c r="G6086" s="1"/>
      <c r="H6086" s="1"/>
      <c r="CA6086" s="1"/>
      <c r="EC6086" s="2"/>
      <c r="ED6086" s="2"/>
    </row>
    <row r="6087" spans="7:134" x14ac:dyDescent="0.25">
      <c r="G6087" s="1"/>
      <c r="H6087" s="1"/>
      <c r="CA6087" s="1"/>
      <c r="EC6087" s="2"/>
      <c r="ED6087" s="2"/>
    </row>
    <row r="6088" spans="7:134" x14ac:dyDescent="0.25">
      <c r="G6088" s="1"/>
      <c r="H6088" s="1"/>
      <c r="CA6088" s="1"/>
      <c r="EC6088" s="2"/>
      <c r="ED6088" s="2"/>
    </row>
    <row r="6089" spans="7:134" x14ac:dyDescent="0.25">
      <c r="G6089" s="1"/>
      <c r="H6089" s="1"/>
      <c r="CA6089" s="1"/>
      <c r="EC6089" s="2"/>
      <c r="ED6089" s="2"/>
    </row>
    <row r="6090" spans="7:134" x14ac:dyDescent="0.25">
      <c r="G6090" s="1"/>
      <c r="H6090" s="1"/>
      <c r="CA6090" s="1"/>
      <c r="EC6090" s="2"/>
      <c r="ED6090" s="2"/>
    </row>
    <row r="6091" spans="7:134" x14ac:dyDescent="0.25">
      <c r="G6091" s="1"/>
      <c r="H6091" s="1"/>
      <c r="CA6091" s="1"/>
      <c r="EC6091" s="2"/>
      <c r="ED6091" s="2"/>
    </row>
    <row r="6092" spans="7:134" x14ac:dyDescent="0.25">
      <c r="G6092" s="1"/>
      <c r="H6092" s="1"/>
      <c r="CA6092" s="1"/>
      <c r="EC6092" s="2"/>
      <c r="ED6092" s="2"/>
    </row>
    <row r="6093" spans="7:134" x14ac:dyDescent="0.25">
      <c r="G6093" s="1"/>
      <c r="H6093" s="1"/>
      <c r="CA6093" s="1"/>
      <c r="EC6093" s="2"/>
      <c r="ED6093" s="2"/>
    </row>
    <row r="6094" spans="7:134" x14ac:dyDescent="0.25">
      <c r="G6094" s="1"/>
      <c r="H6094" s="1"/>
      <c r="CA6094" s="1"/>
      <c r="EC6094" s="2"/>
      <c r="ED6094" s="2"/>
    </row>
    <row r="6095" spans="7:134" x14ac:dyDescent="0.25">
      <c r="G6095" s="1"/>
      <c r="H6095" s="1"/>
      <c r="CA6095" s="1"/>
      <c r="EC6095" s="2"/>
      <c r="ED6095" s="2"/>
    </row>
    <row r="6096" spans="7:134" x14ac:dyDescent="0.25">
      <c r="G6096" s="1"/>
      <c r="H6096" s="1"/>
      <c r="CA6096" s="1"/>
      <c r="EC6096" s="2"/>
      <c r="ED6096" s="2"/>
    </row>
    <row r="6097" spans="7:134" x14ac:dyDescent="0.25">
      <c r="G6097" s="1"/>
      <c r="H6097" s="1"/>
      <c r="CA6097" s="1"/>
      <c r="EC6097" s="2"/>
      <c r="ED6097" s="2"/>
    </row>
    <row r="6098" spans="7:134" x14ac:dyDescent="0.25">
      <c r="G6098" s="1"/>
      <c r="H6098" s="1"/>
      <c r="CA6098" s="1"/>
      <c r="EC6098" s="2"/>
      <c r="ED6098" s="2"/>
    </row>
    <row r="6099" spans="7:134" x14ac:dyDescent="0.25">
      <c r="G6099" s="1"/>
      <c r="H6099" s="1"/>
      <c r="CA6099" s="1"/>
      <c r="EC6099" s="2"/>
      <c r="ED6099" s="2"/>
    </row>
    <row r="6100" spans="7:134" x14ac:dyDescent="0.25">
      <c r="G6100" s="1"/>
      <c r="H6100" s="1"/>
      <c r="CA6100" s="1"/>
      <c r="EC6100" s="2"/>
      <c r="ED6100" s="2"/>
    </row>
    <row r="6101" spans="7:134" x14ac:dyDescent="0.25">
      <c r="G6101" s="1"/>
      <c r="H6101" s="1"/>
      <c r="CA6101" s="1"/>
      <c r="EC6101" s="2"/>
      <c r="ED6101" s="2"/>
    </row>
    <row r="6102" spans="7:134" x14ac:dyDescent="0.25">
      <c r="G6102" s="1"/>
      <c r="H6102" s="1"/>
      <c r="CA6102" s="1"/>
      <c r="EC6102" s="2"/>
      <c r="ED6102" s="2"/>
    </row>
    <row r="6103" spans="7:134" x14ac:dyDescent="0.25">
      <c r="G6103" s="1"/>
      <c r="H6103" s="1"/>
      <c r="CA6103" s="1"/>
      <c r="EC6103" s="2"/>
      <c r="ED6103" s="2"/>
    </row>
    <row r="6104" spans="7:134" x14ac:dyDescent="0.25">
      <c r="G6104" s="1"/>
      <c r="H6104" s="1"/>
      <c r="CA6104" s="1"/>
      <c r="EC6104" s="2"/>
      <c r="ED6104" s="2"/>
    </row>
    <row r="6105" spans="7:134" x14ac:dyDescent="0.25">
      <c r="G6105" s="1"/>
      <c r="H6105" s="1"/>
      <c r="CA6105" s="1"/>
      <c r="EC6105" s="2"/>
      <c r="ED6105" s="2"/>
    </row>
    <row r="6106" spans="7:134" x14ac:dyDescent="0.25">
      <c r="G6106" s="1"/>
      <c r="H6106" s="1"/>
      <c r="CA6106" s="1"/>
      <c r="EC6106" s="2"/>
      <c r="ED6106" s="2"/>
    </row>
    <row r="6107" spans="7:134" x14ac:dyDescent="0.25">
      <c r="G6107" s="1"/>
      <c r="H6107" s="1"/>
      <c r="CA6107" s="1"/>
      <c r="EC6107" s="2"/>
      <c r="ED6107" s="2"/>
    </row>
    <row r="6108" spans="7:134" x14ac:dyDescent="0.25">
      <c r="G6108" s="1"/>
      <c r="H6108" s="1"/>
      <c r="CA6108" s="1"/>
      <c r="EC6108" s="2"/>
      <c r="ED6108" s="2"/>
    </row>
    <row r="6109" spans="7:134" x14ac:dyDescent="0.25">
      <c r="G6109" s="1"/>
      <c r="H6109" s="1"/>
      <c r="CA6109" s="1"/>
      <c r="EC6109" s="2"/>
      <c r="ED6109" s="2"/>
    </row>
    <row r="6110" spans="7:134" x14ac:dyDescent="0.25">
      <c r="G6110" s="1"/>
      <c r="H6110" s="1"/>
      <c r="CA6110" s="1"/>
      <c r="EC6110" s="2"/>
      <c r="ED6110" s="2"/>
    </row>
    <row r="6111" spans="7:134" x14ac:dyDescent="0.25">
      <c r="G6111" s="1"/>
      <c r="H6111" s="1"/>
      <c r="CA6111" s="1"/>
      <c r="EC6111" s="2"/>
      <c r="ED6111" s="2"/>
    </row>
    <row r="6112" spans="7:134" x14ac:dyDescent="0.25">
      <c r="G6112" s="1"/>
      <c r="H6112" s="1"/>
      <c r="CA6112" s="1"/>
      <c r="EC6112" s="2"/>
      <c r="ED6112" s="2"/>
    </row>
    <row r="6113" spans="7:134" x14ac:dyDescent="0.25">
      <c r="G6113" s="1"/>
      <c r="H6113" s="1"/>
      <c r="CA6113" s="1"/>
      <c r="EC6113" s="2"/>
      <c r="ED6113" s="2"/>
    </row>
    <row r="6114" spans="7:134" x14ac:dyDescent="0.25">
      <c r="G6114" s="1"/>
      <c r="H6114" s="1"/>
      <c r="CA6114" s="1"/>
      <c r="EC6114" s="2"/>
      <c r="ED6114" s="2"/>
    </row>
    <row r="6115" spans="7:134" x14ac:dyDescent="0.25">
      <c r="G6115" s="1"/>
      <c r="H6115" s="1"/>
      <c r="CA6115" s="1"/>
      <c r="EC6115" s="2"/>
      <c r="ED6115" s="2"/>
    </row>
    <row r="6116" spans="7:134" x14ac:dyDescent="0.25">
      <c r="G6116" s="1"/>
      <c r="H6116" s="1"/>
      <c r="CA6116" s="1"/>
      <c r="EC6116" s="2"/>
      <c r="ED6116" s="2"/>
    </row>
    <row r="6117" spans="7:134" x14ac:dyDescent="0.25">
      <c r="G6117" s="1"/>
      <c r="H6117" s="1"/>
      <c r="CA6117" s="1"/>
      <c r="EC6117" s="2"/>
      <c r="ED6117" s="2"/>
    </row>
    <row r="6118" spans="7:134" x14ac:dyDescent="0.25">
      <c r="G6118" s="1"/>
      <c r="H6118" s="1"/>
      <c r="CA6118" s="1"/>
      <c r="EC6118" s="2"/>
      <c r="ED6118" s="2"/>
    </row>
    <row r="6119" spans="7:134" x14ac:dyDescent="0.25">
      <c r="G6119" s="1"/>
      <c r="H6119" s="1"/>
      <c r="CA6119" s="1"/>
      <c r="EC6119" s="2"/>
      <c r="ED6119" s="2"/>
    </row>
    <row r="6120" spans="7:134" x14ac:dyDescent="0.25">
      <c r="G6120" s="1"/>
      <c r="H6120" s="1"/>
      <c r="CA6120" s="1"/>
      <c r="EC6120" s="2"/>
      <c r="ED6120" s="2"/>
    </row>
    <row r="6121" spans="7:134" x14ac:dyDescent="0.25">
      <c r="G6121" s="1"/>
      <c r="H6121" s="1"/>
      <c r="CA6121" s="1"/>
      <c r="EC6121" s="2"/>
      <c r="ED6121" s="2"/>
    </row>
    <row r="6122" spans="7:134" x14ac:dyDescent="0.25">
      <c r="G6122" s="1"/>
      <c r="H6122" s="1"/>
      <c r="CA6122" s="1"/>
      <c r="EC6122" s="2"/>
      <c r="ED6122" s="2"/>
    </row>
    <row r="6123" spans="7:134" x14ac:dyDescent="0.25">
      <c r="G6123" s="1"/>
      <c r="H6123" s="1"/>
      <c r="CA6123" s="1"/>
      <c r="EC6123" s="2"/>
      <c r="ED6123" s="2"/>
    </row>
    <row r="6124" spans="7:134" x14ac:dyDescent="0.25">
      <c r="G6124" s="1"/>
      <c r="H6124" s="1"/>
      <c r="CA6124" s="1"/>
      <c r="EC6124" s="2"/>
      <c r="ED6124" s="2"/>
    </row>
    <row r="6125" spans="7:134" x14ac:dyDescent="0.25">
      <c r="G6125" s="1"/>
      <c r="H6125" s="1"/>
      <c r="CA6125" s="1"/>
      <c r="EC6125" s="2"/>
      <c r="ED6125" s="2"/>
    </row>
    <row r="6126" spans="7:134" x14ac:dyDescent="0.25">
      <c r="G6126" s="1"/>
      <c r="H6126" s="1"/>
      <c r="CA6126" s="1"/>
      <c r="EC6126" s="2"/>
      <c r="ED6126" s="2"/>
    </row>
    <row r="6127" spans="7:134" x14ac:dyDescent="0.25">
      <c r="G6127" s="1"/>
      <c r="H6127" s="1"/>
      <c r="CA6127" s="1"/>
      <c r="EC6127" s="2"/>
      <c r="ED6127" s="2"/>
    </row>
    <row r="6128" spans="7:134" x14ac:dyDescent="0.25">
      <c r="G6128" s="1"/>
      <c r="H6128" s="1"/>
      <c r="CA6128" s="1"/>
      <c r="EC6128" s="2"/>
      <c r="ED6128" s="2"/>
    </row>
    <row r="6129" spans="7:134" x14ac:dyDescent="0.25">
      <c r="G6129" s="1"/>
      <c r="H6129" s="1"/>
      <c r="CA6129" s="1"/>
      <c r="EC6129" s="2"/>
      <c r="ED6129" s="2"/>
    </row>
    <row r="6130" spans="7:134" x14ac:dyDescent="0.25">
      <c r="G6130" s="1"/>
      <c r="H6130" s="1"/>
      <c r="CA6130" s="1"/>
      <c r="EC6130" s="2"/>
      <c r="ED6130" s="2"/>
    </row>
    <row r="6131" spans="7:134" x14ac:dyDescent="0.25">
      <c r="G6131" s="1"/>
      <c r="H6131" s="1"/>
      <c r="CA6131" s="1"/>
      <c r="EC6131" s="2"/>
      <c r="ED6131" s="2"/>
    </row>
    <row r="6132" spans="7:134" x14ac:dyDescent="0.25">
      <c r="G6132" s="1"/>
      <c r="H6132" s="1"/>
      <c r="CA6132" s="1"/>
      <c r="EC6132" s="2"/>
      <c r="ED6132" s="2"/>
    </row>
    <row r="6133" spans="7:134" x14ac:dyDescent="0.25">
      <c r="G6133" s="1"/>
      <c r="H6133" s="1"/>
      <c r="CA6133" s="1"/>
      <c r="EC6133" s="2"/>
      <c r="ED6133" s="2"/>
    </row>
    <row r="6134" spans="7:134" x14ac:dyDescent="0.25">
      <c r="G6134" s="1"/>
      <c r="H6134" s="1"/>
      <c r="CA6134" s="1"/>
      <c r="EC6134" s="2"/>
      <c r="ED6134" s="2"/>
    </row>
    <row r="6135" spans="7:134" x14ac:dyDescent="0.25">
      <c r="G6135" s="1"/>
      <c r="H6135" s="1"/>
      <c r="CA6135" s="1"/>
      <c r="EC6135" s="2"/>
      <c r="ED6135" s="2"/>
    </row>
    <row r="6136" spans="7:134" x14ac:dyDescent="0.25">
      <c r="G6136" s="1"/>
      <c r="H6136" s="1"/>
      <c r="CA6136" s="1"/>
      <c r="EC6136" s="2"/>
      <c r="ED6136" s="2"/>
    </row>
    <row r="6137" spans="7:134" x14ac:dyDescent="0.25">
      <c r="G6137" s="1"/>
      <c r="H6137" s="1"/>
      <c r="CA6137" s="1"/>
      <c r="EC6137" s="2"/>
      <c r="ED6137" s="2"/>
    </row>
    <row r="6138" spans="7:134" x14ac:dyDescent="0.25">
      <c r="G6138" s="1"/>
      <c r="H6138" s="1"/>
      <c r="CA6138" s="1"/>
      <c r="EC6138" s="2"/>
      <c r="ED6138" s="2"/>
    </row>
    <row r="6139" spans="7:134" x14ac:dyDescent="0.25">
      <c r="G6139" s="1"/>
      <c r="H6139" s="1"/>
      <c r="CA6139" s="1"/>
      <c r="EC6139" s="2"/>
      <c r="ED6139" s="2"/>
    </row>
    <row r="6140" spans="7:134" x14ac:dyDescent="0.25">
      <c r="G6140" s="1"/>
      <c r="H6140" s="1"/>
      <c r="CA6140" s="1"/>
      <c r="EC6140" s="2"/>
      <c r="ED6140" s="2"/>
    </row>
    <row r="6141" spans="7:134" x14ac:dyDescent="0.25">
      <c r="G6141" s="1"/>
      <c r="H6141" s="1"/>
      <c r="CA6141" s="1"/>
      <c r="EC6141" s="2"/>
      <c r="ED6141" s="2"/>
    </row>
    <row r="6142" spans="7:134" x14ac:dyDescent="0.25">
      <c r="G6142" s="1"/>
      <c r="H6142" s="1"/>
      <c r="CA6142" s="1"/>
      <c r="EC6142" s="2"/>
      <c r="ED6142" s="2"/>
    </row>
    <row r="6143" spans="7:134" x14ac:dyDescent="0.25">
      <c r="G6143" s="1"/>
      <c r="H6143" s="1"/>
      <c r="CA6143" s="1"/>
      <c r="EC6143" s="2"/>
      <c r="ED6143" s="2"/>
    </row>
    <row r="6144" spans="7:134" x14ac:dyDescent="0.25">
      <c r="G6144" s="1"/>
      <c r="H6144" s="1"/>
      <c r="CA6144" s="1"/>
      <c r="EC6144" s="2"/>
      <c r="ED6144" s="2"/>
    </row>
    <row r="6145" spans="7:134" x14ac:dyDescent="0.25">
      <c r="G6145" s="1"/>
      <c r="H6145" s="1"/>
      <c r="CA6145" s="1"/>
      <c r="EC6145" s="2"/>
      <c r="ED6145" s="2"/>
    </row>
    <row r="6146" spans="7:134" x14ac:dyDescent="0.25">
      <c r="G6146" s="1"/>
      <c r="H6146" s="1"/>
      <c r="CA6146" s="1"/>
      <c r="EC6146" s="2"/>
      <c r="ED6146" s="2"/>
    </row>
    <row r="6147" spans="7:134" x14ac:dyDescent="0.25">
      <c r="G6147" s="1"/>
      <c r="H6147" s="1"/>
      <c r="CA6147" s="1"/>
      <c r="EC6147" s="2"/>
      <c r="ED6147" s="2"/>
    </row>
    <row r="6148" spans="7:134" x14ac:dyDescent="0.25">
      <c r="G6148" s="1"/>
      <c r="H6148" s="1"/>
      <c r="CA6148" s="1"/>
      <c r="EC6148" s="2"/>
      <c r="ED6148" s="2"/>
    </row>
    <row r="6149" spans="7:134" x14ac:dyDescent="0.25">
      <c r="G6149" s="1"/>
      <c r="H6149" s="1"/>
      <c r="CA6149" s="1"/>
      <c r="EC6149" s="2"/>
      <c r="ED6149" s="2"/>
    </row>
    <row r="6150" spans="7:134" x14ac:dyDescent="0.25">
      <c r="G6150" s="1"/>
      <c r="H6150" s="1"/>
      <c r="CA6150" s="1"/>
      <c r="EC6150" s="2"/>
      <c r="ED6150" s="2"/>
    </row>
    <row r="6151" spans="7:134" x14ac:dyDescent="0.25">
      <c r="G6151" s="1"/>
      <c r="H6151" s="1"/>
      <c r="CA6151" s="1"/>
      <c r="EC6151" s="2"/>
      <c r="ED6151" s="2"/>
    </row>
    <row r="6152" spans="7:134" x14ac:dyDescent="0.25">
      <c r="G6152" s="1"/>
      <c r="H6152" s="1"/>
      <c r="CA6152" s="1"/>
      <c r="EC6152" s="2"/>
      <c r="ED6152" s="2"/>
    </row>
    <row r="6153" spans="7:134" x14ac:dyDescent="0.25">
      <c r="G6153" s="1"/>
      <c r="H6153" s="1"/>
      <c r="CA6153" s="1"/>
      <c r="EC6153" s="2"/>
      <c r="ED6153" s="2"/>
    </row>
    <row r="6154" spans="7:134" x14ac:dyDescent="0.25">
      <c r="G6154" s="1"/>
      <c r="H6154" s="1"/>
      <c r="CA6154" s="1"/>
      <c r="EC6154" s="2"/>
      <c r="ED6154" s="2"/>
    </row>
    <row r="6155" spans="7:134" x14ac:dyDescent="0.25">
      <c r="G6155" s="1"/>
      <c r="H6155" s="1"/>
      <c r="CA6155" s="1"/>
      <c r="EC6155" s="2"/>
      <c r="ED6155" s="2"/>
    </row>
    <row r="6156" spans="7:134" x14ac:dyDescent="0.25">
      <c r="G6156" s="1"/>
      <c r="H6156" s="1"/>
      <c r="CA6156" s="1"/>
      <c r="EC6156" s="2"/>
      <c r="ED6156" s="2"/>
    </row>
    <row r="6157" spans="7:134" x14ac:dyDescent="0.25">
      <c r="G6157" s="1"/>
      <c r="H6157" s="1"/>
      <c r="CA6157" s="1"/>
      <c r="EC6157" s="2"/>
      <c r="ED6157" s="2"/>
    </row>
    <row r="6158" spans="7:134" x14ac:dyDescent="0.25">
      <c r="G6158" s="1"/>
      <c r="H6158" s="1"/>
      <c r="CA6158" s="1"/>
      <c r="EC6158" s="2"/>
      <c r="ED6158" s="2"/>
    </row>
    <row r="6159" spans="7:134" x14ac:dyDescent="0.25">
      <c r="G6159" s="1"/>
      <c r="H6159" s="1"/>
      <c r="CA6159" s="1"/>
      <c r="EC6159" s="2"/>
      <c r="ED6159" s="2"/>
    </row>
    <row r="6160" spans="7:134" x14ac:dyDescent="0.25">
      <c r="G6160" s="1"/>
      <c r="H6160" s="1"/>
      <c r="CA6160" s="1"/>
      <c r="EC6160" s="2"/>
      <c r="ED6160" s="2"/>
    </row>
    <row r="6161" spans="7:134" x14ac:dyDescent="0.25">
      <c r="G6161" s="1"/>
      <c r="H6161" s="1"/>
      <c r="CA6161" s="1"/>
      <c r="EC6161" s="2"/>
      <c r="ED6161" s="2"/>
    </row>
    <row r="6162" spans="7:134" x14ac:dyDescent="0.25">
      <c r="G6162" s="1"/>
      <c r="H6162" s="1"/>
      <c r="CA6162" s="1"/>
      <c r="EC6162" s="2"/>
      <c r="ED6162" s="2"/>
    </row>
    <row r="6163" spans="7:134" x14ac:dyDescent="0.25">
      <c r="G6163" s="1"/>
      <c r="H6163" s="1"/>
      <c r="CA6163" s="1"/>
      <c r="EC6163" s="2"/>
      <c r="ED6163" s="2"/>
    </row>
    <row r="6164" spans="7:134" x14ac:dyDescent="0.25">
      <c r="G6164" s="1"/>
      <c r="H6164" s="1"/>
      <c r="CA6164" s="1"/>
      <c r="EC6164" s="2"/>
      <c r="ED6164" s="2"/>
    </row>
    <row r="6165" spans="7:134" x14ac:dyDescent="0.25">
      <c r="G6165" s="1"/>
      <c r="H6165" s="1"/>
      <c r="CA6165" s="1"/>
      <c r="EC6165" s="2"/>
      <c r="ED6165" s="2"/>
    </row>
    <row r="6166" spans="7:134" x14ac:dyDescent="0.25">
      <c r="G6166" s="1"/>
      <c r="H6166" s="1"/>
      <c r="CA6166" s="1"/>
      <c r="EC6166" s="2"/>
      <c r="ED6166" s="2"/>
    </row>
    <row r="6167" spans="7:134" x14ac:dyDescent="0.25">
      <c r="G6167" s="1"/>
      <c r="H6167" s="1"/>
      <c r="CA6167" s="1"/>
      <c r="EC6167" s="2"/>
      <c r="ED6167" s="2"/>
    </row>
    <row r="6168" spans="7:134" x14ac:dyDescent="0.25">
      <c r="G6168" s="1"/>
      <c r="H6168" s="1"/>
      <c r="CA6168" s="1"/>
      <c r="EC6168" s="2"/>
      <c r="ED6168" s="2"/>
    </row>
    <row r="6169" spans="7:134" x14ac:dyDescent="0.25">
      <c r="G6169" s="1"/>
      <c r="H6169" s="1"/>
      <c r="CA6169" s="1"/>
      <c r="EC6169" s="2"/>
      <c r="ED6169" s="2"/>
    </row>
    <row r="6170" spans="7:134" x14ac:dyDescent="0.25">
      <c r="G6170" s="1"/>
      <c r="H6170" s="1"/>
      <c r="CA6170" s="1"/>
      <c r="EC6170" s="2"/>
      <c r="ED6170" s="2"/>
    </row>
    <row r="6171" spans="7:134" x14ac:dyDescent="0.25">
      <c r="G6171" s="1"/>
      <c r="H6171" s="1"/>
      <c r="CA6171" s="1"/>
      <c r="EC6171" s="2"/>
      <c r="ED6171" s="2"/>
    </row>
    <row r="6172" spans="7:134" x14ac:dyDescent="0.25">
      <c r="G6172" s="1"/>
      <c r="H6172" s="1"/>
      <c r="CA6172" s="1"/>
      <c r="EC6172" s="2"/>
      <c r="ED6172" s="2"/>
    </row>
    <row r="6173" spans="7:134" x14ac:dyDescent="0.25">
      <c r="G6173" s="1"/>
      <c r="H6173" s="1"/>
      <c r="CA6173" s="1"/>
      <c r="EC6173" s="2"/>
      <c r="ED6173" s="2"/>
    </row>
    <row r="6174" spans="7:134" x14ac:dyDescent="0.25">
      <c r="G6174" s="1"/>
      <c r="H6174" s="1"/>
      <c r="CA6174" s="1"/>
      <c r="EC6174" s="2"/>
      <c r="ED6174" s="2"/>
    </row>
    <row r="6175" spans="7:134" x14ac:dyDescent="0.25">
      <c r="G6175" s="1"/>
      <c r="H6175" s="1"/>
      <c r="CA6175" s="1"/>
      <c r="EC6175" s="2"/>
      <c r="ED6175" s="2"/>
    </row>
    <row r="6176" spans="7:134" x14ac:dyDescent="0.25">
      <c r="G6176" s="1"/>
      <c r="H6176" s="1"/>
      <c r="CA6176" s="1"/>
      <c r="EC6176" s="2"/>
      <c r="ED6176" s="2"/>
    </row>
    <row r="6177" spans="7:134" x14ac:dyDescent="0.25">
      <c r="G6177" s="1"/>
      <c r="H6177" s="1"/>
      <c r="CA6177" s="1"/>
      <c r="EC6177" s="2"/>
      <c r="ED6177" s="2"/>
    </row>
    <row r="6178" spans="7:134" x14ac:dyDescent="0.25">
      <c r="G6178" s="1"/>
      <c r="H6178" s="1"/>
      <c r="CA6178" s="1"/>
      <c r="EC6178" s="2"/>
      <c r="ED6178" s="2"/>
    </row>
    <row r="6179" spans="7:134" x14ac:dyDescent="0.25">
      <c r="G6179" s="1"/>
      <c r="H6179" s="1"/>
      <c r="CA6179" s="1"/>
      <c r="EC6179" s="2"/>
      <c r="ED6179" s="2"/>
    </row>
    <row r="6180" spans="7:134" x14ac:dyDescent="0.25">
      <c r="G6180" s="1"/>
      <c r="H6180" s="1"/>
      <c r="CA6180" s="1"/>
      <c r="EC6180" s="2"/>
      <c r="ED6180" s="2"/>
    </row>
    <row r="6181" spans="7:134" x14ac:dyDescent="0.25">
      <c r="G6181" s="1"/>
      <c r="H6181" s="1"/>
      <c r="CA6181" s="1"/>
      <c r="EC6181" s="2"/>
      <c r="ED6181" s="2"/>
    </row>
    <row r="6182" spans="7:134" x14ac:dyDescent="0.25">
      <c r="G6182" s="1"/>
      <c r="H6182" s="1"/>
      <c r="CA6182" s="1"/>
      <c r="EC6182" s="2"/>
      <c r="ED6182" s="2"/>
    </row>
    <row r="6183" spans="7:134" x14ac:dyDescent="0.25">
      <c r="G6183" s="1"/>
      <c r="H6183" s="1"/>
      <c r="CA6183" s="1"/>
      <c r="EC6183" s="2"/>
      <c r="ED6183" s="2"/>
    </row>
    <row r="6184" spans="7:134" x14ac:dyDescent="0.25">
      <c r="G6184" s="1"/>
      <c r="H6184" s="1"/>
      <c r="CA6184" s="1"/>
      <c r="EC6184" s="2"/>
      <c r="ED6184" s="2"/>
    </row>
    <row r="6185" spans="7:134" x14ac:dyDescent="0.25">
      <c r="G6185" s="1"/>
      <c r="H6185" s="1"/>
      <c r="CA6185" s="1"/>
      <c r="EC6185" s="2"/>
      <c r="ED6185" s="2"/>
    </row>
    <row r="6186" spans="7:134" x14ac:dyDescent="0.25">
      <c r="G6186" s="1"/>
      <c r="H6186" s="1"/>
      <c r="CA6186" s="1"/>
      <c r="EC6186" s="2"/>
      <c r="ED6186" s="2"/>
    </row>
    <row r="6187" spans="7:134" x14ac:dyDescent="0.25">
      <c r="G6187" s="1"/>
      <c r="H6187" s="1"/>
      <c r="CA6187" s="1"/>
      <c r="EC6187" s="2"/>
      <c r="ED6187" s="2"/>
    </row>
    <row r="6188" spans="7:134" x14ac:dyDescent="0.25">
      <c r="G6188" s="1"/>
      <c r="H6188" s="1"/>
      <c r="CA6188" s="1"/>
      <c r="EC6188" s="2"/>
      <c r="ED6188" s="2"/>
    </row>
    <row r="6189" spans="7:134" x14ac:dyDescent="0.25">
      <c r="G6189" s="1"/>
      <c r="H6189" s="1"/>
      <c r="CA6189" s="1"/>
      <c r="EC6189" s="2"/>
      <c r="ED6189" s="2"/>
    </row>
    <row r="6190" spans="7:134" x14ac:dyDescent="0.25">
      <c r="G6190" s="1"/>
      <c r="H6190" s="1"/>
      <c r="CA6190" s="1"/>
      <c r="EC6190" s="2"/>
      <c r="ED6190" s="2"/>
    </row>
    <row r="6191" spans="7:134" x14ac:dyDescent="0.25">
      <c r="G6191" s="1"/>
      <c r="H6191" s="1"/>
      <c r="CA6191" s="1"/>
      <c r="EC6191" s="2"/>
      <c r="ED6191" s="2"/>
    </row>
    <row r="6192" spans="7:134" x14ac:dyDescent="0.25">
      <c r="G6192" s="1"/>
      <c r="H6192" s="1"/>
      <c r="CA6192" s="1"/>
      <c r="EC6192" s="2"/>
      <c r="ED6192" s="2"/>
    </row>
    <row r="6193" spans="7:134" x14ac:dyDescent="0.25">
      <c r="G6193" s="1"/>
      <c r="H6193" s="1"/>
      <c r="CA6193" s="1"/>
      <c r="EC6193" s="2"/>
      <c r="ED6193" s="2"/>
    </row>
    <row r="6194" spans="7:134" x14ac:dyDescent="0.25">
      <c r="G6194" s="1"/>
      <c r="H6194" s="1"/>
      <c r="CA6194" s="1"/>
      <c r="EC6194" s="2"/>
      <c r="ED6194" s="2"/>
    </row>
    <row r="6195" spans="7:134" x14ac:dyDescent="0.25">
      <c r="G6195" s="1"/>
      <c r="H6195" s="1"/>
      <c r="CA6195" s="1"/>
      <c r="EC6195" s="2"/>
      <c r="ED6195" s="2"/>
    </row>
    <row r="6196" spans="7:134" x14ac:dyDescent="0.25">
      <c r="G6196" s="1"/>
      <c r="H6196" s="1"/>
      <c r="CA6196" s="1"/>
      <c r="EC6196" s="2"/>
      <c r="ED6196" s="2"/>
    </row>
    <row r="6197" spans="7:134" x14ac:dyDescent="0.25">
      <c r="G6197" s="1"/>
      <c r="H6197" s="1"/>
      <c r="CA6197" s="1"/>
      <c r="EC6197" s="2"/>
      <c r="ED6197" s="2"/>
    </row>
    <row r="6198" spans="7:134" x14ac:dyDescent="0.25">
      <c r="G6198" s="1"/>
      <c r="H6198" s="1"/>
      <c r="CA6198" s="1"/>
      <c r="EC6198" s="2"/>
      <c r="ED6198" s="2"/>
    </row>
    <row r="6199" spans="7:134" x14ac:dyDescent="0.25">
      <c r="G6199" s="1"/>
      <c r="H6199" s="1"/>
      <c r="CA6199" s="1"/>
      <c r="EC6199" s="2"/>
      <c r="ED6199" s="2"/>
    </row>
    <row r="6200" spans="7:134" x14ac:dyDescent="0.25">
      <c r="G6200" s="1"/>
      <c r="H6200" s="1"/>
      <c r="CA6200" s="1"/>
      <c r="EC6200" s="2"/>
      <c r="ED6200" s="2"/>
    </row>
    <row r="6201" spans="7:134" x14ac:dyDescent="0.25">
      <c r="G6201" s="1"/>
      <c r="H6201" s="1"/>
      <c r="CA6201" s="1"/>
      <c r="EC6201" s="2"/>
      <c r="ED6201" s="2"/>
    </row>
    <row r="6202" spans="7:134" x14ac:dyDescent="0.25">
      <c r="G6202" s="1"/>
      <c r="H6202" s="1"/>
      <c r="CA6202" s="1"/>
      <c r="EC6202" s="2"/>
      <c r="ED6202" s="2"/>
    </row>
    <row r="6203" spans="7:134" x14ac:dyDescent="0.25">
      <c r="G6203" s="1"/>
      <c r="H6203" s="1"/>
      <c r="CA6203" s="1"/>
      <c r="EC6203" s="2"/>
      <c r="ED6203" s="2"/>
    </row>
    <row r="6204" spans="7:134" x14ac:dyDescent="0.25">
      <c r="G6204" s="1"/>
      <c r="H6204" s="1"/>
      <c r="CA6204" s="1"/>
      <c r="EC6204" s="2"/>
      <c r="ED6204" s="2"/>
    </row>
    <row r="6205" spans="7:134" x14ac:dyDescent="0.25">
      <c r="G6205" s="1"/>
      <c r="H6205" s="1"/>
      <c r="CA6205" s="1"/>
      <c r="EC6205" s="2"/>
      <c r="ED6205" s="2"/>
    </row>
    <row r="6206" spans="7:134" x14ac:dyDescent="0.25">
      <c r="G6206" s="1"/>
      <c r="H6206" s="1"/>
      <c r="CA6206" s="1"/>
      <c r="EC6206" s="2"/>
      <c r="ED6206" s="2"/>
    </row>
    <row r="6207" spans="7:134" x14ac:dyDescent="0.25">
      <c r="G6207" s="1"/>
      <c r="H6207" s="1"/>
      <c r="CA6207" s="1"/>
      <c r="EC6207" s="2"/>
      <c r="ED6207" s="2"/>
    </row>
    <row r="6208" spans="7:134" x14ac:dyDescent="0.25">
      <c r="G6208" s="1"/>
      <c r="H6208" s="1"/>
      <c r="CA6208" s="1"/>
      <c r="EC6208" s="2"/>
      <c r="ED6208" s="2"/>
    </row>
    <row r="6209" spans="7:134" x14ac:dyDescent="0.25">
      <c r="G6209" s="1"/>
      <c r="H6209" s="1"/>
      <c r="K6209" s="1"/>
      <c r="BN6209" s="1"/>
      <c r="CA6209" s="1"/>
      <c r="EC6209" s="2"/>
      <c r="ED6209" s="2"/>
    </row>
    <row r="6210" spans="7:134" x14ac:dyDescent="0.25">
      <c r="G6210" s="1"/>
      <c r="H6210" s="1"/>
      <c r="K6210" s="1"/>
      <c r="BN6210" s="1"/>
      <c r="CA6210" s="1"/>
      <c r="EC6210" s="2"/>
      <c r="ED6210" s="2"/>
    </row>
    <row r="6211" spans="7:134" x14ac:dyDescent="0.25">
      <c r="G6211" s="1"/>
      <c r="H6211" s="1"/>
      <c r="CA6211" s="1"/>
      <c r="EC6211" s="2"/>
      <c r="ED6211" s="2"/>
    </row>
    <row r="6212" spans="7:134" x14ac:dyDescent="0.25">
      <c r="G6212" s="1"/>
      <c r="H6212" s="1"/>
      <c r="CA6212" s="1"/>
      <c r="EC6212" s="2"/>
      <c r="ED6212" s="2"/>
    </row>
    <row r="6213" spans="7:134" x14ac:dyDescent="0.25">
      <c r="G6213" s="1"/>
      <c r="H6213" s="1"/>
      <c r="CA6213" s="1"/>
      <c r="EC6213" s="2"/>
      <c r="ED6213" s="2"/>
    </row>
    <row r="6214" spans="7:134" x14ac:dyDescent="0.25">
      <c r="G6214" s="1"/>
      <c r="H6214" s="1"/>
      <c r="CA6214" s="1"/>
      <c r="EC6214" s="2"/>
      <c r="ED6214" s="2"/>
    </row>
    <row r="6215" spans="7:134" x14ac:dyDescent="0.25">
      <c r="G6215" s="1"/>
      <c r="H6215" s="1"/>
      <c r="CA6215" s="1"/>
      <c r="EC6215" s="2"/>
      <c r="ED6215" s="2"/>
    </row>
    <row r="6216" spans="7:134" x14ac:dyDescent="0.25">
      <c r="G6216" s="1"/>
      <c r="H6216" s="1"/>
      <c r="CA6216" s="1"/>
      <c r="EC6216" s="2"/>
      <c r="ED6216" s="2"/>
    </row>
    <row r="6217" spans="7:134" x14ac:dyDescent="0.25">
      <c r="G6217" s="1"/>
      <c r="H6217" s="1"/>
      <c r="CA6217" s="1"/>
      <c r="EC6217" s="2"/>
      <c r="ED6217" s="2"/>
    </row>
    <row r="6218" spans="7:134" x14ac:dyDescent="0.25">
      <c r="G6218" s="1"/>
      <c r="H6218" s="1"/>
      <c r="CA6218" s="1"/>
      <c r="EC6218" s="2"/>
      <c r="ED6218" s="2"/>
    </row>
    <row r="6219" spans="7:134" x14ac:dyDescent="0.25">
      <c r="G6219" s="1"/>
      <c r="H6219" s="1"/>
      <c r="CA6219" s="1"/>
      <c r="EC6219" s="2"/>
      <c r="ED6219" s="2"/>
    </row>
    <row r="6220" spans="7:134" x14ac:dyDescent="0.25">
      <c r="G6220" s="1"/>
      <c r="H6220" s="1"/>
      <c r="CA6220" s="1"/>
      <c r="EC6220" s="2"/>
      <c r="ED6220" s="2"/>
    </row>
    <row r="6221" spans="7:134" x14ac:dyDescent="0.25">
      <c r="G6221" s="1"/>
      <c r="H6221" s="1"/>
      <c r="CA6221" s="1"/>
      <c r="EC6221" s="2"/>
      <c r="ED6221" s="2"/>
    </row>
    <row r="6222" spans="7:134" x14ac:dyDescent="0.25">
      <c r="G6222" s="1"/>
      <c r="H6222" s="1"/>
      <c r="CA6222" s="1"/>
      <c r="EC6222" s="2"/>
      <c r="ED6222" s="2"/>
    </row>
    <row r="6223" spans="7:134" x14ac:dyDescent="0.25">
      <c r="G6223" s="1"/>
      <c r="H6223" s="1"/>
      <c r="CA6223" s="1"/>
      <c r="EC6223" s="2"/>
      <c r="ED6223" s="2"/>
    </row>
    <row r="6224" spans="7:134" x14ac:dyDescent="0.25">
      <c r="G6224" s="1"/>
      <c r="H6224" s="1"/>
      <c r="CA6224" s="1"/>
      <c r="EC6224" s="2"/>
      <c r="ED6224" s="2"/>
    </row>
    <row r="6225" spans="7:134" x14ac:dyDescent="0.25">
      <c r="G6225" s="1"/>
      <c r="H6225" s="1"/>
      <c r="CA6225" s="1"/>
      <c r="EC6225" s="2"/>
      <c r="ED6225" s="2"/>
    </row>
    <row r="6226" spans="7:134" x14ac:dyDescent="0.25">
      <c r="G6226" s="1"/>
      <c r="H6226" s="1"/>
      <c r="CA6226" s="1"/>
      <c r="EC6226" s="2"/>
      <c r="ED6226" s="2"/>
    </row>
    <row r="6227" spans="7:134" x14ac:dyDescent="0.25">
      <c r="G6227" s="1"/>
      <c r="H6227" s="1"/>
      <c r="CA6227" s="1"/>
      <c r="EC6227" s="2"/>
      <c r="ED6227" s="2"/>
    </row>
    <row r="6228" spans="7:134" x14ac:dyDescent="0.25">
      <c r="G6228" s="1"/>
      <c r="H6228" s="1"/>
      <c r="CA6228" s="1"/>
      <c r="EC6228" s="2"/>
      <c r="ED6228" s="2"/>
    </row>
    <row r="6229" spans="7:134" x14ac:dyDescent="0.25">
      <c r="G6229" s="1"/>
      <c r="H6229" s="1"/>
      <c r="CA6229" s="1"/>
      <c r="EC6229" s="2"/>
      <c r="ED6229" s="2"/>
    </row>
    <row r="6230" spans="7:134" x14ac:dyDescent="0.25">
      <c r="G6230" s="1"/>
      <c r="H6230" s="1"/>
      <c r="CA6230" s="1"/>
      <c r="EC6230" s="2"/>
      <c r="ED6230" s="2"/>
    </row>
    <row r="6231" spans="7:134" x14ac:dyDescent="0.25">
      <c r="G6231" s="1"/>
      <c r="H6231" s="1"/>
      <c r="CA6231" s="1"/>
      <c r="EC6231" s="2"/>
      <c r="ED6231" s="2"/>
    </row>
    <row r="6232" spans="7:134" x14ac:dyDescent="0.25">
      <c r="G6232" s="1"/>
      <c r="H6232" s="1"/>
      <c r="CA6232" s="1"/>
      <c r="EC6232" s="2"/>
      <c r="ED6232" s="2"/>
    </row>
    <row r="6233" spans="7:134" x14ac:dyDescent="0.25">
      <c r="G6233" s="1"/>
      <c r="H6233" s="1"/>
      <c r="CA6233" s="1"/>
      <c r="EC6233" s="2"/>
      <c r="ED6233" s="2"/>
    </row>
    <row r="6234" spans="7:134" x14ac:dyDescent="0.25">
      <c r="G6234" s="1"/>
      <c r="H6234" s="1"/>
      <c r="CA6234" s="1"/>
      <c r="EC6234" s="2"/>
      <c r="ED6234" s="2"/>
    </row>
    <row r="6235" spans="7:134" x14ac:dyDescent="0.25">
      <c r="G6235" s="1"/>
      <c r="H6235" s="1"/>
      <c r="CA6235" s="1"/>
      <c r="EC6235" s="2"/>
      <c r="ED6235" s="2"/>
    </row>
    <row r="6236" spans="7:134" x14ac:dyDescent="0.25">
      <c r="G6236" s="1"/>
      <c r="H6236" s="1"/>
      <c r="CA6236" s="1"/>
      <c r="EC6236" s="2"/>
      <c r="ED6236" s="2"/>
    </row>
    <row r="6237" spans="7:134" x14ac:dyDescent="0.25">
      <c r="G6237" s="1"/>
      <c r="H6237" s="1"/>
      <c r="CA6237" s="1"/>
      <c r="EC6237" s="2"/>
      <c r="ED6237" s="2"/>
    </row>
    <row r="6238" spans="7:134" x14ac:dyDescent="0.25">
      <c r="G6238" s="1"/>
      <c r="H6238" s="1"/>
      <c r="CA6238" s="1"/>
      <c r="EC6238" s="2"/>
      <c r="ED6238" s="2"/>
    </row>
    <row r="6239" spans="7:134" x14ac:dyDescent="0.25">
      <c r="G6239" s="1"/>
      <c r="H6239" s="1"/>
      <c r="CA6239" s="1"/>
      <c r="EC6239" s="2"/>
      <c r="ED6239" s="2"/>
    </row>
    <row r="6240" spans="7:134" x14ac:dyDescent="0.25">
      <c r="G6240" s="1"/>
      <c r="H6240" s="1"/>
      <c r="CA6240" s="1"/>
      <c r="EC6240" s="2"/>
      <c r="ED6240" s="2"/>
    </row>
    <row r="6241" spans="7:134" x14ac:dyDescent="0.25">
      <c r="G6241" s="1"/>
      <c r="H6241" s="1"/>
      <c r="CA6241" s="1"/>
      <c r="EC6241" s="2"/>
      <c r="ED6241" s="2"/>
    </row>
    <row r="6242" spans="7:134" x14ac:dyDescent="0.25">
      <c r="G6242" s="1"/>
      <c r="H6242" s="1"/>
      <c r="CA6242" s="1"/>
      <c r="EC6242" s="2"/>
      <c r="ED6242" s="2"/>
    </row>
    <row r="6243" spans="7:134" x14ac:dyDescent="0.25">
      <c r="G6243" s="1"/>
      <c r="H6243" s="1"/>
      <c r="CA6243" s="1"/>
      <c r="EC6243" s="2"/>
      <c r="ED6243" s="2"/>
    </row>
    <row r="6244" spans="7:134" x14ac:dyDescent="0.25">
      <c r="G6244" s="1"/>
      <c r="H6244" s="1"/>
      <c r="CA6244" s="1"/>
      <c r="EC6244" s="2"/>
      <c r="ED6244" s="2"/>
    </row>
    <row r="6245" spans="7:134" x14ac:dyDescent="0.25">
      <c r="G6245" s="1"/>
      <c r="H6245" s="1"/>
      <c r="CA6245" s="1"/>
      <c r="EC6245" s="2"/>
      <c r="ED6245" s="2"/>
    </row>
    <row r="6246" spans="7:134" x14ac:dyDescent="0.25">
      <c r="G6246" s="1"/>
      <c r="H6246" s="1"/>
      <c r="CA6246" s="1"/>
      <c r="EC6246" s="2"/>
      <c r="ED6246" s="2"/>
    </row>
    <row r="6247" spans="7:134" x14ac:dyDescent="0.25">
      <c r="G6247" s="1"/>
      <c r="H6247" s="1"/>
      <c r="CA6247" s="1"/>
      <c r="EC6247" s="2"/>
      <c r="ED6247" s="2"/>
    </row>
    <row r="6248" spans="7:134" x14ac:dyDescent="0.25">
      <c r="G6248" s="1"/>
      <c r="H6248" s="1"/>
      <c r="CA6248" s="1"/>
      <c r="EC6248" s="2"/>
      <c r="ED6248" s="2"/>
    </row>
    <row r="6249" spans="7:134" x14ac:dyDescent="0.25">
      <c r="G6249" s="1"/>
      <c r="H6249" s="1"/>
      <c r="CA6249" s="1"/>
      <c r="EC6249" s="2"/>
      <c r="ED6249" s="2"/>
    </row>
    <row r="6250" spans="7:134" x14ac:dyDescent="0.25">
      <c r="G6250" s="1"/>
      <c r="H6250" s="1"/>
      <c r="CA6250" s="1"/>
      <c r="EC6250" s="2"/>
      <c r="ED6250" s="2"/>
    </row>
    <row r="6251" spans="7:134" x14ac:dyDescent="0.25">
      <c r="G6251" s="1"/>
      <c r="H6251" s="1"/>
      <c r="CA6251" s="1"/>
      <c r="EC6251" s="2"/>
      <c r="ED6251" s="2"/>
    </row>
    <row r="6252" spans="7:134" x14ac:dyDescent="0.25">
      <c r="G6252" s="1"/>
      <c r="H6252" s="1"/>
      <c r="CA6252" s="1"/>
      <c r="EC6252" s="2"/>
      <c r="ED6252" s="2"/>
    </row>
    <row r="6253" spans="7:134" x14ac:dyDescent="0.25">
      <c r="G6253" s="1"/>
      <c r="H6253" s="1"/>
      <c r="CA6253" s="1"/>
      <c r="EC6253" s="2"/>
      <c r="ED6253" s="2"/>
    </row>
    <row r="6254" spans="7:134" x14ac:dyDescent="0.25">
      <c r="G6254" s="1"/>
      <c r="H6254" s="1"/>
      <c r="CA6254" s="1"/>
      <c r="EC6254" s="2"/>
      <c r="ED6254" s="2"/>
    </row>
    <row r="6255" spans="7:134" x14ac:dyDescent="0.25">
      <c r="G6255" s="1"/>
      <c r="H6255" s="1"/>
      <c r="CA6255" s="1"/>
      <c r="EC6255" s="2"/>
      <c r="ED6255" s="2"/>
    </row>
    <row r="6256" spans="7:134" x14ac:dyDescent="0.25">
      <c r="G6256" s="1"/>
      <c r="H6256" s="1"/>
      <c r="CA6256" s="1"/>
      <c r="EC6256" s="2"/>
      <c r="ED6256" s="2"/>
    </row>
    <row r="6257" spans="7:134" x14ac:dyDescent="0.25">
      <c r="G6257" s="1"/>
      <c r="H6257" s="1"/>
      <c r="CA6257" s="1"/>
      <c r="EC6257" s="2"/>
      <c r="ED6257" s="2"/>
    </row>
    <row r="6258" spans="7:134" x14ac:dyDescent="0.25">
      <c r="G6258" s="1"/>
      <c r="H6258" s="1"/>
      <c r="CA6258" s="1"/>
      <c r="EC6258" s="2"/>
      <c r="ED6258" s="2"/>
    </row>
    <row r="6259" spans="7:134" x14ac:dyDescent="0.25">
      <c r="G6259" s="1"/>
      <c r="H6259" s="1"/>
      <c r="CA6259" s="1"/>
      <c r="EC6259" s="2"/>
      <c r="ED6259" s="2"/>
    </row>
    <row r="6260" spans="7:134" x14ac:dyDescent="0.25">
      <c r="G6260" s="1"/>
      <c r="H6260" s="1"/>
      <c r="CA6260" s="1"/>
      <c r="EC6260" s="2"/>
      <c r="ED6260" s="2"/>
    </row>
    <row r="6261" spans="7:134" x14ac:dyDescent="0.25">
      <c r="G6261" s="1"/>
      <c r="H6261" s="1"/>
      <c r="CA6261" s="1"/>
      <c r="EC6261" s="2"/>
      <c r="ED6261" s="2"/>
    </row>
    <row r="6262" spans="7:134" x14ac:dyDescent="0.25">
      <c r="G6262" s="1"/>
      <c r="H6262" s="1"/>
      <c r="CA6262" s="1"/>
      <c r="EC6262" s="2"/>
      <c r="ED6262" s="2"/>
    </row>
    <row r="6263" spans="7:134" x14ac:dyDescent="0.25">
      <c r="G6263" s="1"/>
      <c r="H6263" s="1"/>
      <c r="CA6263" s="1"/>
      <c r="EC6263" s="2"/>
      <c r="ED6263" s="2"/>
    </row>
    <row r="6264" spans="7:134" x14ac:dyDescent="0.25">
      <c r="G6264" s="1"/>
      <c r="H6264" s="1"/>
      <c r="CA6264" s="1"/>
      <c r="EC6264" s="2"/>
      <c r="ED6264" s="2"/>
    </row>
    <row r="6265" spans="7:134" x14ac:dyDescent="0.25">
      <c r="G6265" s="1"/>
      <c r="H6265" s="1"/>
      <c r="CA6265" s="1"/>
      <c r="EC6265" s="2"/>
      <c r="ED6265" s="2"/>
    </row>
    <row r="6266" spans="7:134" x14ac:dyDescent="0.25">
      <c r="G6266" s="1"/>
      <c r="H6266" s="1"/>
      <c r="CA6266" s="1"/>
      <c r="EC6266" s="2"/>
      <c r="ED6266" s="2"/>
    </row>
    <row r="6267" spans="7:134" x14ac:dyDescent="0.25">
      <c r="G6267" s="1"/>
      <c r="H6267" s="1"/>
      <c r="CA6267" s="1"/>
      <c r="EC6267" s="2"/>
      <c r="ED6267" s="2"/>
    </row>
    <row r="6268" spans="7:134" x14ac:dyDescent="0.25">
      <c r="G6268" s="1"/>
      <c r="H6268" s="1"/>
      <c r="CA6268" s="1"/>
      <c r="EC6268" s="2"/>
      <c r="ED6268" s="2"/>
    </row>
    <row r="6269" spans="7:134" x14ac:dyDescent="0.25">
      <c r="G6269" s="1"/>
      <c r="H6269" s="1"/>
      <c r="CA6269" s="1"/>
      <c r="EC6269" s="2"/>
      <c r="ED6269" s="2"/>
    </row>
    <row r="6270" spans="7:134" x14ac:dyDescent="0.25">
      <c r="G6270" s="1"/>
      <c r="H6270" s="1"/>
      <c r="CA6270" s="1"/>
      <c r="EC6270" s="2"/>
      <c r="ED6270" s="2"/>
    </row>
    <row r="6271" spans="7:134" x14ac:dyDescent="0.25">
      <c r="G6271" s="1"/>
      <c r="H6271" s="1"/>
      <c r="CA6271" s="1"/>
      <c r="EC6271" s="2"/>
      <c r="ED6271" s="2"/>
    </row>
    <row r="6272" spans="7:134" x14ac:dyDescent="0.25">
      <c r="G6272" s="1"/>
      <c r="H6272" s="1"/>
      <c r="CA6272" s="1"/>
      <c r="EC6272" s="2"/>
      <c r="ED6272" s="2"/>
    </row>
    <row r="6273" spans="7:134" x14ac:dyDescent="0.25">
      <c r="G6273" s="1"/>
      <c r="H6273" s="1"/>
      <c r="CA6273" s="1"/>
      <c r="EC6273" s="2"/>
      <c r="ED6273" s="2"/>
    </row>
    <row r="6274" spans="7:134" x14ac:dyDescent="0.25">
      <c r="G6274" s="1"/>
      <c r="H6274" s="1"/>
      <c r="CA6274" s="1"/>
      <c r="EC6274" s="2"/>
      <c r="ED6274" s="2"/>
    </row>
    <row r="6275" spans="7:134" x14ac:dyDescent="0.25">
      <c r="G6275" s="1"/>
      <c r="H6275" s="1"/>
      <c r="CA6275" s="1"/>
      <c r="EC6275" s="2"/>
      <c r="ED6275" s="2"/>
    </row>
    <row r="6276" spans="7:134" x14ac:dyDescent="0.25">
      <c r="G6276" s="1"/>
      <c r="H6276" s="1"/>
      <c r="CA6276" s="1"/>
      <c r="EC6276" s="2"/>
      <c r="ED6276" s="2"/>
    </row>
    <row r="6277" spans="7:134" x14ac:dyDescent="0.25">
      <c r="G6277" s="1"/>
      <c r="H6277" s="1"/>
      <c r="CA6277" s="1"/>
      <c r="EC6277" s="2"/>
      <c r="ED6277" s="2"/>
    </row>
    <row r="6278" spans="7:134" x14ac:dyDescent="0.25">
      <c r="G6278" s="1"/>
      <c r="H6278" s="1"/>
      <c r="CA6278" s="1"/>
      <c r="EC6278" s="2"/>
      <c r="ED6278" s="2"/>
    </row>
    <row r="6279" spans="7:134" x14ac:dyDescent="0.25">
      <c r="G6279" s="1"/>
      <c r="H6279" s="1"/>
      <c r="CA6279" s="1"/>
      <c r="EC6279" s="2"/>
      <c r="ED6279" s="2"/>
    </row>
    <row r="6280" spans="7:134" x14ac:dyDescent="0.25">
      <c r="G6280" s="1"/>
      <c r="H6280" s="1"/>
      <c r="CA6280" s="1"/>
      <c r="EC6280" s="2"/>
      <c r="ED6280" s="2"/>
    </row>
    <row r="6281" spans="7:134" x14ac:dyDescent="0.25">
      <c r="G6281" s="1"/>
      <c r="H6281" s="1"/>
      <c r="CA6281" s="1"/>
      <c r="EC6281" s="2"/>
      <c r="ED6281" s="2"/>
    </row>
    <row r="6282" spans="7:134" x14ac:dyDescent="0.25">
      <c r="G6282" s="1"/>
      <c r="H6282" s="1"/>
      <c r="CA6282" s="1"/>
      <c r="EC6282" s="2"/>
      <c r="ED6282" s="2"/>
    </row>
    <row r="6283" spans="7:134" x14ac:dyDescent="0.25">
      <c r="G6283" s="1"/>
      <c r="H6283" s="1"/>
      <c r="CA6283" s="1"/>
      <c r="EC6283" s="2"/>
      <c r="ED6283" s="2"/>
    </row>
    <row r="6284" spans="7:134" x14ac:dyDescent="0.25">
      <c r="G6284" s="1"/>
      <c r="H6284" s="1"/>
      <c r="CA6284" s="1"/>
      <c r="EC6284" s="2"/>
      <c r="ED6284" s="2"/>
    </row>
    <row r="6285" spans="7:134" x14ac:dyDescent="0.25">
      <c r="G6285" s="1"/>
      <c r="H6285" s="1"/>
      <c r="CA6285" s="1"/>
      <c r="EC6285" s="2"/>
      <c r="ED6285" s="2"/>
    </row>
    <row r="6286" spans="7:134" x14ac:dyDescent="0.25">
      <c r="G6286" s="1"/>
      <c r="H6286" s="1"/>
      <c r="CA6286" s="1"/>
      <c r="EC6286" s="2"/>
      <c r="ED6286" s="2"/>
    </row>
    <row r="6287" spans="7:134" x14ac:dyDescent="0.25">
      <c r="G6287" s="1"/>
      <c r="H6287" s="1"/>
      <c r="CA6287" s="1"/>
      <c r="EC6287" s="2"/>
      <c r="ED6287" s="2"/>
    </row>
    <row r="6288" spans="7:134" x14ac:dyDescent="0.25">
      <c r="G6288" s="1"/>
      <c r="H6288" s="1"/>
      <c r="CA6288" s="1"/>
      <c r="EC6288" s="2"/>
      <c r="ED6288" s="2"/>
    </row>
    <row r="6289" spans="7:134" x14ac:dyDescent="0.25">
      <c r="G6289" s="1"/>
      <c r="H6289" s="1"/>
      <c r="CA6289" s="1"/>
      <c r="EC6289" s="2"/>
      <c r="ED6289" s="2"/>
    </row>
    <row r="6290" spans="7:134" x14ac:dyDescent="0.25">
      <c r="G6290" s="1"/>
      <c r="H6290" s="1"/>
      <c r="CA6290" s="1"/>
      <c r="EC6290" s="2"/>
      <c r="ED6290" s="2"/>
    </row>
    <row r="6291" spans="7:134" x14ac:dyDescent="0.25">
      <c r="G6291" s="1"/>
      <c r="H6291" s="1"/>
      <c r="CA6291" s="1"/>
      <c r="EC6291" s="2"/>
      <c r="ED6291" s="2"/>
    </row>
    <row r="6292" spans="7:134" x14ac:dyDescent="0.25">
      <c r="G6292" s="1"/>
      <c r="H6292" s="1"/>
      <c r="CA6292" s="1"/>
      <c r="EC6292" s="2"/>
      <c r="ED6292" s="2"/>
    </row>
    <row r="6293" spans="7:134" x14ac:dyDescent="0.25">
      <c r="G6293" s="1"/>
      <c r="H6293" s="1"/>
      <c r="CA6293" s="1"/>
      <c r="EC6293" s="2"/>
      <c r="ED6293" s="2"/>
    </row>
    <row r="6294" spans="7:134" x14ac:dyDescent="0.25">
      <c r="G6294" s="1"/>
      <c r="H6294" s="1"/>
      <c r="CA6294" s="1"/>
      <c r="EC6294" s="2"/>
      <c r="ED6294" s="2"/>
    </row>
    <row r="6295" spans="7:134" x14ac:dyDescent="0.25">
      <c r="G6295" s="1"/>
      <c r="H6295" s="1"/>
      <c r="CA6295" s="1"/>
      <c r="EC6295" s="2"/>
      <c r="ED6295" s="2"/>
    </row>
    <row r="6296" spans="7:134" x14ac:dyDescent="0.25">
      <c r="G6296" s="1"/>
      <c r="H6296" s="1"/>
      <c r="CA6296" s="1"/>
      <c r="EC6296" s="2"/>
      <c r="ED6296" s="2"/>
    </row>
    <row r="6297" spans="7:134" x14ac:dyDescent="0.25">
      <c r="G6297" s="1"/>
      <c r="H6297" s="1"/>
      <c r="CA6297" s="1"/>
      <c r="EC6297" s="2"/>
      <c r="ED6297" s="2"/>
    </row>
    <row r="6298" spans="7:134" x14ac:dyDescent="0.25">
      <c r="G6298" s="1"/>
      <c r="H6298" s="1"/>
      <c r="CA6298" s="1"/>
      <c r="EC6298" s="2"/>
      <c r="ED6298" s="2"/>
    </row>
    <row r="6299" spans="7:134" x14ac:dyDescent="0.25">
      <c r="G6299" s="1"/>
      <c r="H6299" s="1"/>
      <c r="CA6299" s="1"/>
      <c r="EC6299" s="2"/>
      <c r="ED6299" s="2"/>
    </row>
    <row r="6300" spans="7:134" x14ac:dyDescent="0.25">
      <c r="G6300" s="1"/>
      <c r="H6300" s="1"/>
      <c r="CA6300" s="1"/>
      <c r="EC6300" s="2"/>
      <c r="ED6300" s="2"/>
    </row>
    <row r="6301" spans="7:134" x14ac:dyDescent="0.25">
      <c r="G6301" s="1"/>
      <c r="H6301" s="1"/>
      <c r="CA6301" s="1"/>
      <c r="EC6301" s="2"/>
      <c r="ED6301" s="2"/>
    </row>
    <row r="6302" spans="7:134" x14ac:dyDescent="0.25">
      <c r="G6302" s="1"/>
      <c r="H6302" s="1"/>
      <c r="CA6302" s="1"/>
      <c r="EC6302" s="2"/>
      <c r="ED6302" s="2"/>
    </row>
    <row r="6303" spans="7:134" x14ac:dyDescent="0.25">
      <c r="G6303" s="1"/>
      <c r="H6303" s="1"/>
      <c r="CA6303" s="1"/>
      <c r="EC6303" s="2"/>
      <c r="ED6303" s="2"/>
    </row>
    <row r="6304" spans="7:134" x14ac:dyDescent="0.25">
      <c r="G6304" s="1"/>
      <c r="H6304" s="1"/>
      <c r="CA6304" s="1"/>
      <c r="EC6304" s="2"/>
      <c r="ED6304" s="2"/>
    </row>
    <row r="6305" spans="7:134" x14ac:dyDescent="0.25">
      <c r="G6305" s="1"/>
      <c r="H6305" s="1"/>
      <c r="CA6305" s="1"/>
      <c r="EC6305" s="2"/>
      <c r="ED6305" s="2"/>
    </row>
    <row r="6306" spans="7:134" x14ac:dyDescent="0.25">
      <c r="G6306" s="1"/>
      <c r="H6306" s="1"/>
      <c r="CA6306" s="1"/>
      <c r="EC6306" s="2"/>
      <c r="ED6306" s="2"/>
    </row>
    <row r="6307" spans="7:134" x14ac:dyDescent="0.25">
      <c r="G6307" s="1"/>
      <c r="H6307" s="1"/>
      <c r="CA6307" s="1"/>
      <c r="EC6307" s="2"/>
      <c r="ED6307" s="2"/>
    </row>
    <row r="6308" spans="7:134" x14ac:dyDescent="0.25">
      <c r="G6308" s="1"/>
      <c r="H6308" s="1"/>
      <c r="CA6308" s="1"/>
      <c r="EC6308" s="2"/>
      <c r="ED6308" s="2"/>
    </row>
    <row r="6309" spans="7:134" x14ac:dyDescent="0.25">
      <c r="G6309" s="1"/>
      <c r="H6309" s="1"/>
      <c r="CA6309" s="1"/>
      <c r="EC6309" s="2"/>
      <c r="ED6309" s="2"/>
    </row>
    <row r="6310" spans="7:134" x14ac:dyDescent="0.25">
      <c r="G6310" s="1"/>
      <c r="H6310" s="1"/>
      <c r="CA6310" s="1"/>
      <c r="EC6310" s="2"/>
      <c r="ED6310" s="2"/>
    </row>
    <row r="6311" spans="7:134" x14ac:dyDescent="0.25">
      <c r="G6311" s="1"/>
      <c r="H6311" s="1"/>
      <c r="CA6311" s="1"/>
      <c r="EC6311" s="2"/>
      <c r="ED6311" s="2"/>
    </row>
    <row r="6312" spans="7:134" x14ac:dyDescent="0.25">
      <c r="G6312" s="1"/>
      <c r="H6312" s="1"/>
      <c r="CA6312" s="1"/>
      <c r="EC6312" s="2"/>
      <c r="ED6312" s="2"/>
    </row>
    <row r="6313" spans="7:134" x14ac:dyDescent="0.25">
      <c r="G6313" s="1"/>
      <c r="H6313" s="1"/>
      <c r="CA6313" s="1"/>
      <c r="EC6313" s="2"/>
      <c r="ED6313" s="2"/>
    </row>
    <row r="6314" spans="7:134" x14ac:dyDescent="0.25">
      <c r="G6314" s="1"/>
      <c r="H6314" s="1"/>
      <c r="CA6314" s="1"/>
      <c r="EC6314" s="2"/>
      <c r="ED6314" s="2"/>
    </row>
    <row r="6315" spans="7:134" x14ac:dyDescent="0.25">
      <c r="G6315" s="1"/>
      <c r="H6315" s="1"/>
      <c r="CA6315" s="1"/>
      <c r="EC6315" s="2"/>
      <c r="ED6315" s="2"/>
    </row>
    <row r="6316" spans="7:134" x14ac:dyDescent="0.25">
      <c r="G6316" s="1"/>
      <c r="H6316" s="1"/>
      <c r="CA6316" s="1"/>
      <c r="EC6316" s="2"/>
      <c r="ED6316" s="2"/>
    </row>
    <row r="6317" spans="7:134" x14ac:dyDescent="0.25">
      <c r="G6317" s="1"/>
      <c r="H6317" s="1"/>
      <c r="CA6317" s="1"/>
      <c r="EC6317" s="2"/>
      <c r="ED6317" s="2"/>
    </row>
    <row r="6318" spans="7:134" x14ac:dyDescent="0.25">
      <c r="G6318" s="1"/>
      <c r="H6318" s="1"/>
      <c r="CA6318" s="1"/>
      <c r="EC6318" s="2"/>
      <c r="ED6318" s="2"/>
    </row>
    <row r="6319" spans="7:134" x14ac:dyDescent="0.25">
      <c r="G6319" s="1"/>
      <c r="H6319" s="1"/>
      <c r="CA6319" s="1"/>
      <c r="EC6319" s="2"/>
      <c r="ED6319" s="2"/>
    </row>
    <row r="6320" spans="7:134" x14ac:dyDescent="0.25">
      <c r="G6320" s="1"/>
      <c r="H6320" s="1"/>
      <c r="CA6320" s="1"/>
      <c r="EC6320" s="2"/>
      <c r="ED6320" s="2"/>
    </row>
    <row r="6321" spans="7:134" x14ac:dyDescent="0.25">
      <c r="G6321" s="1"/>
      <c r="H6321" s="1"/>
      <c r="CA6321" s="1"/>
      <c r="EC6321" s="2"/>
      <c r="ED6321" s="2"/>
    </row>
    <row r="6322" spans="7:134" x14ac:dyDescent="0.25">
      <c r="G6322" s="1"/>
      <c r="H6322" s="1"/>
      <c r="CA6322" s="1"/>
      <c r="EC6322" s="2"/>
      <c r="ED6322" s="2"/>
    </row>
    <row r="6323" spans="7:134" x14ac:dyDescent="0.25">
      <c r="G6323" s="1"/>
      <c r="H6323" s="1"/>
      <c r="CA6323" s="1"/>
      <c r="EC6323" s="2"/>
      <c r="ED6323" s="2"/>
    </row>
    <row r="6324" spans="7:134" x14ac:dyDescent="0.25">
      <c r="G6324" s="1"/>
      <c r="H6324" s="1"/>
      <c r="CA6324" s="1"/>
      <c r="EC6324" s="2"/>
      <c r="ED6324" s="2"/>
    </row>
    <row r="6325" spans="7:134" x14ac:dyDescent="0.25">
      <c r="G6325" s="1"/>
      <c r="H6325" s="1"/>
      <c r="CA6325" s="1"/>
      <c r="EC6325" s="2"/>
      <c r="ED6325" s="2"/>
    </row>
    <row r="6326" spans="7:134" x14ac:dyDescent="0.25">
      <c r="G6326" s="1"/>
      <c r="H6326" s="1"/>
      <c r="CA6326" s="1"/>
      <c r="EC6326" s="2"/>
      <c r="ED6326" s="2"/>
    </row>
    <row r="6327" spans="7:134" x14ac:dyDescent="0.25">
      <c r="G6327" s="1"/>
      <c r="H6327" s="1"/>
      <c r="CA6327" s="1"/>
      <c r="EC6327" s="2"/>
      <c r="ED6327" s="2"/>
    </row>
    <row r="6328" spans="7:134" x14ac:dyDescent="0.25">
      <c r="G6328" s="1"/>
      <c r="H6328" s="1"/>
      <c r="CA6328" s="1"/>
      <c r="EC6328" s="2"/>
      <c r="ED6328" s="2"/>
    </row>
    <row r="6329" spans="7:134" x14ac:dyDescent="0.25">
      <c r="G6329" s="1"/>
      <c r="H6329" s="1"/>
      <c r="CA6329" s="1"/>
      <c r="EC6329" s="2"/>
      <c r="ED6329" s="2"/>
    </row>
    <row r="6330" spans="7:134" x14ac:dyDescent="0.25">
      <c r="G6330" s="1"/>
      <c r="H6330" s="1"/>
      <c r="CA6330" s="1"/>
      <c r="EC6330" s="2"/>
      <c r="ED6330" s="2"/>
    </row>
    <row r="6331" spans="7:134" x14ac:dyDescent="0.25">
      <c r="G6331" s="1"/>
      <c r="H6331" s="1"/>
      <c r="CA6331" s="1"/>
      <c r="EC6331" s="2"/>
      <c r="ED6331" s="2"/>
    </row>
    <row r="6332" spans="7:134" x14ac:dyDescent="0.25">
      <c r="G6332" s="1"/>
      <c r="H6332" s="1"/>
      <c r="CA6332" s="1"/>
      <c r="EC6332" s="2"/>
      <c r="ED6332" s="2"/>
    </row>
    <row r="6333" spans="7:134" x14ac:dyDescent="0.25">
      <c r="G6333" s="1"/>
      <c r="H6333" s="1"/>
      <c r="CA6333" s="1"/>
      <c r="EC6333" s="2"/>
      <c r="ED6333" s="2"/>
    </row>
    <row r="6334" spans="7:134" x14ac:dyDescent="0.25">
      <c r="G6334" s="1"/>
      <c r="H6334" s="1"/>
      <c r="CA6334" s="1"/>
      <c r="EC6334" s="2"/>
      <c r="ED6334" s="2"/>
    </row>
    <row r="6335" spans="7:134" x14ac:dyDescent="0.25">
      <c r="G6335" s="1"/>
      <c r="H6335" s="1"/>
      <c r="CA6335" s="1"/>
      <c r="EC6335" s="2"/>
      <c r="ED6335" s="2"/>
    </row>
    <row r="6336" spans="7:134" x14ac:dyDescent="0.25">
      <c r="G6336" s="1"/>
      <c r="H6336" s="1"/>
      <c r="CA6336" s="1"/>
      <c r="EC6336" s="2"/>
      <c r="ED6336" s="2"/>
    </row>
    <row r="6337" spans="7:134" x14ac:dyDescent="0.25">
      <c r="G6337" s="1"/>
      <c r="H6337" s="1"/>
      <c r="CA6337" s="1"/>
      <c r="EC6337" s="2"/>
      <c r="ED6337" s="2"/>
    </row>
    <row r="6338" spans="7:134" x14ac:dyDescent="0.25">
      <c r="G6338" s="1"/>
      <c r="H6338" s="1"/>
      <c r="CA6338" s="1"/>
      <c r="EC6338" s="2"/>
      <c r="ED6338" s="2"/>
    </row>
    <row r="6339" spans="7:134" x14ac:dyDescent="0.25">
      <c r="G6339" s="1"/>
      <c r="H6339" s="1"/>
      <c r="CA6339" s="1"/>
      <c r="EC6339" s="2"/>
      <c r="ED6339" s="2"/>
    </row>
    <row r="6340" spans="7:134" x14ac:dyDescent="0.25">
      <c r="G6340" s="1"/>
      <c r="H6340" s="1"/>
      <c r="CA6340" s="1"/>
      <c r="EC6340" s="2"/>
      <c r="ED6340" s="2"/>
    </row>
    <row r="6341" spans="7:134" x14ac:dyDescent="0.25">
      <c r="G6341" s="1"/>
      <c r="H6341" s="1"/>
      <c r="CA6341" s="1"/>
      <c r="EC6341" s="2"/>
      <c r="ED6341" s="2"/>
    </row>
    <row r="6342" spans="7:134" x14ac:dyDescent="0.25">
      <c r="G6342" s="1"/>
      <c r="H6342" s="1"/>
      <c r="CA6342" s="1"/>
      <c r="EC6342" s="2"/>
      <c r="ED6342" s="2"/>
    </row>
    <row r="6343" spans="7:134" x14ac:dyDescent="0.25">
      <c r="G6343" s="1"/>
      <c r="H6343" s="1"/>
      <c r="CA6343" s="1"/>
      <c r="EC6343" s="2"/>
      <c r="ED6343" s="2"/>
    </row>
    <row r="6344" spans="7:134" x14ac:dyDescent="0.25">
      <c r="G6344" s="1"/>
      <c r="H6344" s="1"/>
      <c r="CA6344" s="1"/>
      <c r="EC6344" s="2"/>
      <c r="ED6344" s="2"/>
    </row>
    <row r="6345" spans="7:134" x14ac:dyDescent="0.25">
      <c r="G6345" s="1"/>
      <c r="H6345" s="1"/>
      <c r="CA6345" s="1"/>
      <c r="EC6345" s="2"/>
      <c r="ED6345" s="2"/>
    </row>
    <row r="6346" spans="7:134" x14ac:dyDescent="0.25">
      <c r="G6346" s="1"/>
      <c r="H6346" s="1"/>
      <c r="CA6346" s="1"/>
      <c r="EC6346" s="2"/>
      <c r="ED6346" s="2"/>
    </row>
    <row r="6347" spans="7:134" x14ac:dyDescent="0.25">
      <c r="G6347" s="1"/>
      <c r="H6347" s="1"/>
      <c r="CA6347" s="1"/>
      <c r="EC6347" s="2"/>
      <c r="ED6347" s="2"/>
    </row>
    <row r="6348" spans="7:134" x14ac:dyDescent="0.25">
      <c r="G6348" s="1"/>
      <c r="H6348" s="1"/>
      <c r="CA6348" s="1"/>
      <c r="EC6348" s="2"/>
      <c r="ED6348" s="2"/>
    </row>
    <row r="6349" spans="7:134" x14ac:dyDescent="0.25">
      <c r="G6349" s="1"/>
      <c r="H6349" s="1"/>
      <c r="CA6349" s="1"/>
      <c r="EC6349" s="2"/>
      <c r="ED6349" s="2"/>
    </row>
    <row r="6350" spans="7:134" x14ac:dyDescent="0.25">
      <c r="G6350" s="1"/>
      <c r="H6350" s="1"/>
      <c r="CA6350" s="1"/>
      <c r="EC6350" s="2"/>
      <c r="ED6350" s="2"/>
    </row>
    <row r="6351" spans="7:134" x14ac:dyDescent="0.25">
      <c r="G6351" s="1"/>
      <c r="H6351" s="1"/>
      <c r="CA6351" s="1"/>
      <c r="EC6351" s="2"/>
      <c r="ED6351" s="2"/>
    </row>
    <row r="6352" spans="7:134" x14ac:dyDescent="0.25">
      <c r="G6352" s="1"/>
      <c r="H6352" s="1"/>
      <c r="CA6352" s="1"/>
      <c r="EC6352" s="2"/>
      <c r="ED6352" s="2"/>
    </row>
    <row r="6353" spans="7:134" x14ac:dyDescent="0.25">
      <c r="G6353" s="1"/>
      <c r="H6353" s="1"/>
      <c r="CA6353" s="1"/>
      <c r="EC6353" s="2"/>
      <c r="ED6353" s="2"/>
    </row>
    <row r="6354" spans="7:134" x14ac:dyDescent="0.25">
      <c r="G6354" s="1"/>
      <c r="H6354" s="1"/>
      <c r="CA6354" s="1"/>
      <c r="EC6354" s="2"/>
      <c r="ED6354" s="2"/>
    </row>
    <row r="6355" spans="7:134" x14ac:dyDescent="0.25">
      <c r="G6355" s="1"/>
      <c r="H6355" s="1"/>
      <c r="CA6355" s="1"/>
      <c r="EC6355" s="2"/>
      <c r="ED6355" s="2"/>
    </row>
    <row r="6356" spans="7:134" x14ac:dyDescent="0.25">
      <c r="G6356" s="1"/>
      <c r="H6356" s="1"/>
      <c r="CA6356" s="1"/>
      <c r="EC6356" s="2"/>
      <c r="ED6356" s="2"/>
    </row>
    <row r="6357" spans="7:134" x14ac:dyDescent="0.25">
      <c r="G6357" s="1"/>
      <c r="H6357" s="1"/>
      <c r="CA6357" s="1"/>
      <c r="EC6357" s="2"/>
      <c r="ED6357" s="2"/>
    </row>
    <row r="6358" spans="7:134" x14ac:dyDescent="0.25">
      <c r="G6358" s="1"/>
      <c r="H6358" s="1"/>
      <c r="CA6358" s="1"/>
      <c r="EC6358" s="2"/>
      <c r="ED6358" s="2"/>
    </row>
    <row r="6359" spans="7:134" x14ac:dyDescent="0.25">
      <c r="G6359" s="1"/>
      <c r="H6359" s="1"/>
      <c r="CA6359" s="1"/>
      <c r="EC6359" s="2"/>
      <c r="ED6359" s="2"/>
    </row>
    <row r="6360" spans="7:134" x14ac:dyDescent="0.25">
      <c r="G6360" s="1"/>
      <c r="H6360" s="1"/>
      <c r="CA6360" s="1"/>
      <c r="EC6360" s="2"/>
      <c r="ED6360" s="2"/>
    </row>
    <row r="6361" spans="7:134" x14ac:dyDescent="0.25">
      <c r="G6361" s="1"/>
      <c r="H6361" s="1"/>
      <c r="CA6361" s="1"/>
      <c r="EC6361" s="2"/>
      <c r="ED6361" s="2"/>
    </row>
    <row r="6362" spans="7:134" x14ac:dyDescent="0.25">
      <c r="G6362" s="1"/>
      <c r="H6362" s="1"/>
      <c r="CA6362" s="1"/>
      <c r="EC6362" s="2"/>
      <c r="ED6362" s="2"/>
    </row>
    <row r="6363" spans="7:134" x14ac:dyDescent="0.25">
      <c r="G6363" s="1"/>
      <c r="H6363" s="1"/>
      <c r="CA6363" s="1"/>
      <c r="EC6363" s="2"/>
      <c r="ED6363" s="2"/>
    </row>
    <row r="6364" spans="7:134" x14ac:dyDescent="0.25">
      <c r="G6364" s="1"/>
      <c r="H6364" s="1"/>
      <c r="CA6364" s="1"/>
      <c r="EC6364" s="2"/>
      <c r="ED6364" s="2"/>
    </row>
    <row r="6365" spans="7:134" x14ac:dyDescent="0.25">
      <c r="G6365" s="1"/>
      <c r="H6365" s="1"/>
      <c r="CA6365" s="1"/>
      <c r="EC6365" s="2"/>
      <c r="ED6365" s="2"/>
    </row>
    <row r="6366" spans="7:134" x14ac:dyDescent="0.25">
      <c r="G6366" s="1"/>
      <c r="H6366" s="1"/>
      <c r="CA6366" s="1"/>
      <c r="EC6366" s="2"/>
      <c r="ED6366" s="2"/>
    </row>
    <row r="6367" spans="7:134" x14ac:dyDescent="0.25">
      <c r="G6367" s="1"/>
      <c r="H6367" s="1"/>
      <c r="CA6367" s="1"/>
      <c r="EC6367" s="2"/>
      <c r="ED6367" s="2"/>
    </row>
    <row r="6368" spans="7:134" x14ac:dyDescent="0.25">
      <c r="G6368" s="1"/>
      <c r="H6368" s="1"/>
      <c r="CA6368" s="1"/>
      <c r="EC6368" s="2"/>
      <c r="ED6368" s="2"/>
    </row>
    <row r="6369" spans="7:134" x14ac:dyDescent="0.25">
      <c r="G6369" s="1"/>
      <c r="H6369" s="1"/>
      <c r="CA6369" s="1"/>
      <c r="EC6369" s="2"/>
      <c r="ED6369" s="2"/>
    </row>
    <row r="6370" spans="7:134" x14ac:dyDescent="0.25">
      <c r="G6370" s="1"/>
      <c r="H6370" s="1"/>
      <c r="CA6370" s="1"/>
      <c r="EC6370" s="2"/>
      <c r="ED6370" s="2"/>
    </row>
    <row r="6371" spans="7:134" x14ac:dyDescent="0.25">
      <c r="G6371" s="1"/>
      <c r="H6371" s="1"/>
      <c r="CA6371" s="1"/>
      <c r="EC6371" s="2"/>
      <c r="ED6371" s="2"/>
    </row>
    <row r="6372" spans="7:134" x14ac:dyDescent="0.25">
      <c r="G6372" s="1"/>
      <c r="H6372" s="1"/>
      <c r="CA6372" s="1"/>
      <c r="EC6372" s="2"/>
      <c r="ED6372" s="2"/>
    </row>
    <row r="6373" spans="7:134" x14ac:dyDescent="0.25">
      <c r="G6373" s="1"/>
      <c r="H6373" s="1"/>
      <c r="CA6373" s="1"/>
      <c r="EC6373" s="2"/>
      <c r="ED6373" s="2"/>
    </row>
    <row r="6374" spans="7:134" x14ac:dyDescent="0.25">
      <c r="G6374" s="1"/>
      <c r="H6374" s="1"/>
      <c r="CA6374" s="1"/>
      <c r="EC6374" s="2"/>
      <c r="ED6374" s="2"/>
    </row>
    <row r="6375" spans="7:134" x14ac:dyDescent="0.25">
      <c r="G6375" s="1"/>
      <c r="H6375" s="1"/>
      <c r="CA6375" s="1"/>
      <c r="EC6375" s="2"/>
      <c r="ED6375" s="2"/>
    </row>
    <row r="6376" spans="7:134" x14ac:dyDescent="0.25">
      <c r="G6376" s="1"/>
      <c r="H6376" s="1"/>
      <c r="CA6376" s="1"/>
      <c r="EC6376" s="2"/>
      <c r="ED6376" s="2"/>
    </row>
    <row r="6377" spans="7:134" x14ac:dyDescent="0.25">
      <c r="G6377" s="1"/>
      <c r="H6377" s="1"/>
      <c r="CA6377" s="1"/>
      <c r="EC6377" s="2"/>
      <c r="ED6377" s="2"/>
    </row>
    <row r="6378" spans="7:134" x14ac:dyDescent="0.25">
      <c r="G6378" s="1"/>
      <c r="H6378" s="1"/>
      <c r="CA6378" s="1"/>
      <c r="EC6378" s="2"/>
      <c r="ED6378" s="2"/>
    </row>
    <row r="6379" spans="7:134" x14ac:dyDescent="0.25">
      <c r="G6379" s="1"/>
      <c r="H6379" s="1"/>
      <c r="CA6379" s="1"/>
      <c r="EC6379" s="2"/>
      <c r="ED6379" s="2"/>
    </row>
    <row r="6380" spans="7:134" x14ac:dyDescent="0.25">
      <c r="G6380" s="1"/>
      <c r="H6380" s="1"/>
      <c r="CA6380" s="1"/>
      <c r="EC6380" s="2"/>
      <c r="ED6380" s="2"/>
    </row>
    <row r="6381" spans="7:134" x14ac:dyDescent="0.25">
      <c r="G6381" s="1"/>
      <c r="H6381" s="1"/>
      <c r="CA6381" s="1"/>
      <c r="EC6381" s="2"/>
      <c r="ED6381" s="2"/>
    </row>
    <row r="6382" spans="7:134" x14ac:dyDescent="0.25">
      <c r="G6382" s="1"/>
      <c r="H6382" s="1"/>
      <c r="CA6382" s="1"/>
      <c r="EC6382" s="2"/>
      <c r="ED6382" s="2"/>
    </row>
    <row r="6383" spans="7:134" x14ac:dyDescent="0.25">
      <c r="G6383" s="1"/>
      <c r="H6383" s="1"/>
      <c r="CA6383" s="1"/>
      <c r="EC6383" s="2"/>
      <c r="ED6383" s="2"/>
    </row>
    <row r="6384" spans="7:134" x14ac:dyDescent="0.25">
      <c r="G6384" s="1"/>
      <c r="H6384" s="1"/>
      <c r="CA6384" s="1"/>
      <c r="EC6384" s="2"/>
      <c r="ED6384" s="2"/>
    </row>
    <row r="6385" spans="7:134" x14ac:dyDescent="0.25">
      <c r="G6385" s="1"/>
      <c r="H6385" s="1"/>
      <c r="CA6385" s="1"/>
      <c r="EC6385" s="2"/>
      <c r="ED6385" s="2"/>
    </row>
    <row r="6386" spans="7:134" x14ac:dyDescent="0.25">
      <c r="G6386" s="1"/>
      <c r="H6386" s="1"/>
      <c r="CA6386" s="1"/>
      <c r="EC6386" s="2"/>
      <c r="ED6386" s="2"/>
    </row>
    <row r="6387" spans="7:134" x14ac:dyDescent="0.25">
      <c r="G6387" s="1"/>
      <c r="H6387" s="1"/>
      <c r="CA6387" s="1"/>
      <c r="EC6387" s="2"/>
      <c r="ED6387" s="2"/>
    </row>
    <row r="6388" spans="7:134" x14ac:dyDescent="0.25">
      <c r="G6388" s="1"/>
      <c r="H6388" s="1"/>
      <c r="CA6388" s="1"/>
      <c r="EC6388" s="2"/>
      <c r="ED6388" s="2"/>
    </row>
    <row r="6389" spans="7:134" x14ac:dyDescent="0.25">
      <c r="G6389" s="1"/>
      <c r="H6389" s="1"/>
      <c r="CA6389" s="1"/>
      <c r="EC6389" s="2"/>
      <c r="ED6389" s="2"/>
    </row>
    <row r="6390" spans="7:134" x14ac:dyDescent="0.25">
      <c r="G6390" s="1"/>
      <c r="H6390" s="1"/>
      <c r="CA6390" s="1"/>
      <c r="EC6390" s="2"/>
      <c r="ED6390" s="2"/>
    </row>
    <row r="6391" spans="7:134" x14ac:dyDescent="0.25">
      <c r="G6391" s="1"/>
      <c r="H6391" s="1"/>
      <c r="CA6391" s="1"/>
      <c r="EC6391" s="2"/>
      <c r="ED6391" s="2"/>
    </row>
    <row r="6392" spans="7:134" x14ac:dyDescent="0.25">
      <c r="G6392" s="1"/>
      <c r="H6392" s="1"/>
      <c r="CA6392" s="1"/>
      <c r="EC6392" s="2"/>
      <c r="ED6392" s="2"/>
    </row>
    <row r="6393" spans="7:134" x14ac:dyDescent="0.25">
      <c r="G6393" s="1"/>
      <c r="H6393" s="1"/>
      <c r="CA6393" s="1"/>
      <c r="EC6393" s="2"/>
      <c r="ED6393" s="2"/>
    </row>
    <row r="6394" spans="7:134" x14ac:dyDescent="0.25">
      <c r="G6394" s="1"/>
      <c r="H6394" s="1"/>
      <c r="CA6394" s="1"/>
      <c r="EC6394" s="2"/>
      <c r="ED6394" s="2"/>
    </row>
    <row r="6395" spans="7:134" x14ac:dyDescent="0.25">
      <c r="G6395" s="1"/>
      <c r="H6395" s="1"/>
      <c r="CA6395" s="1"/>
      <c r="EC6395" s="2"/>
      <c r="ED6395" s="2"/>
    </row>
    <row r="6396" spans="7:134" x14ac:dyDescent="0.25">
      <c r="G6396" s="1"/>
      <c r="H6396" s="1"/>
      <c r="CA6396" s="1"/>
      <c r="EC6396" s="2"/>
      <c r="ED6396" s="2"/>
    </row>
    <row r="6397" spans="7:134" x14ac:dyDescent="0.25">
      <c r="G6397" s="1"/>
      <c r="H6397" s="1"/>
      <c r="CA6397" s="1"/>
      <c r="EC6397" s="2"/>
      <c r="ED6397" s="2"/>
    </row>
    <row r="6398" spans="7:134" x14ac:dyDescent="0.25">
      <c r="G6398" s="1"/>
      <c r="H6398" s="1"/>
      <c r="CA6398" s="1"/>
      <c r="EC6398" s="2"/>
      <c r="ED6398" s="2"/>
    </row>
    <row r="6399" spans="7:134" x14ac:dyDescent="0.25">
      <c r="G6399" s="1"/>
      <c r="H6399" s="1"/>
      <c r="CA6399" s="1"/>
      <c r="EC6399" s="2"/>
      <c r="ED6399" s="2"/>
    </row>
    <row r="6400" spans="7:134" x14ac:dyDescent="0.25">
      <c r="G6400" s="1"/>
      <c r="H6400" s="1"/>
      <c r="CA6400" s="1"/>
      <c r="EC6400" s="2"/>
      <c r="ED6400" s="2"/>
    </row>
    <row r="6401" spans="7:134" x14ac:dyDescent="0.25">
      <c r="G6401" s="1"/>
      <c r="H6401" s="1"/>
      <c r="CA6401" s="1"/>
      <c r="EC6401" s="2"/>
      <c r="ED6401" s="2"/>
    </row>
    <row r="6402" spans="7:134" x14ac:dyDescent="0.25">
      <c r="G6402" s="1"/>
      <c r="H6402" s="1"/>
      <c r="CA6402" s="1"/>
      <c r="EC6402" s="2"/>
      <c r="ED6402" s="2"/>
    </row>
    <row r="6403" spans="7:134" x14ac:dyDescent="0.25">
      <c r="G6403" s="1"/>
      <c r="H6403" s="1"/>
      <c r="CA6403" s="1"/>
      <c r="EC6403" s="2"/>
      <c r="ED6403" s="2"/>
    </row>
    <row r="6404" spans="7:134" x14ac:dyDescent="0.25">
      <c r="G6404" s="1"/>
      <c r="H6404" s="1"/>
      <c r="CA6404" s="1"/>
      <c r="EC6404" s="2"/>
      <c r="ED6404" s="2"/>
    </row>
    <row r="6405" spans="7:134" x14ac:dyDescent="0.25">
      <c r="G6405" s="1"/>
      <c r="H6405" s="1"/>
      <c r="CA6405" s="1"/>
      <c r="EC6405" s="2"/>
      <c r="ED6405" s="2"/>
    </row>
    <row r="6406" spans="7:134" x14ac:dyDescent="0.25">
      <c r="G6406" s="1"/>
      <c r="H6406" s="1"/>
      <c r="CA6406" s="1"/>
      <c r="EC6406" s="2"/>
      <c r="ED6406" s="2"/>
    </row>
    <row r="6407" spans="7:134" x14ac:dyDescent="0.25">
      <c r="G6407" s="1"/>
      <c r="H6407" s="1"/>
      <c r="CA6407" s="1"/>
      <c r="EC6407" s="2"/>
      <c r="ED6407" s="2"/>
    </row>
    <row r="6408" spans="7:134" x14ac:dyDescent="0.25">
      <c r="G6408" s="1"/>
      <c r="H6408" s="1"/>
      <c r="CA6408" s="1"/>
      <c r="EC6408" s="2"/>
      <c r="ED6408" s="2"/>
    </row>
    <row r="6409" spans="7:134" x14ac:dyDescent="0.25">
      <c r="G6409" s="1"/>
      <c r="H6409" s="1"/>
      <c r="CA6409" s="1"/>
      <c r="EC6409" s="2"/>
      <c r="ED6409" s="2"/>
    </row>
    <row r="6410" spans="7:134" x14ac:dyDescent="0.25">
      <c r="G6410" s="1"/>
      <c r="H6410" s="1"/>
      <c r="CA6410" s="1"/>
      <c r="EC6410" s="2"/>
      <c r="ED6410" s="2"/>
    </row>
    <row r="6411" spans="7:134" x14ac:dyDescent="0.25">
      <c r="G6411" s="1"/>
      <c r="H6411" s="1"/>
      <c r="CA6411" s="1"/>
      <c r="EC6411" s="2"/>
      <c r="ED6411" s="2"/>
    </row>
    <row r="6412" spans="7:134" x14ac:dyDescent="0.25">
      <c r="G6412" s="1"/>
      <c r="H6412" s="1"/>
      <c r="CA6412" s="1"/>
      <c r="EC6412" s="2"/>
      <c r="ED6412" s="2"/>
    </row>
    <row r="6413" spans="7:134" x14ac:dyDescent="0.25">
      <c r="G6413" s="1"/>
      <c r="H6413" s="1"/>
      <c r="CA6413" s="1"/>
      <c r="EC6413" s="2"/>
      <c r="ED6413" s="2"/>
    </row>
    <row r="6414" spans="7:134" x14ac:dyDescent="0.25">
      <c r="G6414" s="1"/>
      <c r="H6414" s="1"/>
      <c r="CA6414" s="1"/>
      <c r="EC6414" s="2"/>
      <c r="ED6414" s="2"/>
    </row>
    <row r="6415" spans="7:134" x14ac:dyDescent="0.25">
      <c r="G6415" s="1"/>
      <c r="H6415" s="1"/>
      <c r="CA6415" s="1"/>
      <c r="EC6415" s="2"/>
      <c r="ED6415" s="2"/>
    </row>
    <row r="6416" spans="7:134" x14ac:dyDescent="0.25">
      <c r="G6416" s="1"/>
      <c r="H6416" s="1"/>
      <c r="CA6416" s="1"/>
      <c r="EC6416" s="2"/>
      <c r="ED6416" s="2"/>
    </row>
    <row r="6417" spans="7:134" x14ac:dyDescent="0.25">
      <c r="G6417" s="1"/>
      <c r="H6417" s="1"/>
      <c r="CA6417" s="1"/>
      <c r="EC6417" s="2"/>
      <c r="ED6417" s="2"/>
    </row>
    <row r="6418" spans="7:134" x14ac:dyDescent="0.25">
      <c r="G6418" s="1"/>
      <c r="H6418" s="1"/>
      <c r="CA6418" s="1"/>
      <c r="EC6418" s="2"/>
      <c r="ED6418" s="2"/>
    </row>
    <row r="6419" spans="7:134" x14ac:dyDescent="0.25">
      <c r="G6419" s="1"/>
      <c r="H6419" s="1"/>
      <c r="CA6419" s="1"/>
      <c r="EC6419" s="2"/>
      <c r="ED6419" s="2"/>
    </row>
    <row r="6420" spans="7:134" x14ac:dyDescent="0.25">
      <c r="G6420" s="1"/>
      <c r="H6420" s="1"/>
      <c r="CA6420" s="1"/>
      <c r="EC6420" s="2"/>
      <c r="ED6420" s="2"/>
    </row>
    <row r="6421" spans="7:134" x14ac:dyDescent="0.25">
      <c r="G6421" s="1"/>
      <c r="H6421" s="1"/>
      <c r="CA6421" s="1"/>
      <c r="EC6421" s="2"/>
      <c r="ED6421" s="2"/>
    </row>
    <row r="6422" spans="7:134" x14ac:dyDescent="0.25">
      <c r="G6422" s="1"/>
      <c r="H6422" s="1"/>
      <c r="CA6422" s="1"/>
      <c r="EC6422" s="2"/>
      <c r="ED6422" s="2"/>
    </row>
    <row r="6423" spans="7:134" x14ac:dyDescent="0.25">
      <c r="G6423" s="1"/>
      <c r="H6423" s="1"/>
      <c r="CA6423" s="1"/>
      <c r="EC6423" s="2"/>
      <c r="ED6423" s="2"/>
    </row>
    <row r="6424" spans="7:134" x14ac:dyDescent="0.25">
      <c r="G6424" s="1"/>
      <c r="H6424" s="1"/>
      <c r="CA6424" s="1"/>
      <c r="EC6424" s="2"/>
      <c r="ED6424" s="2"/>
    </row>
    <row r="6425" spans="7:134" x14ac:dyDescent="0.25">
      <c r="G6425" s="1"/>
      <c r="H6425" s="1"/>
      <c r="CA6425" s="1"/>
      <c r="EC6425" s="2"/>
      <c r="ED6425" s="2"/>
    </row>
    <row r="6426" spans="7:134" x14ac:dyDescent="0.25">
      <c r="G6426" s="1"/>
      <c r="H6426" s="1"/>
      <c r="CA6426" s="1"/>
      <c r="EC6426" s="2"/>
      <c r="ED6426" s="2"/>
    </row>
    <row r="6427" spans="7:134" x14ac:dyDescent="0.25">
      <c r="G6427" s="1"/>
      <c r="H6427" s="1"/>
      <c r="CA6427" s="1"/>
      <c r="EC6427" s="2"/>
      <c r="ED6427" s="2"/>
    </row>
    <row r="6428" spans="7:134" x14ac:dyDescent="0.25">
      <c r="G6428" s="1"/>
      <c r="H6428" s="1"/>
      <c r="CA6428" s="1"/>
      <c r="EC6428" s="2"/>
      <c r="ED6428" s="2"/>
    </row>
    <row r="6429" spans="7:134" x14ac:dyDescent="0.25">
      <c r="G6429" s="1"/>
      <c r="H6429" s="1"/>
      <c r="CA6429" s="1"/>
      <c r="EC6429" s="2"/>
      <c r="ED6429" s="2"/>
    </row>
    <row r="6430" spans="7:134" x14ac:dyDescent="0.25">
      <c r="G6430" s="1"/>
      <c r="H6430" s="1"/>
      <c r="CA6430" s="1"/>
      <c r="EC6430" s="2"/>
      <c r="ED6430" s="2"/>
    </row>
    <row r="6431" spans="7:134" x14ac:dyDescent="0.25">
      <c r="G6431" s="1"/>
      <c r="H6431" s="1"/>
      <c r="CA6431" s="1"/>
      <c r="EC6431" s="2"/>
      <c r="ED6431" s="2"/>
    </row>
    <row r="6432" spans="7:134" x14ac:dyDescent="0.25">
      <c r="G6432" s="1"/>
      <c r="H6432" s="1"/>
      <c r="CA6432" s="1"/>
      <c r="EC6432" s="2"/>
      <c r="ED6432" s="2"/>
    </row>
    <row r="6433" spans="7:134" x14ac:dyDescent="0.25">
      <c r="G6433" s="1"/>
      <c r="H6433" s="1"/>
      <c r="CA6433" s="1"/>
      <c r="EC6433" s="2"/>
      <c r="ED6433" s="2"/>
    </row>
    <row r="6434" spans="7:134" x14ac:dyDescent="0.25">
      <c r="G6434" s="1"/>
      <c r="H6434" s="1"/>
      <c r="CA6434" s="1"/>
      <c r="EC6434" s="2"/>
      <c r="ED6434" s="2"/>
    </row>
    <row r="6435" spans="7:134" x14ac:dyDescent="0.25">
      <c r="G6435" s="1"/>
      <c r="H6435" s="1"/>
      <c r="CA6435" s="1"/>
      <c r="EC6435" s="2"/>
      <c r="ED6435" s="2"/>
    </row>
    <row r="6436" spans="7:134" x14ac:dyDescent="0.25">
      <c r="G6436" s="1"/>
      <c r="H6436" s="1"/>
      <c r="CA6436" s="1"/>
      <c r="EC6436" s="2"/>
      <c r="ED6436" s="2"/>
    </row>
    <row r="6437" spans="7:134" x14ac:dyDescent="0.25">
      <c r="G6437" s="1"/>
      <c r="H6437" s="1"/>
      <c r="CA6437" s="1"/>
      <c r="EC6437" s="2"/>
      <c r="ED6437" s="2"/>
    </row>
    <row r="6438" spans="7:134" x14ac:dyDescent="0.25">
      <c r="G6438" s="1"/>
      <c r="H6438" s="1"/>
      <c r="CA6438" s="1"/>
      <c r="EC6438" s="2"/>
      <c r="ED6438" s="2"/>
    </row>
    <row r="6439" spans="7:134" x14ac:dyDescent="0.25">
      <c r="G6439" s="1"/>
      <c r="H6439" s="1"/>
      <c r="CA6439" s="1"/>
      <c r="EC6439" s="2"/>
      <c r="ED6439" s="2"/>
    </row>
    <row r="6440" spans="7:134" x14ac:dyDescent="0.25">
      <c r="G6440" s="1"/>
      <c r="H6440" s="1"/>
      <c r="CA6440" s="1"/>
      <c r="EC6440" s="2"/>
      <c r="ED6440" s="2"/>
    </row>
    <row r="6441" spans="7:134" x14ac:dyDescent="0.25">
      <c r="G6441" s="1"/>
      <c r="H6441" s="1"/>
      <c r="CA6441" s="1"/>
      <c r="EC6441" s="2"/>
      <c r="ED6441" s="2"/>
    </row>
    <row r="6442" spans="7:134" x14ac:dyDescent="0.25">
      <c r="G6442" s="1"/>
      <c r="H6442" s="1"/>
      <c r="CA6442" s="1"/>
      <c r="EC6442" s="2"/>
      <c r="ED6442" s="2"/>
    </row>
    <row r="6443" spans="7:134" x14ac:dyDescent="0.25">
      <c r="G6443" s="1"/>
      <c r="H6443" s="1"/>
      <c r="CA6443" s="1"/>
      <c r="EC6443" s="2"/>
      <c r="ED6443" s="2"/>
    </row>
    <row r="6444" spans="7:134" x14ac:dyDescent="0.25">
      <c r="G6444" s="1"/>
      <c r="H6444" s="1"/>
      <c r="CA6444" s="1"/>
      <c r="EC6444" s="2"/>
      <c r="ED6444" s="2"/>
    </row>
    <row r="6445" spans="7:134" x14ac:dyDescent="0.25">
      <c r="G6445" s="1"/>
      <c r="H6445" s="1"/>
      <c r="CA6445" s="1"/>
      <c r="EC6445" s="2"/>
      <c r="ED6445" s="2"/>
    </row>
    <row r="6446" spans="7:134" x14ac:dyDescent="0.25">
      <c r="G6446" s="1"/>
      <c r="H6446" s="1"/>
      <c r="CA6446" s="1"/>
      <c r="EC6446" s="2"/>
      <c r="ED6446" s="2"/>
    </row>
    <row r="6447" spans="7:134" x14ac:dyDescent="0.25">
      <c r="G6447" s="1"/>
      <c r="H6447" s="1"/>
      <c r="CA6447" s="1"/>
      <c r="EC6447" s="2"/>
      <c r="ED6447" s="2"/>
    </row>
    <row r="6448" spans="7:134" x14ac:dyDescent="0.25">
      <c r="G6448" s="1"/>
      <c r="H6448" s="1"/>
      <c r="CA6448" s="1"/>
      <c r="EC6448" s="2"/>
      <c r="ED6448" s="2"/>
    </row>
    <row r="6449" spans="7:134" x14ac:dyDescent="0.25">
      <c r="G6449" s="1"/>
      <c r="H6449" s="1"/>
      <c r="CA6449" s="1"/>
      <c r="EC6449" s="2"/>
      <c r="ED6449" s="2"/>
    </row>
    <row r="6450" spans="7:134" x14ac:dyDescent="0.25">
      <c r="G6450" s="1"/>
      <c r="H6450" s="1"/>
      <c r="CA6450" s="1"/>
      <c r="EC6450" s="2"/>
      <c r="ED6450" s="2"/>
    </row>
    <row r="6451" spans="7:134" x14ac:dyDescent="0.25">
      <c r="G6451" s="1"/>
      <c r="H6451" s="1"/>
      <c r="CA6451" s="1"/>
      <c r="EC6451" s="2"/>
      <c r="ED6451" s="2"/>
    </row>
    <row r="6452" spans="7:134" x14ac:dyDescent="0.25">
      <c r="G6452" s="1"/>
      <c r="H6452" s="1"/>
      <c r="CA6452" s="1"/>
      <c r="EC6452" s="2"/>
      <c r="ED6452" s="2"/>
    </row>
    <row r="6453" spans="7:134" x14ac:dyDescent="0.25">
      <c r="G6453" s="1"/>
      <c r="H6453" s="1"/>
      <c r="CA6453" s="1"/>
      <c r="EC6453" s="2"/>
      <c r="ED6453" s="2"/>
    </row>
    <row r="6454" spans="7:134" x14ac:dyDescent="0.25">
      <c r="G6454" s="1"/>
      <c r="H6454" s="1"/>
      <c r="CA6454" s="1"/>
      <c r="EC6454" s="2"/>
      <c r="ED6454" s="2"/>
    </row>
    <row r="6455" spans="7:134" x14ac:dyDescent="0.25">
      <c r="G6455" s="1"/>
      <c r="H6455" s="1"/>
      <c r="CA6455" s="1"/>
      <c r="EC6455" s="2"/>
      <c r="ED6455" s="2"/>
    </row>
    <row r="6456" spans="7:134" x14ac:dyDescent="0.25">
      <c r="G6456" s="1"/>
      <c r="H6456" s="1"/>
      <c r="CA6456" s="1"/>
      <c r="EC6456" s="2"/>
      <c r="ED6456" s="2"/>
    </row>
    <row r="6457" spans="7:134" x14ac:dyDescent="0.25">
      <c r="G6457" s="1"/>
      <c r="H6457" s="1"/>
      <c r="CA6457" s="1"/>
      <c r="EC6457" s="2"/>
      <c r="ED6457" s="2"/>
    </row>
    <row r="6458" spans="7:134" x14ac:dyDescent="0.25">
      <c r="G6458" s="1"/>
      <c r="H6458" s="1"/>
      <c r="CA6458" s="1"/>
      <c r="EC6458" s="2"/>
      <c r="ED6458" s="2"/>
    </row>
    <row r="6459" spans="7:134" x14ac:dyDescent="0.25">
      <c r="G6459" s="1"/>
      <c r="H6459" s="1"/>
      <c r="CA6459" s="1"/>
      <c r="EC6459" s="2"/>
      <c r="ED6459" s="2"/>
    </row>
    <row r="6460" spans="7:134" x14ac:dyDescent="0.25">
      <c r="G6460" s="1"/>
      <c r="H6460" s="1"/>
      <c r="CA6460" s="1"/>
      <c r="EC6460" s="2"/>
      <c r="ED6460" s="2"/>
    </row>
    <row r="6461" spans="7:134" x14ac:dyDescent="0.25">
      <c r="G6461" s="1"/>
      <c r="H6461" s="1"/>
      <c r="CA6461" s="1"/>
      <c r="EC6461" s="2"/>
      <c r="ED6461" s="2"/>
    </row>
    <row r="6462" spans="7:134" x14ac:dyDescent="0.25">
      <c r="G6462" s="1"/>
      <c r="H6462" s="1"/>
      <c r="CA6462" s="1"/>
      <c r="EC6462" s="2"/>
      <c r="ED6462" s="2"/>
    </row>
    <row r="6463" spans="7:134" x14ac:dyDescent="0.25">
      <c r="G6463" s="1"/>
      <c r="H6463" s="1"/>
      <c r="CA6463" s="1"/>
      <c r="EC6463" s="2"/>
      <c r="ED6463" s="2"/>
    </row>
    <row r="6464" spans="7:134" x14ac:dyDescent="0.25">
      <c r="G6464" s="1"/>
      <c r="H6464" s="1"/>
      <c r="CA6464" s="1"/>
      <c r="EC6464" s="2"/>
      <c r="ED6464" s="2"/>
    </row>
    <row r="6465" spans="7:134" x14ac:dyDescent="0.25">
      <c r="G6465" s="1"/>
      <c r="H6465" s="1"/>
      <c r="CA6465" s="1"/>
      <c r="EC6465" s="2"/>
      <c r="ED6465" s="2"/>
    </row>
    <row r="6466" spans="7:134" x14ac:dyDescent="0.25">
      <c r="G6466" s="1"/>
      <c r="H6466" s="1"/>
      <c r="CA6466" s="1"/>
      <c r="EC6466" s="2"/>
      <c r="ED6466" s="2"/>
    </row>
    <row r="6467" spans="7:134" x14ac:dyDescent="0.25">
      <c r="G6467" s="1"/>
      <c r="H6467" s="1"/>
      <c r="CA6467" s="1"/>
      <c r="EC6467" s="2"/>
      <c r="ED6467" s="2"/>
    </row>
    <row r="6468" spans="7:134" x14ac:dyDescent="0.25">
      <c r="G6468" s="1"/>
      <c r="H6468" s="1"/>
      <c r="CA6468" s="1"/>
      <c r="EC6468" s="2"/>
      <c r="ED6468" s="2"/>
    </row>
    <row r="6469" spans="7:134" x14ac:dyDescent="0.25">
      <c r="G6469" s="1"/>
      <c r="H6469" s="1"/>
      <c r="CA6469" s="1"/>
      <c r="EC6469" s="2"/>
      <c r="ED6469" s="2"/>
    </row>
    <row r="6470" spans="7:134" x14ac:dyDescent="0.25">
      <c r="G6470" s="1"/>
      <c r="H6470" s="1"/>
      <c r="CA6470" s="1"/>
      <c r="EC6470" s="2"/>
      <c r="ED6470" s="2"/>
    </row>
    <row r="6471" spans="7:134" x14ac:dyDescent="0.25">
      <c r="G6471" s="1"/>
      <c r="H6471" s="1"/>
      <c r="CA6471" s="1"/>
      <c r="EC6471" s="2"/>
      <c r="ED6471" s="2"/>
    </row>
    <row r="6472" spans="7:134" x14ac:dyDescent="0.25">
      <c r="G6472" s="1"/>
      <c r="H6472" s="1"/>
      <c r="CA6472" s="1"/>
      <c r="EC6472" s="2"/>
      <c r="ED6472" s="2"/>
    </row>
    <row r="6473" spans="7:134" x14ac:dyDescent="0.25">
      <c r="G6473" s="1"/>
      <c r="H6473" s="1"/>
      <c r="CA6473" s="1"/>
      <c r="EC6473" s="2"/>
      <c r="ED6473" s="2"/>
    </row>
    <row r="6474" spans="7:134" x14ac:dyDescent="0.25">
      <c r="G6474" s="1"/>
      <c r="H6474" s="1"/>
      <c r="CA6474" s="1"/>
      <c r="EC6474" s="2"/>
      <c r="ED6474" s="2"/>
    </row>
    <row r="6475" spans="7:134" x14ac:dyDescent="0.25">
      <c r="G6475" s="1"/>
      <c r="H6475" s="1"/>
      <c r="CA6475" s="1"/>
      <c r="EC6475" s="2"/>
      <c r="ED6475" s="2"/>
    </row>
    <row r="6476" spans="7:134" x14ac:dyDescent="0.25">
      <c r="G6476" s="1"/>
      <c r="H6476" s="1"/>
      <c r="CA6476" s="1"/>
      <c r="EC6476" s="2"/>
      <c r="ED6476" s="2"/>
    </row>
    <row r="6477" spans="7:134" x14ac:dyDescent="0.25">
      <c r="G6477" s="1"/>
      <c r="H6477" s="1"/>
      <c r="CA6477" s="1"/>
      <c r="EC6477" s="2"/>
      <c r="ED6477" s="2"/>
    </row>
    <row r="6478" spans="7:134" x14ac:dyDescent="0.25">
      <c r="G6478" s="1"/>
      <c r="H6478" s="1"/>
      <c r="CA6478" s="1"/>
      <c r="EC6478" s="2"/>
      <c r="ED6478" s="2"/>
    </row>
    <row r="6479" spans="7:134" x14ac:dyDescent="0.25">
      <c r="G6479" s="1"/>
      <c r="H6479" s="1"/>
      <c r="K6479" s="1"/>
      <c r="BN6479" s="1"/>
      <c r="CA6479" s="1"/>
      <c r="EC6479" s="2"/>
      <c r="ED6479" s="2"/>
    </row>
    <row r="6480" spans="7:134" x14ac:dyDescent="0.25">
      <c r="G6480" s="1"/>
      <c r="H6480" s="1"/>
      <c r="CA6480" s="1"/>
      <c r="EC6480" s="2"/>
      <c r="ED6480" s="2"/>
    </row>
    <row r="6481" spans="7:134" x14ac:dyDescent="0.25">
      <c r="G6481" s="1"/>
      <c r="H6481" s="1"/>
      <c r="CA6481" s="1"/>
      <c r="EC6481" s="2"/>
      <c r="ED6481" s="2"/>
    </row>
    <row r="6482" spans="7:134" x14ac:dyDescent="0.25">
      <c r="G6482" s="1"/>
      <c r="H6482" s="1"/>
      <c r="CA6482" s="1"/>
      <c r="EC6482" s="2"/>
      <c r="ED6482" s="2"/>
    </row>
    <row r="6483" spans="7:134" x14ac:dyDescent="0.25">
      <c r="G6483" s="1"/>
      <c r="H6483" s="1"/>
      <c r="CA6483" s="1"/>
      <c r="EC6483" s="2"/>
      <c r="ED6483" s="2"/>
    </row>
    <row r="6484" spans="7:134" x14ac:dyDescent="0.25">
      <c r="G6484" s="1"/>
      <c r="H6484" s="1"/>
      <c r="CA6484" s="1"/>
      <c r="EC6484" s="2"/>
      <c r="ED6484" s="2"/>
    </row>
    <row r="6485" spans="7:134" x14ac:dyDescent="0.25">
      <c r="G6485" s="1"/>
      <c r="H6485" s="1"/>
      <c r="CA6485" s="1"/>
      <c r="EC6485" s="2"/>
      <c r="ED6485" s="2"/>
    </row>
    <row r="6486" spans="7:134" x14ac:dyDescent="0.25">
      <c r="G6486" s="1"/>
      <c r="H6486" s="1"/>
      <c r="CA6486" s="1"/>
      <c r="EC6486" s="2"/>
      <c r="ED6486" s="2"/>
    </row>
    <row r="6487" spans="7:134" x14ac:dyDescent="0.25">
      <c r="G6487" s="1"/>
      <c r="H6487" s="1"/>
      <c r="CA6487" s="1"/>
      <c r="EC6487" s="2"/>
      <c r="ED6487" s="2"/>
    </row>
    <row r="6488" spans="7:134" x14ac:dyDescent="0.25">
      <c r="G6488" s="1"/>
      <c r="H6488" s="1"/>
      <c r="CA6488" s="1"/>
      <c r="EC6488" s="2"/>
      <c r="ED6488" s="2"/>
    </row>
    <row r="6489" spans="7:134" x14ac:dyDescent="0.25">
      <c r="G6489" s="1"/>
      <c r="H6489" s="1"/>
      <c r="CA6489" s="1"/>
      <c r="EC6489" s="2"/>
      <c r="ED6489" s="2"/>
    </row>
    <row r="6490" spans="7:134" x14ac:dyDescent="0.25">
      <c r="G6490" s="1"/>
      <c r="H6490" s="1"/>
      <c r="CA6490" s="1"/>
      <c r="EC6490" s="2"/>
      <c r="ED6490" s="2"/>
    </row>
    <row r="6491" spans="7:134" x14ac:dyDescent="0.25">
      <c r="G6491" s="1"/>
      <c r="H6491" s="1"/>
      <c r="CA6491" s="1"/>
      <c r="EC6491" s="2"/>
      <c r="ED6491" s="2"/>
    </row>
    <row r="6492" spans="7:134" x14ac:dyDescent="0.25">
      <c r="G6492" s="1"/>
      <c r="H6492" s="1"/>
      <c r="CA6492" s="1"/>
      <c r="EC6492" s="2"/>
      <c r="ED6492" s="2"/>
    </row>
    <row r="6493" spans="7:134" x14ac:dyDescent="0.25">
      <c r="G6493" s="1"/>
      <c r="H6493" s="1"/>
      <c r="CA6493" s="1"/>
      <c r="EC6493" s="2"/>
      <c r="ED6493" s="2"/>
    </row>
    <row r="6494" spans="7:134" x14ac:dyDescent="0.25">
      <c r="G6494" s="1"/>
      <c r="H6494" s="1"/>
      <c r="CA6494" s="1"/>
      <c r="EC6494" s="2"/>
      <c r="ED6494" s="2"/>
    </row>
    <row r="6495" spans="7:134" x14ac:dyDescent="0.25">
      <c r="G6495" s="1"/>
      <c r="H6495" s="1"/>
      <c r="CA6495" s="1"/>
      <c r="EC6495" s="2"/>
      <c r="ED6495" s="2"/>
    </row>
    <row r="6496" spans="7:134" x14ac:dyDescent="0.25">
      <c r="G6496" s="1"/>
      <c r="H6496" s="1"/>
      <c r="CA6496" s="1"/>
      <c r="EC6496" s="2"/>
      <c r="ED6496" s="2"/>
    </row>
    <row r="6497" spans="7:134" x14ac:dyDescent="0.25">
      <c r="G6497" s="1"/>
      <c r="H6497" s="1"/>
      <c r="CA6497" s="1"/>
      <c r="EC6497" s="2"/>
      <c r="ED6497" s="2"/>
    </row>
    <row r="6498" spans="7:134" x14ac:dyDescent="0.25">
      <c r="G6498" s="1"/>
      <c r="H6498" s="1"/>
      <c r="CA6498" s="1"/>
      <c r="EC6498" s="2"/>
      <c r="ED6498" s="2"/>
    </row>
    <row r="6499" spans="7:134" x14ac:dyDescent="0.25">
      <c r="G6499" s="1"/>
      <c r="H6499" s="1"/>
      <c r="CA6499" s="1"/>
      <c r="EC6499" s="2"/>
      <c r="ED6499" s="2"/>
    </row>
    <row r="6500" spans="7:134" x14ac:dyDescent="0.25">
      <c r="G6500" s="1"/>
      <c r="H6500" s="1"/>
      <c r="CA6500" s="1"/>
      <c r="EC6500" s="2"/>
      <c r="ED6500" s="2"/>
    </row>
    <row r="6501" spans="7:134" x14ac:dyDescent="0.25">
      <c r="G6501" s="1"/>
      <c r="H6501" s="1"/>
      <c r="CA6501" s="1"/>
      <c r="EC6501" s="2"/>
      <c r="ED6501" s="2"/>
    </row>
    <row r="6502" spans="7:134" x14ac:dyDescent="0.25">
      <c r="G6502" s="1"/>
      <c r="H6502" s="1"/>
      <c r="CA6502" s="1"/>
      <c r="EC6502" s="2"/>
      <c r="ED6502" s="2"/>
    </row>
    <row r="6503" spans="7:134" x14ac:dyDescent="0.25">
      <c r="G6503" s="1"/>
      <c r="H6503" s="1"/>
      <c r="CA6503" s="1"/>
      <c r="EC6503" s="2"/>
      <c r="ED6503" s="2"/>
    </row>
    <row r="6504" spans="7:134" x14ac:dyDescent="0.25">
      <c r="G6504" s="1"/>
      <c r="H6504" s="1"/>
      <c r="CA6504" s="1"/>
      <c r="EC6504" s="2"/>
      <c r="ED6504" s="2"/>
    </row>
    <row r="6505" spans="7:134" x14ac:dyDescent="0.25">
      <c r="G6505" s="1"/>
      <c r="H6505" s="1"/>
      <c r="CA6505" s="1"/>
      <c r="EC6505" s="2"/>
      <c r="ED6505" s="2"/>
    </row>
    <row r="6506" spans="7:134" x14ac:dyDescent="0.25">
      <c r="G6506" s="1"/>
      <c r="H6506" s="1"/>
      <c r="CA6506" s="1"/>
      <c r="EC6506" s="2"/>
      <c r="ED6506" s="2"/>
    </row>
    <row r="6507" spans="7:134" x14ac:dyDescent="0.25">
      <c r="G6507" s="1"/>
      <c r="H6507" s="1"/>
      <c r="CA6507" s="1"/>
      <c r="EC6507" s="2"/>
      <c r="ED6507" s="2"/>
    </row>
    <row r="6508" spans="7:134" x14ac:dyDescent="0.25">
      <c r="G6508" s="1"/>
      <c r="H6508" s="1"/>
      <c r="CA6508" s="1"/>
      <c r="EC6508" s="2"/>
      <c r="ED6508" s="2"/>
    </row>
    <row r="6509" spans="7:134" x14ac:dyDescent="0.25">
      <c r="G6509" s="1"/>
      <c r="H6509" s="1"/>
      <c r="CA6509" s="1"/>
      <c r="EC6509" s="2"/>
      <c r="ED6509" s="2"/>
    </row>
    <row r="6510" spans="7:134" x14ac:dyDescent="0.25">
      <c r="G6510" s="1"/>
      <c r="H6510" s="1"/>
      <c r="CA6510" s="1"/>
      <c r="EC6510" s="2"/>
      <c r="ED6510" s="2"/>
    </row>
    <row r="6511" spans="7:134" x14ac:dyDescent="0.25">
      <c r="G6511" s="1"/>
      <c r="H6511" s="1"/>
      <c r="CA6511" s="1"/>
      <c r="EC6511" s="2"/>
      <c r="ED6511" s="2"/>
    </row>
    <row r="6512" spans="7:134" x14ac:dyDescent="0.25">
      <c r="G6512" s="1"/>
      <c r="H6512" s="1"/>
      <c r="CA6512" s="1"/>
      <c r="EC6512" s="2"/>
      <c r="ED6512" s="2"/>
    </row>
    <row r="6513" spans="7:134" x14ac:dyDescent="0.25">
      <c r="G6513" s="1"/>
      <c r="H6513" s="1"/>
      <c r="CA6513" s="1"/>
      <c r="EC6513" s="2"/>
      <c r="ED6513" s="2"/>
    </row>
    <row r="6514" spans="7:134" x14ac:dyDescent="0.25">
      <c r="G6514" s="1"/>
      <c r="H6514" s="1"/>
      <c r="CA6514" s="1"/>
      <c r="EC6514" s="2"/>
      <c r="ED6514" s="2"/>
    </row>
    <row r="6515" spans="7:134" x14ac:dyDescent="0.25">
      <c r="G6515" s="1"/>
      <c r="H6515" s="1"/>
      <c r="CA6515" s="1"/>
      <c r="EC6515" s="2"/>
      <c r="ED6515" s="2"/>
    </row>
    <row r="6516" spans="7:134" x14ac:dyDescent="0.25">
      <c r="G6516" s="1"/>
      <c r="H6516" s="1"/>
      <c r="CA6516" s="1"/>
      <c r="EC6516" s="2"/>
      <c r="ED6516" s="2"/>
    </row>
    <row r="6517" spans="7:134" x14ac:dyDescent="0.25">
      <c r="G6517" s="1"/>
      <c r="H6517" s="1"/>
      <c r="CA6517" s="1"/>
      <c r="EC6517" s="2"/>
      <c r="ED6517" s="2"/>
    </row>
    <row r="6518" spans="7:134" x14ac:dyDescent="0.25">
      <c r="G6518" s="1"/>
      <c r="H6518" s="1"/>
      <c r="CA6518" s="1"/>
      <c r="EC6518" s="2"/>
      <c r="ED6518" s="2"/>
    </row>
    <row r="6519" spans="7:134" x14ac:dyDescent="0.25">
      <c r="G6519" s="1"/>
      <c r="H6519" s="1"/>
      <c r="CA6519" s="1"/>
      <c r="EC6519" s="2"/>
      <c r="ED6519" s="2"/>
    </row>
    <row r="6520" spans="7:134" x14ac:dyDescent="0.25">
      <c r="G6520" s="1"/>
      <c r="H6520" s="1"/>
      <c r="CA6520" s="1"/>
      <c r="EC6520" s="2"/>
      <c r="ED6520" s="2"/>
    </row>
    <row r="6521" spans="7:134" x14ac:dyDescent="0.25">
      <c r="G6521" s="1"/>
      <c r="H6521" s="1"/>
      <c r="CA6521" s="1"/>
      <c r="EC6521" s="2"/>
      <c r="ED6521" s="2"/>
    </row>
    <row r="6522" spans="7:134" x14ac:dyDescent="0.25">
      <c r="G6522" s="1"/>
      <c r="H6522" s="1"/>
      <c r="CA6522" s="1"/>
      <c r="EC6522" s="2"/>
      <c r="ED6522" s="2"/>
    </row>
    <row r="6523" spans="7:134" x14ac:dyDescent="0.25">
      <c r="G6523" s="1"/>
      <c r="H6523" s="1"/>
      <c r="CA6523" s="1"/>
      <c r="EC6523" s="2"/>
      <c r="ED6523" s="2"/>
    </row>
    <row r="6524" spans="7:134" x14ac:dyDescent="0.25">
      <c r="G6524" s="1"/>
      <c r="H6524" s="1"/>
      <c r="CA6524" s="1"/>
      <c r="EC6524" s="2"/>
      <c r="ED6524" s="2"/>
    </row>
    <row r="6525" spans="7:134" x14ac:dyDescent="0.25">
      <c r="G6525" s="1"/>
      <c r="H6525" s="1"/>
      <c r="CA6525" s="1"/>
      <c r="EC6525" s="2"/>
      <c r="ED6525" s="2"/>
    </row>
    <row r="6526" spans="7:134" x14ac:dyDescent="0.25">
      <c r="G6526" s="1"/>
      <c r="H6526" s="1"/>
      <c r="CA6526" s="1"/>
      <c r="EC6526" s="2"/>
      <c r="ED6526" s="2"/>
    </row>
    <row r="6527" spans="7:134" x14ac:dyDescent="0.25">
      <c r="G6527" s="1"/>
      <c r="H6527" s="1"/>
      <c r="CA6527" s="1"/>
      <c r="EC6527" s="2"/>
      <c r="ED6527" s="2"/>
    </row>
    <row r="6528" spans="7:134" x14ac:dyDescent="0.25">
      <c r="G6528" s="1"/>
      <c r="H6528" s="1"/>
      <c r="CA6528" s="1"/>
      <c r="EC6528" s="2"/>
      <c r="ED6528" s="2"/>
    </row>
    <row r="6529" spans="7:134" x14ac:dyDescent="0.25">
      <c r="G6529" s="1"/>
      <c r="H6529" s="1"/>
      <c r="CA6529" s="1"/>
      <c r="EC6529" s="2"/>
      <c r="ED6529" s="2"/>
    </row>
    <row r="6530" spans="7:134" x14ac:dyDescent="0.25">
      <c r="G6530" s="1"/>
      <c r="H6530" s="1"/>
      <c r="CA6530" s="1"/>
      <c r="EC6530" s="2"/>
      <c r="ED6530" s="2"/>
    </row>
    <row r="6531" spans="7:134" x14ac:dyDescent="0.25">
      <c r="G6531" s="1"/>
      <c r="H6531" s="1"/>
      <c r="CA6531" s="1"/>
      <c r="EC6531" s="2"/>
      <c r="ED6531" s="2"/>
    </row>
    <row r="6532" spans="7:134" x14ac:dyDescent="0.25">
      <c r="G6532" s="1"/>
      <c r="H6532" s="1"/>
      <c r="CA6532" s="1"/>
      <c r="EC6532" s="2"/>
      <c r="ED6532" s="2"/>
    </row>
    <row r="6533" spans="7:134" x14ac:dyDescent="0.25">
      <c r="G6533" s="1"/>
      <c r="H6533" s="1"/>
      <c r="CA6533" s="1"/>
      <c r="EC6533" s="2"/>
      <c r="ED6533" s="2"/>
    </row>
    <row r="6534" spans="7:134" x14ac:dyDescent="0.25">
      <c r="G6534" s="1"/>
      <c r="H6534" s="1"/>
      <c r="CA6534" s="1"/>
      <c r="EC6534" s="2"/>
      <c r="ED6534" s="2"/>
    </row>
    <row r="6535" spans="7:134" x14ac:dyDescent="0.25">
      <c r="G6535" s="1"/>
      <c r="H6535" s="1"/>
      <c r="K6535" s="1"/>
      <c r="BN6535" s="1"/>
      <c r="CA6535" s="1"/>
      <c r="EC6535" s="2"/>
      <c r="ED6535" s="2"/>
    </row>
    <row r="6536" spans="7:134" x14ac:dyDescent="0.25">
      <c r="G6536" s="1"/>
      <c r="H6536" s="1"/>
      <c r="CA6536" s="1"/>
      <c r="EC6536" s="2"/>
      <c r="ED6536" s="2"/>
    </row>
    <row r="6537" spans="7:134" x14ac:dyDescent="0.25">
      <c r="G6537" s="1"/>
      <c r="H6537" s="1"/>
      <c r="CA6537" s="1"/>
      <c r="EC6537" s="2"/>
      <c r="ED6537" s="2"/>
    </row>
    <row r="6538" spans="7:134" x14ac:dyDescent="0.25">
      <c r="G6538" s="1"/>
      <c r="H6538" s="1"/>
      <c r="CA6538" s="1"/>
      <c r="EC6538" s="2"/>
      <c r="ED6538" s="2"/>
    </row>
    <row r="6539" spans="7:134" x14ac:dyDescent="0.25">
      <c r="G6539" s="1"/>
      <c r="H6539" s="1"/>
      <c r="CA6539" s="1"/>
      <c r="EC6539" s="2"/>
      <c r="ED6539" s="2"/>
    </row>
    <row r="6540" spans="7:134" x14ac:dyDescent="0.25">
      <c r="G6540" s="1"/>
      <c r="H6540" s="1"/>
      <c r="CA6540" s="1"/>
      <c r="EC6540" s="2"/>
      <c r="ED6540" s="2"/>
    </row>
    <row r="6541" spans="7:134" x14ac:dyDescent="0.25">
      <c r="G6541" s="1"/>
      <c r="H6541" s="1"/>
      <c r="CA6541" s="1"/>
      <c r="EC6541" s="2"/>
      <c r="ED6541" s="2"/>
    </row>
    <row r="6542" spans="7:134" x14ac:dyDescent="0.25">
      <c r="G6542" s="1"/>
      <c r="H6542" s="1"/>
      <c r="CA6542" s="1"/>
      <c r="EC6542" s="2"/>
      <c r="ED6542" s="2"/>
    </row>
    <row r="6543" spans="7:134" x14ac:dyDescent="0.25">
      <c r="G6543" s="1"/>
      <c r="H6543" s="1"/>
      <c r="CA6543" s="1"/>
      <c r="EC6543" s="2"/>
      <c r="ED6543" s="2"/>
    </row>
    <row r="6544" spans="7:134" x14ac:dyDescent="0.25">
      <c r="G6544" s="1"/>
      <c r="H6544" s="1"/>
      <c r="CA6544" s="1"/>
      <c r="EC6544" s="2"/>
      <c r="ED6544" s="2"/>
    </row>
    <row r="6545" spans="7:134" x14ac:dyDescent="0.25">
      <c r="G6545" s="1"/>
      <c r="H6545" s="1"/>
      <c r="CA6545" s="1"/>
      <c r="EC6545" s="2"/>
      <c r="ED6545" s="2"/>
    </row>
    <row r="6546" spans="7:134" x14ac:dyDescent="0.25">
      <c r="G6546" s="1"/>
      <c r="H6546" s="1"/>
      <c r="CA6546" s="1"/>
      <c r="EC6546" s="2"/>
      <c r="ED6546" s="2"/>
    </row>
    <row r="6547" spans="7:134" x14ac:dyDescent="0.25">
      <c r="G6547" s="1"/>
      <c r="H6547" s="1"/>
      <c r="CA6547" s="1"/>
      <c r="EC6547" s="2"/>
      <c r="ED6547" s="2"/>
    </row>
    <row r="6548" spans="7:134" x14ac:dyDescent="0.25">
      <c r="G6548" s="1"/>
      <c r="H6548" s="1"/>
      <c r="CA6548" s="1"/>
      <c r="EC6548" s="2"/>
      <c r="ED6548" s="2"/>
    </row>
    <row r="6549" spans="7:134" x14ac:dyDescent="0.25">
      <c r="G6549" s="1"/>
      <c r="H6549" s="1"/>
      <c r="CA6549" s="1"/>
      <c r="EC6549" s="2"/>
      <c r="ED6549" s="2"/>
    </row>
    <row r="6550" spans="7:134" x14ac:dyDescent="0.25">
      <c r="G6550" s="1"/>
      <c r="H6550" s="1"/>
      <c r="CA6550" s="1"/>
      <c r="EC6550" s="2"/>
      <c r="ED6550" s="2"/>
    </row>
    <row r="6551" spans="7:134" x14ac:dyDescent="0.25">
      <c r="G6551" s="1"/>
      <c r="H6551" s="1"/>
      <c r="CA6551" s="1"/>
      <c r="EC6551" s="2"/>
      <c r="ED6551" s="2"/>
    </row>
    <row r="6552" spans="7:134" x14ac:dyDescent="0.25">
      <c r="G6552" s="1"/>
      <c r="H6552" s="1"/>
      <c r="CA6552" s="1"/>
      <c r="EC6552" s="2"/>
      <c r="ED6552" s="2"/>
    </row>
    <row r="6553" spans="7:134" x14ac:dyDescent="0.25">
      <c r="G6553" s="1"/>
      <c r="H6553" s="1"/>
      <c r="CA6553" s="1"/>
      <c r="EC6553" s="2"/>
      <c r="ED6553" s="2"/>
    </row>
    <row r="6554" spans="7:134" x14ac:dyDescent="0.25">
      <c r="G6554" s="1"/>
      <c r="H6554" s="1"/>
      <c r="CA6554" s="1"/>
      <c r="EC6554" s="2"/>
      <c r="ED6554" s="2"/>
    </row>
    <row r="6555" spans="7:134" x14ac:dyDescent="0.25">
      <c r="G6555" s="1"/>
      <c r="H6555" s="1"/>
      <c r="CA6555" s="1"/>
      <c r="EC6555" s="2"/>
      <c r="ED6555" s="2"/>
    </row>
    <row r="6556" spans="7:134" x14ac:dyDescent="0.25">
      <c r="G6556" s="1"/>
      <c r="H6556" s="1"/>
      <c r="CA6556" s="1"/>
      <c r="EC6556" s="2"/>
      <c r="ED6556" s="2"/>
    </row>
    <row r="6557" spans="7:134" x14ac:dyDescent="0.25">
      <c r="G6557" s="1"/>
      <c r="H6557" s="1"/>
      <c r="CA6557" s="1"/>
      <c r="EC6557" s="2"/>
      <c r="ED6557" s="2"/>
    </row>
    <row r="6558" spans="7:134" x14ac:dyDescent="0.25">
      <c r="G6558" s="1"/>
      <c r="H6558" s="1"/>
      <c r="CA6558" s="1"/>
      <c r="EC6558" s="2"/>
      <c r="ED6558" s="2"/>
    </row>
    <row r="6559" spans="7:134" x14ac:dyDescent="0.25">
      <c r="G6559" s="1"/>
      <c r="H6559" s="1"/>
      <c r="CA6559" s="1"/>
      <c r="EC6559" s="2"/>
      <c r="ED6559" s="2"/>
    </row>
    <row r="6560" spans="7:134" x14ac:dyDescent="0.25">
      <c r="G6560" s="1"/>
      <c r="H6560" s="1"/>
      <c r="CA6560" s="1"/>
      <c r="EC6560" s="2"/>
      <c r="ED6560" s="2"/>
    </row>
    <row r="6561" spans="7:134" x14ac:dyDescent="0.25">
      <c r="G6561" s="1"/>
      <c r="H6561" s="1"/>
      <c r="CA6561" s="1"/>
      <c r="EC6561" s="2"/>
      <c r="ED6561" s="2"/>
    </row>
    <row r="6562" spans="7:134" x14ac:dyDescent="0.25">
      <c r="G6562" s="1"/>
      <c r="H6562" s="1"/>
      <c r="CA6562" s="1"/>
      <c r="EC6562" s="2"/>
      <c r="ED6562" s="2"/>
    </row>
    <row r="6563" spans="7:134" x14ac:dyDescent="0.25">
      <c r="G6563" s="1"/>
      <c r="H6563" s="1"/>
      <c r="CA6563" s="1"/>
      <c r="EC6563" s="2"/>
      <c r="ED6563" s="2"/>
    </row>
    <row r="6564" spans="7:134" x14ac:dyDescent="0.25">
      <c r="G6564" s="1"/>
      <c r="H6564" s="1"/>
      <c r="CA6564" s="1"/>
      <c r="EC6564" s="2"/>
      <c r="ED6564" s="2"/>
    </row>
    <row r="6565" spans="7:134" x14ac:dyDescent="0.25">
      <c r="G6565" s="1"/>
      <c r="H6565" s="1"/>
      <c r="CA6565" s="1"/>
      <c r="EC6565" s="2"/>
      <c r="ED6565" s="2"/>
    </row>
    <row r="6566" spans="7:134" x14ac:dyDescent="0.25">
      <c r="G6566" s="1"/>
      <c r="H6566" s="1"/>
      <c r="CA6566" s="1"/>
      <c r="EC6566" s="2"/>
      <c r="ED6566" s="2"/>
    </row>
    <row r="6567" spans="7:134" x14ac:dyDescent="0.25">
      <c r="G6567" s="1"/>
      <c r="H6567" s="1"/>
      <c r="CA6567" s="1"/>
      <c r="EC6567" s="2"/>
      <c r="ED6567" s="2"/>
    </row>
    <row r="6568" spans="7:134" x14ac:dyDescent="0.25">
      <c r="G6568" s="1"/>
      <c r="H6568" s="1"/>
      <c r="CA6568" s="1"/>
      <c r="EC6568" s="2"/>
      <c r="ED6568" s="2"/>
    </row>
    <row r="6569" spans="7:134" x14ac:dyDescent="0.25">
      <c r="G6569" s="1"/>
      <c r="H6569" s="1"/>
      <c r="CA6569" s="1"/>
      <c r="EC6569" s="2"/>
      <c r="ED6569" s="2"/>
    </row>
    <row r="6570" spans="7:134" x14ac:dyDescent="0.25">
      <c r="G6570" s="1"/>
      <c r="H6570" s="1"/>
      <c r="CA6570" s="1"/>
      <c r="EC6570" s="2"/>
      <c r="ED6570" s="2"/>
    </row>
    <row r="6571" spans="7:134" x14ac:dyDescent="0.25">
      <c r="G6571" s="1"/>
      <c r="H6571" s="1"/>
      <c r="CA6571" s="1"/>
      <c r="EC6571" s="2"/>
      <c r="ED6571" s="2"/>
    </row>
    <row r="6572" spans="7:134" x14ac:dyDescent="0.25">
      <c r="G6572" s="1"/>
      <c r="H6572" s="1"/>
      <c r="CA6572" s="1"/>
      <c r="EC6572" s="2"/>
      <c r="ED6572" s="2"/>
    </row>
    <row r="6573" spans="7:134" x14ac:dyDescent="0.25">
      <c r="G6573" s="1"/>
      <c r="H6573" s="1"/>
      <c r="CA6573" s="1"/>
      <c r="EC6573" s="2"/>
      <c r="ED6573" s="2"/>
    </row>
    <row r="6574" spans="7:134" x14ac:dyDescent="0.25">
      <c r="G6574" s="1"/>
      <c r="H6574" s="1"/>
      <c r="CA6574" s="1"/>
      <c r="EC6574" s="2"/>
      <c r="ED6574" s="2"/>
    </row>
    <row r="6575" spans="7:134" x14ac:dyDescent="0.25">
      <c r="G6575" s="1"/>
      <c r="H6575" s="1"/>
      <c r="CA6575" s="1"/>
      <c r="EC6575" s="2"/>
      <c r="ED6575" s="2"/>
    </row>
    <row r="6576" spans="7:134" x14ac:dyDescent="0.25">
      <c r="G6576" s="1"/>
      <c r="H6576" s="1"/>
      <c r="CA6576" s="1"/>
      <c r="EC6576" s="2"/>
      <c r="ED6576" s="2"/>
    </row>
    <row r="6577" spans="7:134" x14ac:dyDescent="0.25">
      <c r="G6577" s="1"/>
      <c r="H6577" s="1"/>
      <c r="CA6577" s="1"/>
      <c r="EC6577" s="2"/>
      <c r="ED6577" s="2"/>
    </row>
    <row r="6578" spans="7:134" x14ac:dyDescent="0.25">
      <c r="G6578" s="1"/>
      <c r="H6578" s="1"/>
      <c r="CA6578" s="1"/>
      <c r="EC6578" s="2"/>
      <c r="ED6578" s="2"/>
    </row>
    <row r="6579" spans="7:134" x14ac:dyDescent="0.25">
      <c r="G6579" s="1"/>
      <c r="H6579" s="1"/>
      <c r="CA6579" s="1"/>
      <c r="EC6579" s="2"/>
      <c r="ED6579" s="2"/>
    </row>
    <row r="6580" spans="7:134" x14ac:dyDescent="0.25">
      <c r="G6580" s="1"/>
      <c r="H6580" s="1"/>
      <c r="CA6580" s="1"/>
      <c r="EC6580" s="2"/>
      <c r="ED6580" s="2"/>
    </row>
    <row r="6581" spans="7:134" x14ac:dyDescent="0.25">
      <c r="G6581" s="1"/>
      <c r="H6581" s="1"/>
      <c r="CA6581" s="1"/>
      <c r="EC6581" s="2"/>
      <c r="ED6581" s="2"/>
    </row>
    <row r="6582" spans="7:134" x14ac:dyDescent="0.25">
      <c r="G6582" s="1"/>
      <c r="H6582" s="1"/>
      <c r="CA6582" s="1"/>
      <c r="EC6582" s="2"/>
      <c r="ED6582" s="2"/>
    </row>
    <row r="6583" spans="7:134" x14ac:dyDescent="0.25">
      <c r="G6583" s="1"/>
      <c r="H6583" s="1"/>
      <c r="CA6583" s="1"/>
      <c r="EC6583" s="2"/>
      <c r="ED6583" s="2"/>
    </row>
    <row r="6584" spans="7:134" x14ac:dyDescent="0.25">
      <c r="G6584" s="1"/>
      <c r="H6584" s="1"/>
      <c r="CA6584" s="1"/>
      <c r="EC6584" s="2"/>
      <c r="ED6584" s="2"/>
    </row>
    <row r="6585" spans="7:134" x14ac:dyDescent="0.25">
      <c r="G6585" s="1"/>
      <c r="H6585" s="1"/>
      <c r="CA6585" s="1"/>
      <c r="EC6585" s="2"/>
      <c r="ED6585" s="2"/>
    </row>
    <row r="6586" spans="7:134" x14ac:dyDescent="0.25">
      <c r="G6586" s="1"/>
      <c r="H6586" s="1"/>
      <c r="CA6586" s="1"/>
      <c r="EC6586" s="2"/>
      <c r="ED6586" s="2"/>
    </row>
    <row r="6587" spans="7:134" x14ac:dyDescent="0.25">
      <c r="G6587" s="1"/>
      <c r="H6587" s="1"/>
      <c r="CA6587" s="1"/>
      <c r="EC6587" s="2"/>
      <c r="ED6587" s="2"/>
    </row>
    <row r="6588" spans="7:134" x14ac:dyDescent="0.25">
      <c r="G6588" s="1"/>
      <c r="H6588" s="1"/>
      <c r="CA6588" s="1"/>
      <c r="EC6588" s="2"/>
      <c r="ED6588" s="2"/>
    </row>
    <row r="6589" spans="7:134" x14ac:dyDescent="0.25">
      <c r="G6589" s="1"/>
      <c r="H6589" s="1"/>
      <c r="CA6589" s="1"/>
      <c r="EC6589" s="2"/>
      <c r="ED6589" s="2"/>
    </row>
    <row r="6590" spans="7:134" x14ac:dyDescent="0.25">
      <c r="G6590" s="1"/>
      <c r="H6590" s="1"/>
      <c r="CA6590" s="1"/>
      <c r="EC6590" s="2"/>
      <c r="ED6590" s="2"/>
    </row>
    <row r="6591" spans="7:134" x14ac:dyDescent="0.25">
      <c r="G6591" s="1"/>
      <c r="H6591" s="1"/>
      <c r="CA6591" s="1"/>
      <c r="EC6591" s="2"/>
      <c r="ED6591" s="2"/>
    </row>
    <row r="6592" spans="7:134" x14ac:dyDescent="0.25">
      <c r="G6592" s="1"/>
      <c r="H6592" s="1"/>
      <c r="CA6592" s="1"/>
      <c r="EC6592" s="2"/>
      <c r="ED6592" s="2"/>
    </row>
    <row r="6593" spans="7:134" x14ac:dyDescent="0.25">
      <c r="G6593" s="1"/>
      <c r="H6593" s="1"/>
      <c r="CA6593" s="1"/>
      <c r="EC6593" s="2"/>
      <c r="ED6593" s="2"/>
    </row>
    <row r="6594" spans="7:134" x14ac:dyDescent="0.25">
      <c r="G6594" s="1"/>
      <c r="H6594" s="1"/>
      <c r="CA6594" s="1"/>
      <c r="EC6594" s="2"/>
      <c r="ED6594" s="2"/>
    </row>
    <row r="6595" spans="7:134" x14ac:dyDescent="0.25">
      <c r="G6595" s="1"/>
      <c r="H6595" s="1"/>
      <c r="CA6595" s="1"/>
      <c r="EC6595" s="2"/>
      <c r="ED6595" s="2"/>
    </row>
    <row r="6596" spans="7:134" x14ac:dyDescent="0.25">
      <c r="G6596" s="1"/>
      <c r="H6596" s="1"/>
      <c r="CA6596" s="1"/>
      <c r="EC6596" s="2"/>
      <c r="ED6596" s="2"/>
    </row>
    <row r="6597" spans="7:134" x14ac:dyDescent="0.25">
      <c r="G6597" s="1"/>
      <c r="H6597" s="1"/>
      <c r="CA6597" s="1"/>
      <c r="EC6597" s="2"/>
      <c r="ED6597" s="2"/>
    </row>
    <row r="6598" spans="7:134" x14ac:dyDescent="0.25">
      <c r="G6598" s="1"/>
      <c r="H6598" s="1"/>
      <c r="CA6598" s="1"/>
      <c r="EC6598" s="2"/>
      <c r="ED6598" s="2"/>
    </row>
    <row r="6599" spans="7:134" x14ac:dyDescent="0.25">
      <c r="G6599" s="1"/>
      <c r="H6599" s="1"/>
      <c r="CA6599" s="1"/>
      <c r="EC6599" s="2"/>
      <c r="ED6599" s="2"/>
    </row>
    <row r="6600" spans="7:134" x14ac:dyDescent="0.25">
      <c r="G6600" s="1"/>
      <c r="H6600" s="1"/>
      <c r="CA6600" s="1"/>
      <c r="EC6600" s="2"/>
      <c r="ED6600" s="2"/>
    </row>
    <row r="6601" spans="7:134" x14ac:dyDescent="0.25">
      <c r="G6601" s="1"/>
      <c r="H6601" s="1"/>
      <c r="CA6601" s="1"/>
      <c r="EC6601" s="2"/>
      <c r="ED6601" s="2"/>
    </row>
    <row r="6602" spans="7:134" x14ac:dyDescent="0.25">
      <c r="G6602" s="1"/>
      <c r="H6602" s="1"/>
      <c r="CA6602" s="1"/>
      <c r="EC6602" s="2"/>
      <c r="ED6602" s="2"/>
    </row>
    <row r="6603" spans="7:134" x14ac:dyDescent="0.25">
      <c r="G6603" s="1"/>
      <c r="H6603" s="1"/>
      <c r="CA6603" s="1"/>
      <c r="EC6603" s="2"/>
      <c r="ED6603" s="2"/>
    </row>
    <row r="6604" spans="7:134" x14ac:dyDescent="0.25">
      <c r="G6604" s="1"/>
      <c r="H6604" s="1"/>
      <c r="CA6604" s="1"/>
      <c r="EC6604" s="2"/>
      <c r="ED6604" s="2"/>
    </row>
    <row r="6605" spans="7:134" x14ac:dyDescent="0.25">
      <c r="G6605" s="1"/>
      <c r="H6605" s="1"/>
      <c r="CA6605" s="1"/>
      <c r="EC6605" s="2"/>
      <c r="ED6605" s="2"/>
    </row>
    <row r="6606" spans="7:134" x14ac:dyDescent="0.25">
      <c r="G6606" s="1"/>
      <c r="H6606" s="1"/>
      <c r="CA6606" s="1"/>
      <c r="EC6606" s="2"/>
      <c r="ED6606" s="2"/>
    </row>
    <row r="6607" spans="7:134" x14ac:dyDescent="0.25">
      <c r="G6607" s="1"/>
      <c r="H6607" s="1"/>
      <c r="CA6607" s="1"/>
      <c r="EC6607" s="2"/>
      <c r="ED6607" s="2"/>
    </row>
    <row r="6608" spans="7:134" x14ac:dyDescent="0.25">
      <c r="G6608" s="1"/>
      <c r="H6608" s="1"/>
      <c r="CA6608" s="1"/>
      <c r="EC6608" s="2"/>
      <c r="ED6608" s="2"/>
    </row>
    <row r="6609" spans="7:134" x14ac:dyDescent="0.25">
      <c r="G6609" s="1"/>
      <c r="H6609" s="1"/>
      <c r="CA6609" s="1"/>
      <c r="EC6609" s="2"/>
      <c r="ED6609" s="2"/>
    </row>
    <row r="6610" spans="7:134" x14ac:dyDescent="0.25">
      <c r="G6610" s="1"/>
      <c r="H6610" s="1"/>
      <c r="CA6610" s="1"/>
      <c r="EC6610" s="2"/>
      <c r="ED6610" s="2"/>
    </row>
    <row r="6611" spans="7:134" x14ac:dyDescent="0.25">
      <c r="G6611" s="1"/>
      <c r="H6611" s="1"/>
      <c r="CA6611" s="1"/>
      <c r="EC6611" s="2"/>
      <c r="ED6611" s="2"/>
    </row>
    <row r="6612" spans="7:134" x14ac:dyDescent="0.25">
      <c r="G6612" s="1"/>
      <c r="H6612" s="1"/>
      <c r="CA6612" s="1"/>
      <c r="EC6612" s="2"/>
      <c r="ED6612" s="2"/>
    </row>
    <row r="6613" spans="7:134" x14ac:dyDescent="0.25">
      <c r="G6613" s="1"/>
      <c r="H6613" s="1"/>
      <c r="CA6613" s="1"/>
      <c r="EC6613" s="2"/>
      <c r="ED6613" s="2"/>
    </row>
    <row r="6614" spans="7:134" x14ac:dyDescent="0.25">
      <c r="G6614" s="1"/>
      <c r="H6614" s="1"/>
      <c r="CA6614" s="1"/>
      <c r="EC6614" s="2"/>
      <c r="ED6614" s="2"/>
    </row>
    <row r="6615" spans="7:134" x14ac:dyDescent="0.25">
      <c r="G6615" s="1"/>
      <c r="H6615" s="1"/>
      <c r="CA6615" s="1"/>
      <c r="EC6615" s="2"/>
      <c r="ED6615" s="2"/>
    </row>
    <row r="6616" spans="7:134" x14ac:dyDescent="0.25">
      <c r="G6616" s="1"/>
      <c r="H6616" s="1"/>
      <c r="CA6616" s="1"/>
      <c r="EC6616" s="2"/>
      <c r="ED6616" s="2"/>
    </row>
    <row r="6617" spans="7:134" x14ac:dyDescent="0.25">
      <c r="G6617" s="1"/>
      <c r="H6617" s="1"/>
      <c r="CA6617" s="1"/>
      <c r="EC6617" s="2"/>
      <c r="ED6617" s="2"/>
    </row>
    <row r="6618" spans="7:134" x14ac:dyDescent="0.25">
      <c r="G6618" s="1"/>
      <c r="H6618" s="1"/>
      <c r="CA6618" s="1"/>
      <c r="EC6618" s="2"/>
      <c r="ED6618" s="2"/>
    </row>
    <row r="6619" spans="7:134" x14ac:dyDescent="0.25">
      <c r="G6619" s="1"/>
      <c r="H6619" s="1"/>
      <c r="CA6619" s="1"/>
      <c r="EC6619" s="2"/>
      <c r="ED6619" s="2"/>
    </row>
    <row r="6620" spans="7:134" x14ac:dyDescent="0.25">
      <c r="G6620" s="1"/>
      <c r="H6620" s="1"/>
      <c r="CA6620" s="1"/>
      <c r="EC6620" s="2"/>
      <c r="ED6620" s="2"/>
    </row>
    <row r="6621" spans="7:134" x14ac:dyDescent="0.25">
      <c r="G6621" s="1"/>
      <c r="H6621" s="1"/>
      <c r="CA6621" s="1"/>
      <c r="EC6621" s="2"/>
      <c r="ED6621" s="2"/>
    </row>
    <row r="6622" spans="7:134" x14ac:dyDescent="0.25">
      <c r="G6622" s="1"/>
      <c r="H6622" s="1"/>
      <c r="CA6622" s="1"/>
      <c r="EC6622" s="2"/>
      <c r="ED6622" s="2"/>
    </row>
    <row r="6623" spans="7:134" x14ac:dyDescent="0.25">
      <c r="G6623" s="1"/>
      <c r="H6623" s="1"/>
      <c r="CA6623" s="1"/>
      <c r="EC6623" s="2"/>
      <c r="ED6623" s="2"/>
    </row>
    <row r="6624" spans="7:134" x14ac:dyDescent="0.25">
      <c r="G6624" s="1"/>
      <c r="H6624" s="1"/>
      <c r="CA6624" s="1"/>
      <c r="EC6624" s="2"/>
      <c r="ED6624" s="2"/>
    </row>
    <row r="6625" spans="7:134" x14ac:dyDescent="0.25">
      <c r="G6625" s="1"/>
      <c r="H6625" s="1"/>
      <c r="CA6625" s="1"/>
      <c r="EC6625" s="2"/>
      <c r="ED6625" s="2"/>
    </row>
    <row r="6626" spans="7:134" x14ac:dyDescent="0.25">
      <c r="G6626" s="1"/>
      <c r="H6626" s="1"/>
      <c r="CA6626" s="1"/>
      <c r="EC6626" s="2"/>
      <c r="ED6626" s="2"/>
    </row>
    <row r="6627" spans="7:134" x14ac:dyDescent="0.25">
      <c r="G6627" s="1"/>
      <c r="H6627" s="1"/>
      <c r="CA6627" s="1"/>
      <c r="EC6627" s="2"/>
      <c r="ED6627" s="2"/>
    </row>
    <row r="6628" spans="7:134" x14ac:dyDescent="0.25">
      <c r="G6628" s="1"/>
      <c r="H6628" s="1"/>
      <c r="CA6628" s="1"/>
      <c r="EC6628" s="2"/>
      <c r="ED6628" s="2"/>
    </row>
    <row r="6629" spans="7:134" x14ac:dyDescent="0.25">
      <c r="G6629" s="1"/>
      <c r="H6629" s="1"/>
      <c r="CA6629" s="1"/>
      <c r="EC6629" s="2"/>
      <c r="ED6629" s="2"/>
    </row>
    <row r="6630" spans="7:134" x14ac:dyDescent="0.25">
      <c r="G6630" s="1"/>
      <c r="H6630" s="1"/>
      <c r="CA6630" s="1"/>
      <c r="EC6630" s="2"/>
      <c r="ED6630" s="2"/>
    </row>
    <row r="6631" spans="7:134" x14ac:dyDescent="0.25">
      <c r="G6631" s="1"/>
      <c r="H6631" s="1"/>
      <c r="CA6631" s="1"/>
      <c r="EC6631" s="2"/>
      <c r="ED6631" s="2"/>
    </row>
    <row r="6632" spans="7:134" x14ac:dyDescent="0.25">
      <c r="G6632" s="1"/>
      <c r="H6632" s="1"/>
      <c r="CA6632" s="1"/>
      <c r="EC6632" s="2"/>
      <c r="ED6632" s="2"/>
    </row>
    <row r="6633" spans="7:134" x14ac:dyDescent="0.25">
      <c r="G6633" s="1"/>
      <c r="H6633" s="1"/>
      <c r="CA6633" s="1"/>
      <c r="EC6633" s="2"/>
      <c r="ED6633" s="2"/>
    </row>
    <row r="6634" spans="7:134" x14ac:dyDescent="0.25">
      <c r="G6634" s="1"/>
      <c r="H6634" s="1"/>
      <c r="CA6634" s="1"/>
      <c r="EC6634" s="2"/>
      <c r="ED6634" s="2"/>
    </row>
    <row r="6635" spans="7:134" x14ac:dyDescent="0.25">
      <c r="G6635" s="1"/>
      <c r="H6635" s="1"/>
      <c r="CA6635" s="1"/>
      <c r="EC6635" s="2"/>
      <c r="ED6635" s="2"/>
    </row>
    <row r="6636" spans="7:134" x14ac:dyDescent="0.25">
      <c r="G6636" s="1"/>
      <c r="H6636" s="1"/>
      <c r="CA6636" s="1"/>
      <c r="EC6636" s="2"/>
      <c r="ED6636" s="2"/>
    </row>
    <row r="6637" spans="7:134" x14ac:dyDescent="0.25">
      <c r="G6637" s="1"/>
      <c r="H6637" s="1"/>
      <c r="CA6637" s="1"/>
      <c r="EC6637" s="2"/>
      <c r="ED6637" s="2"/>
    </row>
    <row r="6638" spans="7:134" x14ac:dyDescent="0.25">
      <c r="G6638" s="1"/>
      <c r="H6638" s="1"/>
      <c r="CA6638" s="1"/>
      <c r="EC6638" s="2"/>
      <c r="ED6638" s="2"/>
    </row>
    <row r="6639" spans="7:134" x14ac:dyDescent="0.25">
      <c r="G6639" s="1"/>
      <c r="H6639" s="1"/>
      <c r="CA6639" s="1"/>
      <c r="EC6639" s="2"/>
      <c r="ED6639" s="2"/>
    </row>
    <row r="6640" spans="7:134" x14ac:dyDescent="0.25">
      <c r="G6640" s="1"/>
      <c r="H6640" s="1"/>
      <c r="CA6640" s="1"/>
      <c r="EC6640" s="2"/>
      <c r="ED6640" s="2"/>
    </row>
    <row r="6641" spans="7:134" x14ac:dyDescent="0.25">
      <c r="G6641" s="1"/>
      <c r="H6641" s="1"/>
      <c r="CA6641" s="1"/>
      <c r="EC6641" s="2"/>
      <c r="ED6641" s="2"/>
    </row>
    <row r="6642" spans="7:134" x14ac:dyDescent="0.25">
      <c r="G6642" s="1"/>
      <c r="H6642" s="1"/>
      <c r="CA6642" s="1"/>
      <c r="EC6642" s="2"/>
      <c r="ED6642" s="2"/>
    </row>
    <row r="6643" spans="7:134" x14ac:dyDescent="0.25">
      <c r="G6643" s="1"/>
      <c r="H6643" s="1"/>
      <c r="CA6643" s="1"/>
      <c r="EC6643" s="2"/>
      <c r="ED6643" s="2"/>
    </row>
    <row r="6644" spans="7:134" x14ac:dyDescent="0.25">
      <c r="G6644" s="1"/>
      <c r="H6644" s="1"/>
      <c r="CA6644" s="1"/>
      <c r="EC6644" s="2"/>
      <c r="ED6644" s="2"/>
    </row>
    <row r="6645" spans="7:134" x14ac:dyDescent="0.25">
      <c r="G6645" s="1"/>
      <c r="H6645" s="1"/>
      <c r="CA6645" s="1"/>
      <c r="EC6645" s="2"/>
      <c r="ED6645" s="2"/>
    </row>
    <row r="6646" spans="7:134" x14ac:dyDescent="0.25">
      <c r="G6646" s="1"/>
      <c r="H6646" s="1"/>
      <c r="CA6646" s="1"/>
      <c r="EC6646" s="2"/>
      <c r="ED6646" s="2"/>
    </row>
    <row r="6647" spans="7:134" x14ac:dyDescent="0.25">
      <c r="G6647" s="1"/>
      <c r="H6647" s="1"/>
      <c r="CA6647" s="1"/>
      <c r="EC6647" s="2"/>
      <c r="ED6647" s="2"/>
    </row>
    <row r="6648" spans="7:134" x14ac:dyDescent="0.25">
      <c r="G6648" s="1"/>
      <c r="H6648" s="1"/>
      <c r="CA6648" s="1"/>
      <c r="EC6648" s="2"/>
      <c r="ED6648" s="2"/>
    </row>
    <row r="6649" spans="7:134" x14ac:dyDescent="0.25">
      <c r="G6649" s="1"/>
      <c r="H6649" s="1"/>
      <c r="CA6649" s="1"/>
      <c r="EC6649" s="2"/>
      <c r="ED6649" s="2"/>
    </row>
    <row r="6650" spans="7:134" x14ac:dyDescent="0.25">
      <c r="G6650" s="1"/>
      <c r="H6650" s="1"/>
      <c r="CA6650" s="1"/>
      <c r="EC6650" s="2"/>
      <c r="ED6650" s="2"/>
    </row>
    <row r="6651" spans="7:134" x14ac:dyDescent="0.25">
      <c r="G6651" s="1"/>
      <c r="H6651" s="1"/>
      <c r="CA6651" s="1"/>
      <c r="EC6651" s="2"/>
      <c r="ED6651" s="2"/>
    </row>
    <row r="6652" spans="7:134" x14ac:dyDescent="0.25">
      <c r="G6652" s="1"/>
      <c r="H6652" s="1"/>
      <c r="CA6652" s="1"/>
      <c r="EC6652" s="2"/>
      <c r="ED6652" s="2"/>
    </row>
    <row r="6653" spans="7:134" x14ac:dyDescent="0.25">
      <c r="G6653" s="1"/>
      <c r="H6653" s="1"/>
      <c r="CA6653" s="1"/>
      <c r="EC6653" s="2"/>
      <c r="ED6653" s="2"/>
    </row>
    <row r="6654" spans="7:134" x14ac:dyDescent="0.25">
      <c r="G6654" s="1"/>
      <c r="H6654" s="1"/>
      <c r="CA6654" s="1"/>
      <c r="EC6654" s="2"/>
      <c r="ED6654" s="2"/>
    </row>
    <row r="6655" spans="7:134" x14ac:dyDescent="0.25">
      <c r="G6655" s="1"/>
      <c r="H6655" s="1"/>
      <c r="CA6655" s="1"/>
      <c r="EC6655" s="2"/>
      <c r="ED6655" s="2"/>
    </row>
    <row r="6656" spans="7:134" x14ac:dyDescent="0.25">
      <c r="G6656" s="1"/>
      <c r="H6656" s="1"/>
      <c r="CA6656" s="1"/>
      <c r="EC6656" s="2"/>
      <c r="ED6656" s="2"/>
    </row>
    <row r="6657" spans="7:134" x14ac:dyDescent="0.25">
      <c r="G6657" s="1"/>
      <c r="H6657" s="1"/>
      <c r="CA6657" s="1"/>
      <c r="EC6657" s="2"/>
      <c r="ED6657" s="2"/>
    </row>
    <row r="6658" spans="7:134" x14ac:dyDescent="0.25">
      <c r="G6658" s="1"/>
      <c r="H6658" s="1"/>
      <c r="CA6658" s="1"/>
      <c r="EC6658" s="2"/>
      <c r="ED6658" s="2"/>
    </row>
    <row r="6659" spans="7:134" x14ac:dyDescent="0.25">
      <c r="G6659" s="1"/>
      <c r="H6659" s="1"/>
      <c r="CA6659" s="1"/>
      <c r="EC6659" s="2"/>
      <c r="ED6659" s="2"/>
    </row>
    <row r="6660" spans="7:134" x14ac:dyDescent="0.25">
      <c r="G6660" s="1"/>
      <c r="H6660" s="1"/>
      <c r="CA6660" s="1"/>
      <c r="EC6660" s="2"/>
      <c r="ED6660" s="2"/>
    </row>
    <row r="6661" spans="7:134" x14ac:dyDescent="0.25">
      <c r="G6661" s="1"/>
      <c r="H6661" s="1"/>
      <c r="CA6661" s="1"/>
      <c r="EC6661" s="2"/>
      <c r="ED6661" s="2"/>
    </row>
    <row r="6662" spans="7:134" x14ac:dyDescent="0.25">
      <c r="G6662" s="1"/>
      <c r="H6662" s="1"/>
      <c r="CA6662" s="1"/>
      <c r="EC6662" s="2"/>
      <c r="ED6662" s="2"/>
    </row>
    <row r="6663" spans="7:134" x14ac:dyDescent="0.25">
      <c r="G6663" s="1"/>
      <c r="H6663" s="1"/>
      <c r="CA6663" s="1"/>
      <c r="EC6663" s="2"/>
      <c r="ED6663" s="2"/>
    </row>
    <row r="6664" spans="7:134" x14ac:dyDescent="0.25">
      <c r="G6664" s="1"/>
      <c r="H6664" s="1"/>
      <c r="CA6664" s="1"/>
      <c r="EC6664" s="2"/>
      <c r="ED6664" s="2"/>
    </row>
    <row r="6665" spans="7:134" x14ac:dyDescent="0.25">
      <c r="G6665" s="1"/>
      <c r="H6665" s="1"/>
      <c r="CA6665" s="1"/>
      <c r="EC6665" s="2"/>
      <c r="ED6665" s="2"/>
    </row>
    <row r="6666" spans="7:134" x14ac:dyDescent="0.25">
      <c r="G6666" s="1"/>
      <c r="H6666" s="1"/>
      <c r="CA6666" s="1"/>
      <c r="EC6666" s="2"/>
      <c r="ED6666" s="2"/>
    </row>
    <row r="6667" spans="7:134" x14ac:dyDescent="0.25">
      <c r="G6667" s="1"/>
      <c r="H6667" s="1"/>
      <c r="CA6667" s="1"/>
      <c r="EC6667" s="2"/>
      <c r="ED6667" s="2"/>
    </row>
    <row r="6668" spans="7:134" x14ac:dyDescent="0.25">
      <c r="G6668" s="1"/>
      <c r="H6668" s="1"/>
      <c r="CA6668" s="1"/>
      <c r="EC6668" s="2"/>
      <c r="ED6668" s="2"/>
    </row>
    <row r="6669" spans="7:134" x14ac:dyDescent="0.25">
      <c r="G6669" s="1"/>
      <c r="H6669" s="1"/>
      <c r="CA6669" s="1"/>
      <c r="EC6669" s="2"/>
      <c r="ED6669" s="2"/>
    </row>
    <row r="6670" spans="7:134" x14ac:dyDescent="0.25">
      <c r="G6670" s="1"/>
      <c r="H6670" s="1"/>
      <c r="CA6670" s="1"/>
      <c r="EC6670" s="2"/>
      <c r="ED6670" s="2"/>
    </row>
    <row r="6671" spans="7:134" x14ac:dyDescent="0.25">
      <c r="G6671" s="1"/>
      <c r="H6671" s="1"/>
      <c r="CA6671" s="1"/>
      <c r="EC6671" s="2"/>
      <c r="ED6671" s="2"/>
    </row>
    <row r="6672" spans="7:134" x14ac:dyDescent="0.25">
      <c r="G6672" s="1"/>
      <c r="H6672" s="1"/>
      <c r="CA6672" s="1"/>
      <c r="EC6672" s="2"/>
      <c r="ED6672" s="2"/>
    </row>
    <row r="6673" spans="7:134" x14ac:dyDescent="0.25">
      <c r="G6673" s="1"/>
      <c r="H6673" s="1"/>
      <c r="CA6673" s="1"/>
      <c r="EC6673" s="2"/>
      <c r="ED6673" s="2"/>
    </row>
    <row r="6674" spans="7:134" x14ac:dyDescent="0.25">
      <c r="G6674" s="1"/>
      <c r="H6674" s="1"/>
      <c r="CA6674" s="1"/>
      <c r="EC6674" s="2"/>
      <c r="ED6674" s="2"/>
    </row>
    <row r="6675" spans="7:134" x14ac:dyDescent="0.25">
      <c r="G6675" s="1"/>
      <c r="H6675" s="1"/>
      <c r="CA6675" s="1"/>
      <c r="EC6675" s="2"/>
      <c r="ED6675" s="2"/>
    </row>
    <row r="6676" spans="7:134" x14ac:dyDescent="0.25">
      <c r="G6676" s="1"/>
      <c r="H6676" s="1"/>
      <c r="CA6676" s="1"/>
      <c r="EC6676" s="2"/>
      <c r="ED6676" s="2"/>
    </row>
    <row r="6677" spans="7:134" x14ac:dyDescent="0.25">
      <c r="G6677" s="1"/>
      <c r="H6677" s="1"/>
      <c r="K6677" s="1"/>
      <c r="BN6677" s="1"/>
      <c r="CA6677" s="1"/>
      <c r="EC6677" s="2"/>
      <c r="ED6677" s="2"/>
    </row>
    <row r="6678" spans="7:134" x14ac:dyDescent="0.25">
      <c r="G6678" s="1"/>
      <c r="H6678" s="1"/>
      <c r="CA6678" s="1"/>
      <c r="EC6678" s="2"/>
      <c r="ED6678" s="2"/>
    </row>
    <row r="6679" spans="7:134" x14ac:dyDescent="0.25">
      <c r="G6679" s="1"/>
      <c r="H6679" s="1"/>
      <c r="CA6679" s="1"/>
      <c r="EC6679" s="2"/>
      <c r="ED6679" s="2"/>
    </row>
    <row r="6680" spans="7:134" x14ac:dyDescent="0.25">
      <c r="G6680" s="1"/>
      <c r="H6680" s="1"/>
      <c r="CA6680" s="1"/>
      <c r="EC6680" s="2"/>
      <c r="ED6680" s="2"/>
    </row>
    <row r="6681" spans="7:134" x14ac:dyDescent="0.25">
      <c r="G6681" s="1"/>
      <c r="H6681" s="1"/>
      <c r="CA6681" s="1"/>
      <c r="EC6681" s="2"/>
      <c r="ED6681" s="2"/>
    </row>
    <row r="6682" spans="7:134" x14ac:dyDescent="0.25">
      <c r="G6682" s="1"/>
      <c r="H6682" s="1"/>
      <c r="CA6682" s="1"/>
      <c r="EC6682" s="2"/>
      <c r="ED6682" s="2"/>
    </row>
    <row r="6683" spans="7:134" x14ac:dyDescent="0.25">
      <c r="G6683" s="1"/>
      <c r="H6683" s="1"/>
      <c r="CA6683" s="1"/>
      <c r="EC6683" s="2"/>
      <c r="ED6683" s="2"/>
    </row>
    <row r="6684" spans="7:134" x14ac:dyDescent="0.25">
      <c r="G6684" s="1"/>
      <c r="H6684" s="1"/>
      <c r="CA6684" s="1"/>
      <c r="EC6684" s="2"/>
      <c r="ED6684" s="2"/>
    </row>
    <row r="6685" spans="7:134" x14ac:dyDescent="0.25">
      <c r="G6685" s="1"/>
      <c r="H6685" s="1"/>
      <c r="CA6685" s="1"/>
      <c r="EC6685" s="2"/>
      <c r="ED6685" s="2"/>
    </row>
    <row r="6686" spans="7:134" x14ac:dyDescent="0.25">
      <c r="G6686" s="1"/>
      <c r="H6686" s="1"/>
      <c r="CA6686" s="1"/>
      <c r="EC6686" s="2"/>
      <c r="ED6686" s="2"/>
    </row>
    <row r="6687" spans="7:134" x14ac:dyDescent="0.25">
      <c r="G6687" s="1"/>
      <c r="H6687" s="1"/>
      <c r="CA6687" s="1"/>
      <c r="EC6687" s="2"/>
      <c r="ED6687" s="2"/>
    </row>
    <row r="6688" spans="7:134" x14ac:dyDescent="0.25">
      <c r="G6688" s="1"/>
      <c r="H6688" s="1"/>
      <c r="CA6688" s="1"/>
      <c r="EC6688" s="2"/>
      <c r="ED6688" s="2"/>
    </row>
    <row r="6689" spans="7:134" x14ac:dyDescent="0.25">
      <c r="G6689" s="1"/>
      <c r="H6689" s="1"/>
      <c r="CA6689" s="1"/>
      <c r="EC6689" s="2"/>
      <c r="ED6689" s="2"/>
    </row>
    <row r="6690" spans="7:134" x14ac:dyDescent="0.25">
      <c r="G6690" s="1"/>
      <c r="H6690" s="1"/>
      <c r="CA6690" s="1"/>
      <c r="EC6690" s="2"/>
      <c r="ED6690" s="2"/>
    </row>
    <row r="6691" spans="7:134" x14ac:dyDescent="0.25">
      <c r="G6691" s="1"/>
      <c r="H6691" s="1"/>
      <c r="CA6691" s="1"/>
      <c r="EC6691" s="2"/>
      <c r="ED6691" s="2"/>
    </row>
    <row r="6692" spans="7:134" x14ac:dyDescent="0.25">
      <c r="G6692" s="1"/>
      <c r="H6692" s="1"/>
      <c r="CA6692" s="1"/>
      <c r="EC6692" s="2"/>
      <c r="ED6692" s="2"/>
    </row>
    <row r="6693" spans="7:134" x14ac:dyDescent="0.25">
      <c r="G6693" s="1"/>
      <c r="H6693" s="1"/>
      <c r="CA6693" s="1"/>
      <c r="EC6693" s="2"/>
      <c r="ED6693" s="2"/>
    </row>
    <row r="6694" spans="7:134" x14ac:dyDescent="0.25">
      <c r="G6694" s="1"/>
      <c r="H6694" s="1"/>
      <c r="CA6694" s="1"/>
      <c r="EC6694" s="2"/>
      <c r="ED6694" s="2"/>
    </row>
    <row r="6695" spans="7:134" x14ac:dyDescent="0.25">
      <c r="G6695" s="1"/>
      <c r="H6695" s="1"/>
      <c r="CA6695" s="1"/>
      <c r="EC6695" s="2"/>
      <c r="ED6695" s="2"/>
    </row>
    <row r="6696" spans="7:134" x14ac:dyDescent="0.25">
      <c r="G6696" s="1"/>
      <c r="H6696" s="1"/>
      <c r="CA6696" s="1"/>
      <c r="EC6696" s="2"/>
      <c r="ED6696" s="2"/>
    </row>
    <row r="6697" spans="7:134" x14ac:dyDescent="0.25">
      <c r="G6697" s="1"/>
      <c r="H6697" s="1"/>
      <c r="CA6697" s="1"/>
      <c r="EC6697" s="2"/>
      <c r="ED6697" s="2"/>
    </row>
    <row r="6698" spans="7:134" x14ac:dyDescent="0.25">
      <c r="G6698" s="1"/>
      <c r="H6698" s="1"/>
      <c r="CA6698" s="1"/>
      <c r="EC6698" s="2"/>
      <c r="ED6698" s="2"/>
    </row>
    <row r="6699" spans="7:134" x14ac:dyDescent="0.25">
      <c r="G6699" s="1"/>
      <c r="H6699" s="1"/>
      <c r="CA6699" s="1"/>
      <c r="EC6699" s="2"/>
      <c r="ED6699" s="2"/>
    </row>
    <row r="6700" spans="7:134" x14ac:dyDescent="0.25">
      <c r="G6700" s="1"/>
      <c r="H6700" s="1"/>
      <c r="CA6700" s="1"/>
      <c r="EC6700" s="2"/>
      <c r="ED6700" s="2"/>
    </row>
    <row r="6701" spans="7:134" x14ac:dyDescent="0.25">
      <c r="G6701" s="1"/>
      <c r="H6701" s="1"/>
      <c r="CA6701" s="1"/>
      <c r="EC6701" s="2"/>
      <c r="ED6701" s="2"/>
    </row>
    <row r="6702" spans="7:134" x14ac:dyDescent="0.25">
      <c r="G6702" s="1"/>
      <c r="H6702" s="1"/>
      <c r="CA6702" s="1"/>
      <c r="EC6702" s="2"/>
      <c r="ED6702" s="2"/>
    </row>
    <row r="6703" spans="7:134" x14ac:dyDescent="0.25">
      <c r="G6703" s="1"/>
      <c r="H6703" s="1"/>
      <c r="CA6703" s="1"/>
      <c r="EC6703" s="2"/>
      <c r="ED6703" s="2"/>
    </row>
    <row r="6704" spans="7:134" x14ac:dyDescent="0.25">
      <c r="G6704" s="1"/>
      <c r="H6704" s="1"/>
      <c r="CA6704" s="1"/>
      <c r="EC6704" s="2"/>
      <c r="ED6704" s="2"/>
    </row>
    <row r="6705" spans="7:134" x14ac:dyDescent="0.25">
      <c r="G6705" s="1"/>
      <c r="H6705" s="1"/>
      <c r="CA6705" s="1"/>
      <c r="EC6705" s="2"/>
      <c r="ED6705" s="2"/>
    </row>
    <row r="6706" spans="7:134" x14ac:dyDescent="0.25">
      <c r="G6706" s="1"/>
      <c r="H6706" s="1"/>
      <c r="CA6706" s="1"/>
      <c r="EC6706" s="2"/>
      <c r="ED6706" s="2"/>
    </row>
    <row r="6707" spans="7:134" x14ac:dyDescent="0.25">
      <c r="G6707" s="1"/>
      <c r="H6707" s="1"/>
      <c r="CA6707" s="1"/>
      <c r="EC6707" s="2"/>
      <c r="ED6707" s="2"/>
    </row>
    <row r="6708" spans="7:134" x14ac:dyDescent="0.25">
      <c r="G6708" s="1"/>
      <c r="H6708" s="1"/>
      <c r="CA6708" s="1"/>
      <c r="EC6708" s="2"/>
      <c r="ED6708" s="2"/>
    </row>
    <row r="6709" spans="7:134" x14ac:dyDescent="0.25">
      <c r="G6709" s="1"/>
      <c r="H6709" s="1"/>
      <c r="CA6709" s="1"/>
      <c r="EC6709" s="2"/>
      <c r="ED6709" s="2"/>
    </row>
    <row r="6710" spans="7:134" x14ac:dyDescent="0.25">
      <c r="G6710" s="1"/>
      <c r="H6710" s="1"/>
      <c r="CA6710" s="1"/>
      <c r="EC6710" s="2"/>
      <c r="ED6710" s="2"/>
    </row>
    <row r="6711" spans="7:134" x14ac:dyDescent="0.25">
      <c r="G6711" s="1"/>
      <c r="H6711" s="1"/>
      <c r="CA6711" s="1"/>
      <c r="EC6711" s="2"/>
      <c r="ED6711" s="2"/>
    </row>
    <row r="6712" spans="7:134" x14ac:dyDescent="0.25">
      <c r="G6712" s="1"/>
      <c r="H6712" s="1"/>
      <c r="CA6712" s="1"/>
      <c r="EC6712" s="2"/>
      <c r="ED6712" s="2"/>
    </row>
    <row r="6713" spans="7:134" x14ac:dyDescent="0.25">
      <c r="G6713" s="1"/>
      <c r="H6713" s="1"/>
      <c r="CA6713" s="1"/>
      <c r="EC6713" s="2"/>
      <c r="ED6713" s="2"/>
    </row>
    <row r="6714" spans="7:134" x14ac:dyDescent="0.25">
      <c r="G6714" s="1"/>
      <c r="H6714" s="1"/>
      <c r="CA6714" s="1"/>
      <c r="EC6714" s="2"/>
      <c r="ED6714" s="2"/>
    </row>
    <row r="6715" spans="7:134" x14ac:dyDescent="0.25">
      <c r="G6715" s="1"/>
      <c r="H6715" s="1"/>
      <c r="CA6715" s="1"/>
      <c r="EC6715" s="2"/>
      <c r="ED6715" s="2"/>
    </row>
    <row r="6716" spans="7:134" x14ac:dyDescent="0.25">
      <c r="G6716" s="1"/>
      <c r="H6716" s="1"/>
      <c r="CA6716" s="1"/>
      <c r="EC6716" s="2"/>
      <c r="ED6716" s="2"/>
    </row>
    <row r="6717" spans="7:134" x14ac:dyDescent="0.25">
      <c r="G6717" s="1"/>
      <c r="H6717" s="1"/>
      <c r="CA6717" s="1"/>
      <c r="EC6717" s="2"/>
      <c r="ED6717" s="2"/>
    </row>
    <row r="6718" spans="7:134" x14ac:dyDescent="0.25">
      <c r="G6718" s="1"/>
      <c r="H6718" s="1"/>
      <c r="CA6718" s="1"/>
      <c r="EC6718" s="2"/>
      <c r="ED6718" s="2"/>
    </row>
    <row r="6719" spans="7:134" x14ac:dyDescent="0.25">
      <c r="G6719" s="1"/>
      <c r="H6719" s="1"/>
      <c r="CA6719" s="1"/>
      <c r="EC6719" s="2"/>
      <c r="ED6719" s="2"/>
    </row>
    <row r="6720" spans="7:134" x14ac:dyDescent="0.25">
      <c r="G6720" s="1"/>
      <c r="H6720" s="1"/>
      <c r="CA6720" s="1"/>
      <c r="EC6720" s="2"/>
      <c r="ED6720" s="2"/>
    </row>
    <row r="6721" spans="7:134" x14ac:dyDescent="0.25">
      <c r="G6721" s="1"/>
      <c r="H6721" s="1"/>
      <c r="CA6721" s="1"/>
      <c r="EC6721" s="2"/>
      <c r="ED6721" s="2"/>
    </row>
    <row r="6722" spans="7:134" x14ac:dyDescent="0.25">
      <c r="G6722" s="1"/>
      <c r="H6722" s="1"/>
      <c r="CA6722" s="1"/>
      <c r="EC6722" s="2"/>
      <c r="ED6722" s="2"/>
    </row>
    <row r="6723" spans="7:134" x14ac:dyDescent="0.25">
      <c r="G6723" s="1"/>
      <c r="H6723" s="1"/>
      <c r="CA6723" s="1"/>
      <c r="EC6723" s="2"/>
      <c r="ED6723" s="2"/>
    </row>
    <row r="6724" spans="7:134" x14ac:dyDescent="0.25">
      <c r="G6724" s="1"/>
      <c r="H6724" s="1"/>
      <c r="CA6724" s="1"/>
      <c r="EC6724" s="2"/>
      <c r="ED6724" s="2"/>
    </row>
    <row r="6725" spans="7:134" x14ac:dyDescent="0.25">
      <c r="G6725" s="1"/>
      <c r="H6725" s="1"/>
      <c r="CA6725" s="1"/>
      <c r="EC6725" s="2"/>
      <c r="ED6725" s="2"/>
    </row>
    <row r="6726" spans="7:134" x14ac:dyDescent="0.25">
      <c r="G6726" s="1"/>
      <c r="H6726" s="1"/>
      <c r="CA6726" s="1"/>
      <c r="EC6726" s="2"/>
      <c r="ED6726" s="2"/>
    </row>
    <row r="6727" spans="7:134" x14ac:dyDescent="0.25">
      <c r="G6727" s="1"/>
      <c r="H6727" s="1"/>
      <c r="CA6727" s="1"/>
      <c r="EC6727" s="2"/>
      <c r="ED6727" s="2"/>
    </row>
    <row r="6728" spans="7:134" x14ac:dyDescent="0.25">
      <c r="G6728" s="1"/>
      <c r="H6728" s="1"/>
      <c r="CA6728" s="1"/>
      <c r="EC6728" s="2"/>
      <c r="ED6728" s="2"/>
    </row>
    <row r="6729" spans="7:134" x14ac:dyDescent="0.25">
      <c r="G6729" s="1"/>
      <c r="H6729" s="1"/>
      <c r="CA6729" s="1"/>
      <c r="EC6729" s="2"/>
      <c r="ED6729" s="2"/>
    </row>
    <row r="6730" spans="7:134" x14ac:dyDescent="0.25">
      <c r="G6730" s="1"/>
      <c r="H6730" s="1"/>
      <c r="CA6730" s="1"/>
      <c r="EC6730" s="2"/>
      <c r="ED6730" s="2"/>
    </row>
    <row r="6731" spans="7:134" x14ac:dyDescent="0.25">
      <c r="G6731" s="1"/>
      <c r="H6731" s="1"/>
      <c r="CA6731" s="1"/>
      <c r="EC6731" s="2"/>
      <c r="ED6731" s="2"/>
    </row>
    <row r="6732" spans="7:134" x14ac:dyDescent="0.25">
      <c r="G6732" s="1"/>
      <c r="H6732" s="1"/>
      <c r="CA6732" s="1"/>
      <c r="EC6732" s="2"/>
      <c r="ED6732" s="2"/>
    </row>
    <row r="6733" spans="7:134" x14ac:dyDescent="0.25">
      <c r="G6733" s="1"/>
      <c r="H6733" s="1"/>
      <c r="CA6733" s="1"/>
      <c r="EC6733" s="2"/>
      <c r="ED6733" s="2"/>
    </row>
    <row r="6734" spans="7:134" x14ac:dyDescent="0.25">
      <c r="G6734" s="1"/>
      <c r="H6734" s="1"/>
      <c r="CA6734" s="1"/>
      <c r="EC6734" s="2"/>
      <c r="ED6734" s="2"/>
    </row>
    <row r="6735" spans="7:134" x14ac:dyDescent="0.25">
      <c r="G6735" s="1"/>
      <c r="H6735" s="1"/>
      <c r="CA6735" s="1"/>
      <c r="EC6735" s="2"/>
      <c r="ED6735" s="2"/>
    </row>
    <row r="6736" spans="7:134" x14ac:dyDescent="0.25">
      <c r="G6736" s="1"/>
      <c r="H6736" s="1"/>
      <c r="CA6736" s="1"/>
      <c r="EC6736" s="2"/>
      <c r="ED6736" s="2"/>
    </row>
    <row r="6737" spans="7:134" x14ac:dyDescent="0.25">
      <c r="G6737" s="1"/>
      <c r="H6737" s="1"/>
      <c r="CA6737" s="1"/>
      <c r="EC6737" s="2"/>
      <c r="ED6737" s="2"/>
    </row>
    <row r="6738" spans="7:134" x14ac:dyDescent="0.25">
      <c r="G6738" s="1"/>
      <c r="H6738" s="1"/>
      <c r="CA6738" s="1"/>
      <c r="EC6738" s="2"/>
      <c r="ED6738" s="2"/>
    </row>
    <row r="6739" spans="7:134" x14ac:dyDescent="0.25">
      <c r="G6739" s="1"/>
      <c r="H6739" s="1"/>
      <c r="CA6739" s="1"/>
      <c r="EC6739" s="2"/>
      <c r="ED6739" s="2"/>
    </row>
    <row r="6740" spans="7:134" x14ac:dyDescent="0.25">
      <c r="G6740" s="1"/>
      <c r="H6740" s="1"/>
      <c r="CA6740" s="1"/>
      <c r="EC6740" s="2"/>
      <c r="ED6740" s="2"/>
    </row>
    <row r="6741" spans="7:134" x14ac:dyDescent="0.25">
      <c r="G6741" s="1"/>
      <c r="H6741" s="1"/>
      <c r="CA6741" s="1"/>
      <c r="EC6741" s="2"/>
      <c r="ED6741" s="2"/>
    </row>
    <row r="6742" spans="7:134" x14ac:dyDescent="0.25">
      <c r="G6742" s="1"/>
      <c r="H6742" s="1"/>
      <c r="CA6742" s="1"/>
      <c r="EC6742" s="2"/>
      <c r="ED6742" s="2"/>
    </row>
    <row r="6743" spans="7:134" x14ac:dyDescent="0.25">
      <c r="G6743" s="1"/>
      <c r="H6743" s="1"/>
      <c r="CA6743" s="1"/>
      <c r="EC6743" s="2"/>
      <c r="ED6743" s="2"/>
    </row>
    <row r="6744" spans="7:134" x14ac:dyDescent="0.25">
      <c r="G6744" s="1"/>
      <c r="H6744" s="1"/>
      <c r="CA6744" s="1"/>
      <c r="EC6744" s="2"/>
      <c r="ED6744" s="2"/>
    </row>
    <row r="6745" spans="7:134" x14ac:dyDescent="0.25">
      <c r="G6745" s="1"/>
      <c r="H6745" s="1"/>
      <c r="CA6745" s="1"/>
      <c r="EC6745" s="2"/>
      <c r="ED6745" s="2"/>
    </row>
    <row r="6746" spans="7:134" x14ac:dyDescent="0.25">
      <c r="G6746" s="1"/>
      <c r="H6746" s="1"/>
      <c r="CA6746" s="1"/>
      <c r="EC6746" s="2"/>
      <c r="ED6746" s="2"/>
    </row>
    <row r="6747" spans="7:134" x14ac:dyDescent="0.25">
      <c r="G6747" s="1"/>
      <c r="H6747" s="1"/>
      <c r="CA6747" s="1"/>
      <c r="EC6747" s="2"/>
      <c r="ED6747" s="2"/>
    </row>
    <row r="6748" spans="7:134" x14ac:dyDescent="0.25">
      <c r="G6748" s="1"/>
      <c r="H6748" s="1"/>
      <c r="CA6748" s="1"/>
      <c r="EC6748" s="2"/>
      <c r="ED6748" s="2"/>
    </row>
    <row r="6749" spans="7:134" x14ac:dyDescent="0.25">
      <c r="G6749" s="1"/>
      <c r="H6749" s="1"/>
      <c r="CA6749" s="1"/>
      <c r="EC6749" s="2"/>
      <c r="ED6749" s="2"/>
    </row>
    <row r="6750" spans="7:134" x14ac:dyDescent="0.25">
      <c r="G6750" s="1"/>
      <c r="H6750" s="1"/>
      <c r="CA6750" s="1"/>
      <c r="EC6750" s="2"/>
      <c r="ED6750" s="2"/>
    </row>
    <row r="6751" spans="7:134" x14ac:dyDescent="0.25">
      <c r="G6751" s="1"/>
      <c r="H6751" s="1"/>
      <c r="CA6751" s="1"/>
      <c r="EC6751" s="2"/>
      <c r="ED6751" s="2"/>
    </row>
    <row r="6752" spans="7:134" x14ac:dyDescent="0.25">
      <c r="G6752" s="1"/>
      <c r="H6752" s="1"/>
      <c r="CA6752" s="1"/>
      <c r="EC6752" s="2"/>
      <c r="ED6752" s="2"/>
    </row>
    <row r="6753" spans="7:134" x14ac:dyDescent="0.25">
      <c r="G6753" s="1"/>
      <c r="H6753" s="1"/>
      <c r="CA6753" s="1"/>
      <c r="EC6753" s="2"/>
      <c r="ED6753" s="2"/>
    </row>
    <row r="6754" spans="7:134" x14ac:dyDescent="0.25">
      <c r="G6754" s="1"/>
      <c r="H6754" s="1"/>
      <c r="CA6754" s="1"/>
      <c r="EC6754" s="2"/>
      <c r="ED6754" s="2"/>
    </row>
    <row r="6755" spans="7:134" x14ac:dyDescent="0.25">
      <c r="G6755" s="1"/>
      <c r="H6755" s="1"/>
      <c r="CA6755" s="1"/>
      <c r="EC6755" s="2"/>
      <c r="ED6755" s="2"/>
    </row>
    <row r="6756" spans="7:134" x14ac:dyDescent="0.25">
      <c r="G6756" s="1"/>
      <c r="H6756" s="1"/>
      <c r="CA6756" s="1"/>
      <c r="EC6756" s="2"/>
      <c r="ED6756" s="2"/>
    </row>
    <row r="6757" spans="7:134" x14ac:dyDescent="0.25">
      <c r="G6757" s="1"/>
      <c r="H6757" s="1"/>
      <c r="CA6757" s="1"/>
      <c r="EC6757" s="2"/>
      <c r="ED6757" s="2"/>
    </row>
    <row r="6758" spans="7:134" x14ac:dyDescent="0.25">
      <c r="G6758" s="1"/>
      <c r="H6758" s="1"/>
      <c r="CA6758" s="1"/>
      <c r="EC6758" s="2"/>
      <c r="ED6758" s="2"/>
    </row>
    <row r="6759" spans="7:134" x14ac:dyDescent="0.25">
      <c r="G6759" s="1"/>
      <c r="H6759" s="1"/>
      <c r="CA6759" s="1"/>
      <c r="EC6759" s="2"/>
      <c r="ED6759" s="2"/>
    </row>
    <row r="6760" spans="7:134" x14ac:dyDescent="0.25">
      <c r="G6760" s="1"/>
      <c r="H6760" s="1"/>
      <c r="CA6760" s="1"/>
      <c r="EC6760" s="2"/>
      <c r="ED6760" s="2"/>
    </row>
    <row r="6761" spans="7:134" x14ac:dyDescent="0.25">
      <c r="G6761" s="1"/>
      <c r="H6761" s="1"/>
      <c r="CA6761" s="1"/>
      <c r="EC6761" s="2"/>
      <c r="ED6761" s="2"/>
    </row>
    <row r="6762" spans="7:134" x14ac:dyDescent="0.25">
      <c r="G6762" s="1"/>
      <c r="H6762" s="1"/>
      <c r="CA6762" s="1"/>
      <c r="EC6762" s="2"/>
      <c r="ED6762" s="2"/>
    </row>
    <row r="6763" spans="7:134" x14ac:dyDescent="0.25">
      <c r="G6763" s="1"/>
      <c r="H6763" s="1"/>
      <c r="CA6763" s="1"/>
      <c r="EC6763" s="2"/>
      <c r="ED6763" s="2"/>
    </row>
    <row r="6764" spans="7:134" x14ac:dyDescent="0.25">
      <c r="G6764" s="1"/>
      <c r="H6764" s="1"/>
      <c r="CA6764" s="1"/>
      <c r="EC6764" s="2"/>
      <c r="ED6764" s="2"/>
    </row>
    <row r="6765" spans="7:134" x14ac:dyDescent="0.25">
      <c r="G6765" s="1"/>
      <c r="H6765" s="1"/>
      <c r="CA6765" s="1"/>
      <c r="EC6765" s="2"/>
      <c r="ED6765" s="2"/>
    </row>
    <row r="6766" spans="7:134" x14ac:dyDescent="0.25">
      <c r="G6766" s="1"/>
      <c r="H6766" s="1"/>
      <c r="CA6766" s="1"/>
      <c r="EC6766" s="2"/>
      <c r="ED6766" s="2"/>
    </row>
    <row r="6767" spans="7:134" x14ac:dyDescent="0.25">
      <c r="G6767" s="1"/>
      <c r="H6767" s="1"/>
      <c r="CA6767" s="1"/>
      <c r="EC6767" s="2"/>
      <c r="ED6767" s="2"/>
    </row>
    <row r="6768" spans="7:134" x14ac:dyDescent="0.25">
      <c r="G6768" s="1"/>
      <c r="H6768" s="1"/>
      <c r="CA6768" s="1"/>
      <c r="EC6768" s="2"/>
      <c r="ED6768" s="2"/>
    </row>
    <row r="6769" spans="7:134" x14ac:dyDescent="0.25">
      <c r="G6769" s="1"/>
      <c r="H6769" s="1"/>
      <c r="CA6769" s="1"/>
      <c r="EC6769" s="2"/>
      <c r="ED6769" s="2"/>
    </row>
    <row r="6770" spans="7:134" x14ac:dyDescent="0.25">
      <c r="G6770" s="1"/>
      <c r="H6770" s="1"/>
      <c r="CA6770" s="1"/>
      <c r="EC6770" s="2"/>
      <c r="ED6770" s="2"/>
    </row>
    <row r="6771" spans="7:134" x14ac:dyDescent="0.25">
      <c r="G6771" s="1"/>
      <c r="H6771" s="1"/>
      <c r="CA6771" s="1"/>
      <c r="EC6771" s="2"/>
      <c r="ED6771" s="2"/>
    </row>
    <row r="6772" spans="7:134" x14ac:dyDescent="0.25">
      <c r="G6772" s="1"/>
      <c r="H6772" s="1"/>
      <c r="CA6772" s="1"/>
      <c r="EC6772" s="2"/>
      <c r="ED6772" s="2"/>
    </row>
    <row r="6773" spans="7:134" x14ac:dyDescent="0.25">
      <c r="G6773" s="1"/>
      <c r="H6773" s="1"/>
      <c r="CA6773" s="1"/>
      <c r="EC6773" s="2"/>
      <c r="ED6773" s="2"/>
    </row>
    <row r="6774" spans="7:134" x14ac:dyDescent="0.25">
      <c r="G6774" s="1"/>
      <c r="H6774" s="1"/>
      <c r="CA6774" s="1"/>
      <c r="EC6774" s="2"/>
      <c r="ED6774" s="2"/>
    </row>
    <row r="6775" spans="7:134" x14ac:dyDescent="0.25">
      <c r="G6775" s="1"/>
      <c r="H6775" s="1"/>
      <c r="CA6775" s="1"/>
      <c r="EC6775" s="2"/>
      <c r="ED6775" s="2"/>
    </row>
    <row r="6776" spans="7:134" x14ac:dyDescent="0.25">
      <c r="G6776" s="1"/>
      <c r="H6776" s="1"/>
      <c r="CA6776" s="1"/>
      <c r="EC6776" s="2"/>
      <c r="ED6776" s="2"/>
    </row>
    <row r="6777" spans="7:134" x14ac:dyDescent="0.25">
      <c r="G6777" s="1"/>
      <c r="H6777" s="1"/>
      <c r="CA6777" s="1"/>
      <c r="EC6777" s="2"/>
      <c r="ED6777" s="2"/>
    </row>
    <row r="6778" spans="7:134" x14ac:dyDescent="0.25">
      <c r="G6778" s="1"/>
      <c r="H6778" s="1"/>
      <c r="CA6778" s="1"/>
      <c r="EC6778" s="2"/>
      <c r="ED6778" s="2"/>
    </row>
    <row r="6779" spans="7:134" x14ac:dyDescent="0.25">
      <c r="G6779" s="1"/>
      <c r="H6779" s="1"/>
      <c r="CA6779" s="1"/>
      <c r="EC6779" s="2"/>
      <c r="ED6779" s="2"/>
    </row>
    <row r="6780" spans="7:134" x14ac:dyDescent="0.25">
      <c r="G6780" s="1"/>
      <c r="H6780" s="1"/>
      <c r="CA6780" s="1"/>
      <c r="EC6780" s="2"/>
      <c r="ED6780" s="2"/>
    </row>
    <row r="6781" spans="7:134" x14ac:dyDescent="0.25">
      <c r="G6781" s="1"/>
      <c r="H6781" s="1"/>
      <c r="CA6781" s="1"/>
      <c r="EC6781" s="2"/>
      <c r="ED6781" s="2"/>
    </row>
    <row r="6782" spans="7:134" x14ac:dyDescent="0.25">
      <c r="G6782" s="1"/>
      <c r="H6782" s="1"/>
      <c r="CA6782" s="1"/>
      <c r="EC6782" s="2"/>
      <c r="ED6782" s="2"/>
    </row>
    <row r="6783" spans="7:134" x14ac:dyDescent="0.25">
      <c r="G6783" s="1"/>
      <c r="H6783" s="1"/>
      <c r="CA6783" s="1"/>
      <c r="EC6783" s="2"/>
      <c r="ED6783" s="2"/>
    </row>
    <row r="6784" spans="7:134" x14ac:dyDescent="0.25">
      <c r="G6784" s="1"/>
      <c r="H6784" s="1"/>
      <c r="CA6784" s="1"/>
      <c r="EC6784" s="2"/>
      <c r="ED6784" s="2"/>
    </row>
    <row r="6785" spans="7:134" x14ac:dyDescent="0.25">
      <c r="G6785" s="1"/>
      <c r="H6785" s="1"/>
      <c r="CA6785" s="1"/>
      <c r="EC6785" s="2"/>
      <c r="ED6785" s="2"/>
    </row>
    <row r="6786" spans="7:134" x14ac:dyDescent="0.25">
      <c r="G6786" s="1"/>
      <c r="H6786" s="1"/>
      <c r="CA6786" s="1"/>
      <c r="EC6786" s="2"/>
      <c r="ED6786" s="2"/>
    </row>
    <row r="6787" spans="7:134" x14ac:dyDescent="0.25">
      <c r="G6787" s="1"/>
      <c r="H6787" s="1"/>
      <c r="CA6787" s="1"/>
      <c r="EC6787" s="2"/>
      <c r="ED6787" s="2"/>
    </row>
    <row r="6788" spans="7:134" x14ac:dyDescent="0.25">
      <c r="G6788" s="1"/>
      <c r="H6788" s="1"/>
      <c r="CA6788" s="1"/>
      <c r="EC6788" s="2"/>
      <c r="ED6788" s="2"/>
    </row>
    <row r="6789" spans="7:134" x14ac:dyDescent="0.25">
      <c r="G6789" s="1"/>
      <c r="H6789" s="1"/>
      <c r="CA6789" s="1"/>
      <c r="EC6789" s="2"/>
      <c r="ED6789" s="2"/>
    </row>
    <row r="6790" spans="7:134" x14ac:dyDescent="0.25">
      <c r="G6790" s="1"/>
      <c r="H6790" s="1"/>
      <c r="CA6790" s="1"/>
      <c r="EC6790" s="2"/>
      <c r="ED6790" s="2"/>
    </row>
    <row r="6791" spans="7:134" x14ac:dyDescent="0.25">
      <c r="G6791" s="1"/>
      <c r="H6791" s="1"/>
      <c r="CA6791" s="1"/>
      <c r="EC6791" s="2"/>
      <c r="ED6791" s="2"/>
    </row>
    <row r="6792" spans="7:134" x14ac:dyDescent="0.25">
      <c r="G6792" s="1"/>
      <c r="H6792" s="1"/>
      <c r="CA6792" s="1"/>
      <c r="EC6792" s="2"/>
      <c r="ED6792" s="2"/>
    </row>
    <row r="6793" spans="7:134" x14ac:dyDescent="0.25">
      <c r="G6793" s="1"/>
      <c r="H6793" s="1"/>
      <c r="CA6793" s="1"/>
      <c r="EC6793" s="2"/>
      <c r="ED6793" s="2"/>
    </row>
    <row r="6794" spans="7:134" x14ac:dyDescent="0.25">
      <c r="G6794" s="1"/>
      <c r="H6794" s="1"/>
      <c r="CA6794" s="1"/>
      <c r="EC6794" s="2"/>
      <c r="ED6794" s="2"/>
    </row>
    <row r="6795" spans="7:134" x14ac:dyDescent="0.25">
      <c r="G6795" s="1"/>
      <c r="H6795" s="1"/>
      <c r="CA6795" s="1"/>
      <c r="EC6795" s="2"/>
      <c r="ED6795" s="2"/>
    </row>
    <row r="6796" spans="7:134" x14ac:dyDescent="0.25">
      <c r="G6796" s="1"/>
      <c r="H6796" s="1"/>
      <c r="CA6796" s="1"/>
      <c r="EC6796" s="2"/>
      <c r="ED6796" s="2"/>
    </row>
    <row r="6797" spans="7:134" x14ac:dyDescent="0.25">
      <c r="G6797" s="1"/>
      <c r="H6797" s="1"/>
      <c r="CA6797" s="1"/>
      <c r="EC6797" s="2"/>
      <c r="ED6797" s="2"/>
    </row>
    <row r="6798" spans="7:134" x14ac:dyDescent="0.25">
      <c r="G6798" s="1"/>
      <c r="H6798" s="1"/>
      <c r="CA6798" s="1"/>
      <c r="EC6798" s="2"/>
      <c r="ED6798" s="2"/>
    </row>
    <row r="6799" spans="7:134" x14ac:dyDescent="0.25">
      <c r="G6799" s="1"/>
      <c r="H6799" s="1"/>
      <c r="CA6799" s="1"/>
      <c r="EC6799" s="2"/>
      <c r="ED6799" s="2"/>
    </row>
    <row r="6800" spans="7:134" x14ac:dyDescent="0.25">
      <c r="G6800" s="1"/>
      <c r="H6800" s="1"/>
      <c r="K6800" s="1"/>
      <c r="BN6800" s="1"/>
      <c r="CA6800" s="1"/>
      <c r="EC6800" s="2"/>
      <c r="ED6800" s="2"/>
    </row>
    <row r="6801" spans="7:134" x14ac:dyDescent="0.25">
      <c r="G6801" s="1"/>
      <c r="H6801" s="1"/>
      <c r="CA6801" s="1"/>
      <c r="EC6801" s="2"/>
      <c r="ED6801" s="2"/>
    </row>
    <row r="6802" spans="7:134" x14ac:dyDescent="0.25">
      <c r="G6802" s="1"/>
      <c r="H6802" s="1"/>
      <c r="CA6802" s="1"/>
      <c r="EC6802" s="2"/>
      <c r="ED6802" s="2"/>
    </row>
    <row r="6803" spans="7:134" x14ac:dyDescent="0.25">
      <c r="G6803" s="1"/>
      <c r="H6803" s="1"/>
      <c r="CA6803" s="1"/>
      <c r="EC6803" s="2"/>
      <c r="ED6803" s="2"/>
    </row>
    <row r="6804" spans="7:134" x14ac:dyDescent="0.25">
      <c r="G6804" s="1"/>
      <c r="H6804" s="1"/>
      <c r="CA6804" s="1"/>
      <c r="EC6804" s="2"/>
      <c r="ED6804" s="2"/>
    </row>
    <row r="6805" spans="7:134" x14ac:dyDescent="0.25">
      <c r="G6805" s="1"/>
      <c r="H6805" s="1"/>
      <c r="CA6805" s="1"/>
      <c r="EC6805" s="2"/>
      <c r="ED6805" s="2"/>
    </row>
    <row r="6806" spans="7:134" x14ac:dyDescent="0.25">
      <c r="G6806" s="1"/>
      <c r="H6806" s="1"/>
      <c r="CA6806" s="1"/>
      <c r="EC6806" s="2"/>
      <c r="ED6806" s="2"/>
    </row>
    <row r="6807" spans="7:134" x14ac:dyDescent="0.25">
      <c r="G6807" s="1"/>
      <c r="H6807" s="1"/>
      <c r="CA6807" s="1"/>
      <c r="EC6807" s="2"/>
      <c r="ED6807" s="2"/>
    </row>
    <row r="6808" spans="7:134" x14ac:dyDescent="0.25">
      <c r="G6808" s="1"/>
      <c r="H6808" s="1"/>
      <c r="CA6808" s="1"/>
      <c r="EC6808" s="2"/>
      <c r="ED6808" s="2"/>
    </row>
    <row r="6809" spans="7:134" x14ac:dyDescent="0.25">
      <c r="G6809" s="1"/>
      <c r="H6809" s="1"/>
      <c r="CA6809" s="1"/>
      <c r="EC6809" s="2"/>
      <c r="ED6809" s="2"/>
    </row>
    <row r="6810" spans="7:134" x14ac:dyDescent="0.25">
      <c r="G6810" s="1"/>
      <c r="H6810" s="1"/>
      <c r="CA6810" s="1"/>
      <c r="EC6810" s="2"/>
      <c r="ED6810" s="2"/>
    </row>
    <row r="6811" spans="7:134" x14ac:dyDescent="0.25">
      <c r="G6811" s="1"/>
      <c r="H6811" s="1"/>
      <c r="CA6811" s="1"/>
      <c r="EC6811" s="2"/>
      <c r="ED6811" s="2"/>
    </row>
    <row r="6812" spans="7:134" x14ac:dyDescent="0.25">
      <c r="G6812" s="1"/>
      <c r="H6812" s="1"/>
      <c r="CA6812" s="1"/>
      <c r="EC6812" s="2"/>
      <c r="ED6812" s="2"/>
    </row>
    <row r="6813" spans="7:134" x14ac:dyDescent="0.25">
      <c r="G6813" s="1"/>
      <c r="H6813" s="1"/>
      <c r="CA6813" s="1"/>
      <c r="EC6813" s="2"/>
      <c r="ED6813" s="2"/>
    </row>
    <row r="6814" spans="7:134" x14ac:dyDescent="0.25">
      <c r="G6814" s="1"/>
      <c r="H6814" s="1"/>
      <c r="CA6814" s="1"/>
      <c r="EC6814" s="2"/>
      <c r="ED6814" s="2"/>
    </row>
    <row r="6815" spans="7:134" x14ac:dyDescent="0.25">
      <c r="G6815" s="1"/>
      <c r="H6815" s="1"/>
      <c r="CA6815" s="1"/>
      <c r="EC6815" s="2"/>
      <c r="ED6815" s="2"/>
    </row>
    <row r="6816" spans="7:134" x14ac:dyDescent="0.25">
      <c r="G6816" s="1"/>
      <c r="H6816" s="1"/>
      <c r="CA6816" s="1"/>
      <c r="EC6816" s="2"/>
      <c r="ED6816" s="2"/>
    </row>
    <row r="6817" spans="7:134" x14ac:dyDescent="0.25">
      <c r="G6817" s="1"/>
      <c r="H6817" s="1"/>
      <c r="CA6817" s="1"/>
      <c r="EC6817" s="2"/>
      <c r="ED6817" s="2"/>
    </row>
    <row r="6818" spans="7:134" x14ac:dyDescent="0.25">
      <c r="G6818" s="1"/>
      <c r="H6818" s="1"/>
      <c r="CA6818" s="1"/>
      <c r="EC6818" s="2"/>
      <c r="ED6818" s="2"/>
    </row>
    <row r="6819" spans="7:134" x14ac:dyDescent="0.25">
      <c r="G6819" s="1"/>
      <c r="H6819" s="1"/>
      <c r="CA6819" s="1"/>
      <c r="EC6819" s="2"/>
      <c r="ED6819" s="2"/>
    </row>
    <row r="6820" spans="7:134" x14ac:dyDescent="0.25">
      <c r="G6820" s="1"/>
      <c r="H6820" s="1"/>
      <c r="CA6820" s="1"/>
      <c r="EC6820" s="2"/>
      <c r="ED6820" s="2"/>
    </row>
    <row r="6821" spans="7:134" x14ac:dyDescent="0.25">
      <c r="G6821" s="1"/>
      <c r="H6821" s="1"/>
      <c r="CA6821" s="1"/>
      <c r="EC6821" s="2"/>
      <c r="ED6821" s="2"/>
    </row>
    <row r="6822" spans="7:134" x14ac:dyDescent="0.25">
      <c r="G6822" s="1"/>
      <c r="H6822" s="1"/>
      <c r="CA6822" s="1"/>
      <c r="EC6822" s="2"/>
      <c r="ED6822" s="2"/>
    </row>
    <row r="6823" spans="7:134" x14ac:dyDescent="0.25">
      <c r="G6823" s="1"/>
      <c r="H6823" s="1"/>
      <c r="CA6823" s="1"/>
      <c r="EC6823" s="2"/>
      <c r="ED6823" s="2"/>
    </row>
    <row r="6824" spans="7:134" x14ac:dyDescent="0.25">
      <c r="G6824" s="1"/>
      <c r="H6824" s="1"/>
      <c r="CA6824" s="1"/>
      <c r="EC6824" s="2"/>
      <c r="ED6824" s="2"/>
    </row>
    <row r="6825" spans="7:134" x14ac:dyDescent="0.25">
      <c r="G6825" s="1"/>
      <c r="H6825" s="1"/>
      <c r="CA6825" s="1"/>
      <c r="EC6825" s="2"/>
      <c r="ED6825" s="2"/>
    </row>
    <row r="6826" spans="7:134" x14ac:dyDescent="0.25">
      <c r="G6826" s="1"/>
      <c r="H6826" s="1"/>
      <c r="CA6826" s="1"/>
      <c r="EC6826" s="2"/>
      <c r="ED6826" s="2"/>
    </row>
    <row r="6827" spans="7:134" x14ac:dyDescent="0.25">
      <c r="G6827" s="1"/>
      <c r="H6827" s="1"/>
      <c r="CA6827" s="1"/>
      <c r="EC6827" s="2"/>
      <c r="ED6827" s="2"/>
    </row>
    <row r="6828" spans="7:134" x14ac:dyDescent="0.25">
      <c r="G6828" s="1"/>
      <c r="H6828" s="1"/>
      <c r="CA6828" s="1"/>
      <c r="EC6828" s="2"/>
      <c r="ED6828" s="2"/>
    </row>
    <row r="6829" spans="7:134" x14ac:dyDescent="0.25">
      <c r="G6829" s="1"/>
      <c r="H6829" s="1"/>
      <c r="CA6829" s="1"/>
      <c r="EC6829" s="2"/>
      <c r="ED6829" s="2"/>
    </row>
    <row r="6830" spans="7:134" x14ac:dyDescent="0.25">
      <c r="G6830" s="1"/>
      <c r="H6830" s="1"/>
      <c r="CA6830" s="1"/>
      <c r="EC6830" s="2"/>
      <c r="ED6830" s="2"/>
    </row>
    <row r="6831" spans="7:134" x14ac:dyDescent="0.25">
      <c r="G6831" s="1"/>
      <c r="H6831" s="1"/>
      <c r="CA6831" s="1"/>
      <c r="EC6831" s="2"/>
      <c r="ED6831" s="2"/>
    </row>
    <row r="6832" spans="7:134" x14ac:dyDescent="0.25">
      <c r="G6832" s="1"/>
      <c r="H6832" s="1"/>
      <c r="CA6832" s="1"/>
      <c r="EC6832" s="2"/>
      <c r="ED6832" s="2"/>
    </row>
    <row r="6833" spans="7:134" x14ac:dyDescent="0.25">
      <c r="G6833" s="1"/>
      <c r="H6833" s="1"/>
      <c r="CA6833" s="1"/>
      <c r="EC6833" s="2"/>
      <c r="ED6833" s="2"/>
    </row>
    <row r="6834" spans="7:134" x14ac:dyDescent="0.25">
      <c r="G6834" s="1"/>
      <c r="H6834" s="1"/>
      <c r="CA6834" s="1"/>
      <c r="EC6834" s="2"/>
      <c r="ED6834" s="2"/>
    </row>
    <row r="6835" spans="7:134" x14ac:dyDescent="0.25">
      <c r="G6835" s="1"/>
      <c r="H6835" s="1"/>
      <c r="CA6835" s="1"/>
      <c r="EC6835" s="2"/>
      <c r="ED6835" s="2"/>
    </row>
    <row r="6836" spans="7:134" x14ac:dyDescent="0.25">
      <c r="G6836" s="1"/>
      <c r="H6836" s="1"/>
      <c r="CA6836" s="1"/>
      <c r="EC6836" s="2"/>
      <c r="ED6836" s="2"/>
    </row>
    <row r="6837" spans="7:134" x14ac:dyDescent="0.25">
      <c r="G6837" s="1"/>
      <c r="H6837" s="1"/>
      <c r="CA6837" s="1"/>
      <c r="EC6837" s="2"/>
      <c r="ED6837" s="2"/>
    </row>
    <row r="6838" spans="7:134" x14ac:dyDescent="0.25">
      <c r="G6838" s="1"/>
      <c r="H6838" s="1"/>
      <c r="CA6838" s="1"/>
      <c r="EC6838" s="2"/>
      <c r="ED6838" s="2"/>
    </row>
    <row r="6839" spans="7:134" x14ac:dyDescent="0.25">
      <c r="G6839" s="1"/>
      <c r="H6839" s="1"/>
      <c r="CA6839" s="1"/>
      <c r="EC6839" s="2"/>
      <c r="ED6839" s="2"/>
    </row>
    <row r="6840" spans="7:134" x14ac:dyDescent="0.25">
      <c r="G6840" s="1"/>
      <c r="H6840" s="1"/>
      <c r="CA6840" s="1"/>
      <c r="EC6840" s="2"/>
      <c r="ED6840" s="2"/>
    </row>
    <row r="6841" spans="7:134" x14ac:dyDescent="0.25">
      <c r="G6841" s="1"/>
      <c r="H6841" s="1"/>
      <c r="CA6841" s="1"/>
      <c r="EC6841" s="2"/>
      <c r="ED6841" s="2"/>
    </row>
    <row r="6842" spans="7:134" x14ac:dyDescent="0.25">
      <c r="G6842" s="1"/>
      <c r="H6842" s="1"/>
      <c r="CA6842" s="1"/>
      <c r="EC6842" s="2"/>
      <c r="ED6842" s="2"/>
    </row>
    <row r="6843" spans="7:134" x14ac:dyDescent="0.25">
      <c r="G6843" s="1"/>
      <c r="H6843" s="1"/>
      <c r="CA6843" s="1"/>
      <c r="EC6843" s="2"/>
      <c r="ED6843" s="2"/>
    </row>
    <row r="6844" spans="7:134" x14ac:dyDescent="0.25">
      <c r="G6844" s="1"/>
      <c r="H6844" s="1"/>
      <c r="CA6844" s="1"/>
      <c r="EC6844" s="2"/>
      <c r="ED6844" s="2"/>
    </row>
    <row r="6845" spans="7:134" x14ac:dyDescent="0.25">
      <c r="G6845" s="1"/>
      <c r="H6845" s="1"/>
      <c r="CA6845" s="1"/>
      <c r="EC6845" s="2"/>
      <c r="ED6845" s="2"/>
    </row>
    <row r="6846" spans="7:134" x14ac:dyDescent="0.25">
      <c r="G6846" s="1"/>
      <c r="H6846" s="1"/>
      <c r="CA6846" s="1"/>
      <c r="EC6846" s="2"/>
      <c r="ED6846" s="2"/>
    </row>
    <row r="6847" spans="7:134" x14ac:dyDescent="0.25">
      <c r="G6847" s="1"/>
      <c r="H6847" s="1"/>
      <c r="CA6847" s="1"/>
      <c r="EC6847" s="2"/>
      <c r="ED6847" s="2"/>
    </row>
    <row r="6848" spans="7:134" x14ac:dyDescent="0.25">
      <c r="G6848" s="1"/>
      <c r="H6848" s="1"/>
      <c r="CA6848" s="1"/>
      <c r="EC6848" s="2"/>
      <c r="ED6848" s="2"/>
    </row>
    <row r="6849" spans="7:134" x14ac:dyDescent="0.25">
      <c r="G6849" s="1"/>
      <c r="H6849" s="1"/>
      <c r="CA6849" s="1"/>
      <c r="EC6849" s="2"/>
      <c r="ED6849" s="2"/>
    </row>
    <row r="6850" spans="7:134" x14ac:dyDescent="0.25">
      <c r="G6850" s="1"/>
      <c r="H6850" s="1"/>
      <c r="CA6850" s="1"/>
      <c r="EC6850" s="2"/>
      <c r="ED6850" s="2"/>
    </row>
    <row r="6851" spans="7:134" x14ac:dyDescent="0.25">
      <c r="G6851" s="1"/>
      <c r="H6851" s="1"/>
      <c r="CA6851" s="1"/>
      <c r="EC6851" s="2"/>
      <c r="ED6851" s="2"/>
    </row>
    <row r="6852" spans="7:134" x14ac:dyDescent="0.25">
      <c r="G6852" s="1"/>
      <c r="H6852" s="1"/>
      <c r="CA6852" s="1"/>
      <c r="EC6852" s="2"/>
      <c r="ED6852" s="2"/>
    </row>
    <row r="6853" spans="7:134" x14ac:dyDescent="0.25">
      <c r="G6853" s="1"/>
      <c r="H6853" s="1"/>
      <c r="CA6853" s="1"/>
      <c r="EC6853" s="2"/>
      <c r="ED6853" s="2"/>
    </row>
    <row r="6854" spans="7:134" x14ac:dyDescent="0.25">
      <c r="G6854" s="1"/>
      <c r="H6854" s="1"/>
      <c r="CA6854" s="1"/>
      <c r="EC6854" s="2"/>
      <c r="ED6854" s="2"/>
    </row>
    <row r="6855" spans="7:134" x14ac:dyDescent="0.25">
      <c r="G6855" s="1"/>
      <c r="H6855" s="1"/>
      <c r="CA6855" s="1"/>
      <c r="EC6855" s="2"/>
      <c r="ED6855" s="2"/>
    </row>
    <row r="6856" spans="7:134" x14ac:dyDescent="0.25">
      <c r="G6856" s="1"/>
      <c r="H6856" s="1"/>
      <c r="CA6856" s="1"/>
      <c r="EC6856" s="2"/>
      <c r="ED6856" s="2"/>
    </row>
    <row r="6857" spans="7:134" x14ac:dyDescent="0.25">
      <c r="G6857" s="1"/>
      <c r="H6857" s="1"/>
      <c r="CA6857" s="1"/>
      <c r="EC6857" s="2"/>
      <c r="ED6857" s="2"/>
    </row>
    <row r="6858" spans="7:134" x14ac:dyDescent="0.25">
      <c r="G6858" s="1"/>
      <c r="H6858" s="1"/>
      <c r="CA6858" s="1"/>
      <c r="EC6858" s="2"/>
      <c r="ED6858" s="2"/>
    </row>
    <row r="6859" spans="7:134" x14ac:dyDescent="0.25">
      <c r="G6859" s="1"/>
      <c r="H6859" s="1"/>
      <c r="CA6859" s="1"/>
      <c r="EC6859" s="2"/>
      <c r="ED6859" s="2"/>
    </row>
    <row r="6860" spans="7:134" x14ac:dyDescent="0.25">
      <c r="G6860" s="1"/>
      <c r="H6860" s="1"/>
      <c r="CA6860" s="1"/>
      <c r="EC6860" s="2"/>
      <c r="ED6860" s="2"/>
    </row>
    <row r="6861" spans="7:134" x14ac:dyDescent="0.25">
      <c r="G6861" s="1"/>
      <c r="H6861" s="1"/>
      <c r="CA6861" s="1"/>
      <c r="EC6861" s="2"/>
      <c r="ED6861" s="2"/>
    </row>
    <row r="6862" spans="7:134" x14ac:dyDescent="0.25">
      <c r="G6862" s="1"/>
      <c r="H6862" s="1"/>
      <c r="CA6862" s="1"/>
      <c r="EC6862" s="2"/>
      <c r="ED6862" s="2"/>
    </row>
    <row r="6863" spans="7:134" x14ac:dyDescent="0.25">
      <c r="G6863" s="1"/>
      <c r="H6863" s="1"/>
      <c r="CA6863" s="1"/>
      <c r="EC6863" s="2"/>
      <c r="ED6863" s="2"/>
    </row>
    <row r="6864" spans="7:134" x14ac:dyDescent="0.25">
      <c r="G6864" s="1"/>
      <c r="H6864" s="1"/>
      <c r="CA6864" s="1"/>
      <c r="EC6864" s="2"/>
      <c r="ED6864" s="2"/>
    </row>
    <row r="6865" spans="7:134" x14ac:dyDescent="0.25">
      <c r="G6865" s="1"/>
      <c r="H6865" s="1"/>
      <c r="CA6865" s="1"/>
      <c r="EC6865" s="2"/>
      <c r="ED6865" s="2"/>
    </row>
    <row r="6866" spans="7:134" x14ac:dyDescent="0.25">
      <c r="G6866" s="1"/>
      <c r="H6866" s="1"/>
      <c r="K6866" s="1"/>
      <c r="BN6866" s="1"/>
      <c r="CA6866" s="1"/>
      <c r="EC6866" s="2"/>
      <c r="ED6866" s="2"/>
    </row>
    <row r="6867" spans="7:134" x14ac:dyDescent="0.25">
      <c r="G6867" s="1"/>
      <c r="H6867" s="1"/>
      <c r="K6867" s="1"/>
      <c r="BN6867" s="1"/>
      <c r="CA6867" s="1"/>
      <c r="EC6867" s="2"/>
      <c r="ED6867" s="2"/>
    </row>
    <row r="6868" spans="7:134" x14ac:dyDescent="0.25">
      <c r="G6868" s="1"/>
      <c r="H6868" s="1"/>
      <c r="CA6868" s="1"/>
      <c r="EC6868" s="2"/>
      <c r="ED6868" s="2"/>
    </row>
    <row r="6869" spans="7:134" x14ac:dyDescent="0.25">
      <c r="G6869" s="1"/>
      <c r="H6869" s="1"/>
      <c r="CA6869" s="1"/>
      <c r="EC6869" s="2"/>
      <c r="ED6869" s="2"/>
    </row>
    <row r="6870" spans="7:134" x14ac:dyDescent="0.25">
      <c r="G6870" s="1"/>
      <c r="H6870" s="1"/>
      <c r="CA6870" s="1"/>
      <c r="EC6870" s="2"/>
      <c r="ED6870" s="2"/>
    </row>
    <row r="6871" spans="7:134" x14ac:dyDescent="0.25">
      <c r="G6871" s="1"/>
      <c r="H6871" s="1"/>
      <c r="CA6871" s="1"/>
      <c r="EC6871" s="2"/>
      <c r="ED6871" s="2"/>
    </row>
    <row r="6872" spans="7:134" x14ac:dyDescent="0.25">
      <c r="G6872" s="1"/>
      <c r="H6872" s="1"/>
      <c r="CA6872" s="1"/>
      <c r="EC6872" s="2"/>
      <c r="ED6872" s="2"/>
    </row>
    <row r="6873" spans="7:134" x14ac:dyDescent="0.25">
      <c r="G6873" s="1"/>
      <c r="H6873" s="1"/>
      <c r="CA6873" s="1"/>
      <c r="EC6873" s="2"/>
      <c r="ED6873" s="2"/>
    </row>
    <row r="6874" spans="7:134" x14ac:dyDescent="0.25">
      <c r="G6874" s="1"/>
      <c r="H6874" s="1"/>
      <c r="CA6874" s="1"/>
      <c r="EC6874" s="2"/>
      <c r="ED6874" s="2"/>
    </row>
    <row r="6875" spans="7:134" x14ac:dyDescent="0.25">
      <c r="G6875" s="1"/>
      <c r="H6875" s="1"/>
      <c r="CA6875" s="1"/>
      <c r="EC6875" s="2"/>
      <c r="ED6875" s="2"/>
    </row>
    <row r="6876" spans="7:134" x14ac:dyDescent="0.25">
      <c r="G6876" s="1"/>
      <c r="H6876" s="1"/>
      <c r="CA6876" s="1"/>
      <c r="EC6876" s="2"/>
      <c r="ED6876" s="2"/>
    </row>
    <row r="6877" spans="7:134" x14ac:dyDescent="0.25">
      <c r="G6877" s="1"/>
      <c r="H6877" s="1"/>
      <c r="CA6877" s="1"/>
      <c r="EC6877" s="2"/>
      <c r="ED6877" s="2"/>
    </row>
    <row r="6878" spans="7:134" x14ac:dyDescent="0.25">
      <c r="G6878" s="1"/>
      <c r="H6878" s="1"/>
      <c r="CA6878" s="1"/>
      <c r="EC6878" s="2"/>
      <c r="ED6878" s="2"/>
    </row>
    <row r="6879" spans="7:134" x14ac:dyDescent="0.25">
      <c r="G6879" s="1"/>
      <c r="H6879" s="1"/>
      <c r="CA6879" s="1"/>
      <c r="EC6879" s="2"/>
      <c r="ED6879" s="2"/>
    </row>
    <row r="6880" spans="7:134" x14ac:dyDescent="0.25">
      <c r="G6880" s="1"/>
      <c r="H6880" s="1"/>
      <c r="CA6880" s="1"/>
      <c r="EC6880" s="2"/>
      <c r="ED6880" s="2"/>
    </row>
    <row r="6881" spans="7:134" x14ac:dyDescent="0.25">
      <c r="G6881" s="1"/>
      <c r="H6881" s="1"/>
      <c r="CA6881" s="1"/>
      <c r="EC6881" s="2"/>
      <c r="ED6881" s="2"/>
    </row>
    <row r="6882" spans="7:134" x14ac:dyDescent="0.25">
      <c r="G6882" s="1"/>
      <c r="H6882" s="1"/>
      <c r="CA6882" s="1"/>
      <c r="EC6882" s="2"/>
      <c r="ED6882" s="2"/>
    </row>
    <row r="6883" spans="7:134" x14ac:dyDescent="0.25">
      <c r="G6883" s="1"/>
      <c r="H6883" s="1"/>
      <c r="CA6883" s="1"/>
      <c r="EC6883" s="2"/>
      <c r="ED6883" s="2"/>
    </row>
    <row r="6884" spans="7:134" x14ac:dyDescent="0.25">
      <c r="G6884" s="1"/>
      <c r="H6884" s="1"/>
      <c r="CA6884" s="1"/>
      <c r="EC6884" s="2"/>
      <c r="ED6884" s="2"/>
    </row>
    <row r="6885" spans="7:134" x14ac:dyDescent="0.25">
      <c r="G6885" s="1"/>
      <c r="H6885" s="1"/>
      <c r="CA6885" s="1"/>
      <c r="EC6885" s="2"/>
      <c r="ED6885" s="2"/>
    </row>
    <row r="6886" spans="7:134" x14ac:dyDescent="0.25">
      <c r="G6886" s="1"/>
      <c r="H6886" s="1"/>
      <c r="CA6886" s="1"/>
      <c r="EC6886" s="2"/>
      <c r="ED6886" s="2"/>
    </row>
    <row r="6887" spans="7:134" x14ac:dyDescent="0.25">
      <c r="G6887" s="1"/>
      <c r="H6887" s="1"/>
      <c r="CA6887" s="1"/>
      <c r="EC6887" s="2"/>
      <c r="ED6887" s="2"/>
    </row>
    <row r="6888" spans="7:134" x14ac:dyDescent="0.25">
      <c r="G6888" s="1"/>
      <c r="H6888" s="1"/>
      <c r="CA6888" s="1"/>
      <c r="EC6888" s="2"/>
      <c r="ED6888" s="2"/>
    </row>
    <row r="6889" spans="7:134" x14ac:dyDescent="0.25">
      <c r="G6889" s="1"/>
      <c r="H6889" s="1"/>
      <c r="CA6889" s="1"/>
      <c r="EC6889" s="2"/>
      <c r="ED6889" s="2"/>
    </row>
    <row r="6890" spans="7:134" x14ac:dyDescent="0.25">
      <c r="G6890" s="1"/>
      <c r="H6890" s="1"/>
      <c r="K6890" s="1"/>
      <c r="BN6890" s="1"/>
      <c r="CA6890" s="1"/>
      <c r="EC6890" s="2"/>
      <c r="ED6890" s="2"/>
    </row>
    <row r="6891" spans="7:134" x14ac:dyDescent="0.25">
      <c r="G6891" s="1"/>
      <c r="H6891" s="1"/>
      <c r="CA6891" s="1"/>
      <c r="EC6891" s="2"/>
      <c r="ED6891" s="2"/>
    </row>
    <row r="6892" spans="7:134" x14ac:dyDescent="0.25">
      <c r="G6892" s="1"/>
      <c r="H6892" s="1"/>
      <c r="CA6892" s="1"/>
      <c r="EC6892" s="2"/>
      <c r="ED6892" s="2"/>
    </row>
    <row r="6893" spans="7:134" x14ac:dyDescent="0.25">
      <c r="G6893" s="1"/>
      <c r="H6893" s="1"/>
      <c r="CA6893" s="1"/>
      <c r="EC6893" s="2"/>
      <c r="ED6893" s="2"/>
    </row>
    <row r="6894" spans="7:134" x14ac:dyDescent="0.25">
      <c r="G6894" s="1"/>
      <c r="H6894" s="1"/>
      <c r="CA6894" s="1"/>
      <c r="EC6894" s="2"/>
      <c r="ED6894" s="2"/>
    </row>
    <row r="6895" spans="7:134" x14ac:dyDescent="0.25">
      <c r="G6895" s="1"/>
      <c r="H6895" s="1"/>
      <c r="CA6895" s="1"/>
      <c r="EC6895" s="2"/>
      <c r="ED6895" s="2"/>
    </row>
    <row r="6896" spans="7:134" x14ac:dyDescent="0.25">
      <c r="G6896" s="1"/>
      <c r="H6896" s="1"/>
      <c r="CA6896" s="1"/>
      <c r="EC6896" s="2"/>
      <c r="ED6896" s="2"/>
    </row>
    <row r="6897" spans="7:134" x14ac:dyDescent="0.25">
      <c r="G6897" s="1"/>
      <c r="H6897" s="1"/>
      <c r="CA6897" s="1"/>
      <c r="EC6897" s="2"/>
      <c r="ED6897" s="2"/>
    </row>
    <row r="6898" spans="7:134" x14ac:dyDescent="0.25">
      <c r="G6898" s="1"/>
      <c r="H6898" s="1"/>
      <c r="CA6898" s="1"/>
      <c r="EC6898" s="2"/>
      <c r="ED6898" s="2"/>
    </row>
    <row r="6899" spans="7:134" x14ac:dyDescent="0.25">
      <c r="G6899" s="1"/>
      <c r="H6899" s="1"/>
      <c r="CA6899" s="1"/>
      <c r="EC6899" s="2"/>
      <c r="ED6899" s="2"/>
    </row>
    <row r="6900" spans="7:134" x14ac:dyDescent="0.25">
      <c r="G6900" s="1"/>
      <c r="H6900" s="1"/>
      <c r="CA6900" s="1"/>
      <c r="EC6900" s="2"/>
      <c r="ED6900" s="2"/>
    </row>
    <row r="6901" spans="7:134" x14ac:dyDescent="0.25">
      <c r="G6901" s="1"/>
      <c r="H6901" s="1"/>
      <c r="CA6901" s="1"/>
      <c r="EC6901" s="2"/>
      <c r="ED6901" s="2"/>
    </row>
    <row r="6902" spans="7:134" x14ac:dyDescent="0.25">
      <c r="G6902" s="1"/>
      <c r="H6902" s="1"/>
      <c r="CA6902" s="1"/>
      <c r="EC6902" s="2"/>
      <c r="ED6902" s="2"/>
    </row>
    <row r="6903" spans="7:134" x14ac:dyDescent="0.25">
      <c r="G6903" s="1"/>
      <c r="H6903" s="1"/>
      <c r="CA6903" s="1"/>
      <c r="EC6903" s="2"/>
      <c r="ED6903" s="2"/>
    </row>
    <row r="6904" spans="7:134" x14ac:dyDescent="0.25">
      <c r="G6904" s="1"/>
      <c r="H6904" s="1"/>
      <c r="CA6904" s="1"/>
      <c r="EC6904" s="2"/>
      <c r="ED6904" s="2"/>
    </row>
    <row r="6905" spans="7:134" x14ac:dyDescent="0.25">
      <c r="G6905" s="1"/>
      <c r="H6905" s="1"/>
      <c r="CA6905" s="1"/>
      <c r="EC6905" s="2"/>
      <c r="ED6905" s="2"/>
    </row>
    <row r="6906" spans="7:134" x14ac:dyDescent="0.25">
      <c r="G6906" s="1"/>
      <c r="H6906" s="1"/>
      <c r="CA6906" s="1"/>
      <c r="EC6906" s="2"/>
      <c r="ED6906" s="2"/>
    </row>
    <row r="6907" spans="7:134" x14ac:dyDescent="0.25">
      <c r="G6907" s="1"/>
      <c r="H6907" s="1"/>
      <c r="CA6907" s="1"/>
      <c r="EC6907" s="2"/>
      <c r="ED6907" s="2"/>
    </row>
    <row r="6908" spans="7:134" x14ac:dyDescent="0.25">
      <c r="G6908" s="1"/>
      <c r="H6908" s="1"/>
      <c r="CA6908" s="1"/>
      <c r="EC6908" s="2"/>
      <c r="ED6908" s="2"/>
    </row>
    <row r="6909" spans="7:134" x14ac:dyDescent="0.25">
      <c r="G6909" s="1"/>
      <c r="H6909" s="1"/>
      <c r="CA6909" s="1"/>
      <c r="EC6909" s="2"/>
      <c r="ED6909" s="2"/>
    </row>
    <row r="6910" spans="7:134" x14ac:dyDescent="0.25">
      <c r="G6910" s="1"/>
      <c r="H6910" s="1"/>
      <c r="CA6910" s="1"/>
      <c r="EC6910" s="2"/>
      <c r="ED6910" s="2"/>
    </row>
    <row r="6911" spans="7:134" x14ac:dyDescent="0.25">
      <c r="G6911" s="1"/>
      <c r="H6911" s="1"/>
      <c r="CA6911" s="1"/>
      <c r="EC6911" s="2"/>
      <c r="ED6911" s="2"/>
    </row>
    <row r="6912" spans="7:134" x14ac:dyDescent="0.25">
      <c r="G6912" s="1"/>
      <c r="H6912" s="1"/>
      <c r="CA6912" s="1"/>
      <c r="EC6912" s="2"/>
      <c r="ED6912" s="2"/>
    </row>
    <row r="6913" spans="7:134" x14ac:dyDescent="0.25">
      <c r="G6913" s="1"/>
      <c r="H6913" s="1"/>
      <c r="CA6913" s="1"/>
      <c r="EC6913" s="2"/>
      <c r="ED6913" s="2"/>
    </row>
    <row r="6914" spans="7:134" x14ac:dyDescent="0.25">
      <c r="G6914" s="1"/>
      <c r="H6914" s="1"/>
      <c r="CA6914" s="1"/>
      <c r="EC6914" s="2"/>
      <c r="ED6914" s="2"/>
    </row>
    <row r="6915" spans="7:134" x14ac:dyDescent="0.25">
      <c r="G6915" s="1"/>
      <c r="H6915" s="1"/>
      <c r="CA6915" s="1"/>
      <c r="EC6915" s="2"/>
      <c r="ED6915" s="2"/>
    </row>
    <row r="6916" spans="7:134" x14ac:dyDescent="0.25">
      <c r="G6916" s="1"/>
      <c r="H6916" s="1"/>
      <c r="CA6916" s="1"/>
      <c r="EC6916" s="2"/>
      <c r="ED6916" s="2"/>
    </row>
    <row r="6917" spans="7:134" x14ac:dyDescent="0.25">
      <c r="G6917" s="1"/>
      <c r="H6917" s="1"/>
      <c r="CA6917" s="1"/>
      <c r="EC6917" s="2"/>
      <c r="ED6917" s="2"/>
    </row>
    <row r="6918" spans="7:134" x14ac:dyDescent="0.25">
      <c r="G6918" s="1"/>
      <c r="H6918" s="1"/>
      <c r="CA6918" s="1"/>
      <c r="EC6918" s="2"/>
      <c r="ED6918" s="2"/>
    </row>
    <row r="6919" spans="7:134" x14ac:dyDescent="0.25">
      <c r="G6919" s="1"/>
      <c r="H6919" s="1"/>
      <c r="CA6919" s="1"/>
      <c r="EC6919" s="2"/>
      <c r="ED6919" s="2"/>
    </row>
    <row r="6920" spans="7:134" x14ac:dyDescent="0.25">
      <c r="G6920" s="1"/>
      <c r="H6920" s="1"/>
      <c r="CA6920" s="1"/>
      <c r="EC6920" s="2"/>
      <c r="ED6920" s="2"/>
    </row>
    <row r="6921" spans="7:134" x14ac:dyDescent="0.25">
      <c r="G6921" s="1"/>
      <c r="H6921" s="1"/>
      <c r="CA6921" s="1"/>
      <c r="EC6921" s="2"/>
      <c r="ED6921" s="2"/>
    </row>
    <row r="6922" spans="7:134" x14ac:dyDescent="0.25">
      <c r="G6922" s="1"/>
      <c r="H6922" s="1"/>
      <c r="CA6922" s="1"/>
      <c r="EC6922" s="2"/>
      <c r="ED6922" s="2"/>
    </row>
    <row r="6923" spans="7:134" x14ac:dyDescent="0.25">
      <c r="G6923" s="1"/>
      <c r="H6923" s="1"/>
      <c r="CA6923" s="1"/>
      <c r="EC6923" s="2"/>
      <c r="ED6923" s="2"/>
    </row>
    <row r="6924" spans="7:134" x14ac:dyDescent="0.25">
      <c r="G6924" s="1"/>
      <c r="H6924" s="1"/>
      <c r="CA6924" s="1"/>
      <c r="EC6924" s="2"/>
      <c r="ED6924" s="2"/>
    </row>
    <row r="6925" spans="7:134" x14ac:dyDescent="0.25">
      <c r="G6925" s="1"/>
      <c r="H6925" s="1"/>
      <c r="CA6925" s="1"/>
      <c r="EC6925" s="2"/>
      <c r="ED6925" s="2"/>
    </row>
    <row r="6926" spans="7:134" x14ac:dyDescent="0.25">
      <c r="G6926" s="1"/>
      <c r="H6926" s="1"/>
      <c r="CA6926" s="1"/>
      <c r="EC6926" s="2"/>
      <c r="ED6926" s="2"/>
    </row>
    <row r="6927" spans="7:134" x14ac:dyDescent="0.25">
      <c r="G6927" s="1"/>
      <c r="H6927" s="1"/>
      <c r="CA6927" s="1"/>
      <c r="EC6927" s="2"/>
      <c r="ED6927" s="2"/>
    </row>
    <row r="6928" spans="7:134" x14ac:dyDescent="0.25">
      <c r="G6928" s="1"/>
      <c r="H6928" s="1"/>
      <c r="CA6928" s="1"/>
      <c r="EC6928" s="2"/>
      <c r="ED6928" s="2"/>
    </row>
    <row r="6929" spans="7:134" x14ac:dyDescent="0.25">
      <c r="G6929" s="1"/>
      <c r="H6929" s="1"/>
      <c r="CA6929" s="1"/>
      <c r="EC6929" s="2"/>
      <c r="ED6929" s="2"/>
    </row>
    <row r="6930" spans="7:134" x14ac:dyDescent="0.25">
      <c r="G6930" s="1"/>
      <c r="H6930" s="1"/>
      <c r="CA6930" s="1"/>
      <c r="EC6930" s="2"/>
      <c r="ED6930" s="2"/>
    </row>
    <row r="6931" spans="7:134" x14ac:dyDescent="0.25">
      <c r="G6931" s="1"/>
      <c r="H6931" s="1"/>
      <c r="CA6931" s="1"/>
      <c r="EC6931" s="2"/>
      <c r="ED6931" s="2"/>
    </row>
    <row r="6932" spans="7:134" x14ac:dyDescent="0.25">
      <c r="G6932" s="1"/>
      <c r="H6932" s="1"/>
      <c r="CA6932" s="1"/>
      <c r="EC6932" s="2"/>
      <c r="ED6932" s="2"/>
    </row>
    <row r="6933" spans="7:134" x14ac:dyDescent="0.25">
      <c r="G6933" s="1"/>
      <c r="H6933" s="1"/>
      <c r="CA6933" s="1"/>
      <c r="EC6933" s="2"/>
      <c r="ED6933" s="2"/>
    </row>
    <row r="6934" spans="7:134" x14ac:dyDescent="0.25">
      <c r="G6934" s="1"/>
      <c r="H6934" s="1"/>
      <c r="CA6934" s="1"/>
      <c r="EC6934" s="2"/>
      <c r="ED6934" s="2"/>
    </row>
    <row r="6935" spans="7:134" x14ac:dyDescent="0.25">
      <c r="G6935" s="1"/>
      <c r="H6935" s="1"/>
      <c r="CA6935" s="1"/>
      <c r="EC6935" s="2"/>
      <c r="ED6935" s="2"/>
    </row>
    <row r="6936" spans="7:134" x14ac:dyDescent="0.25">
      <c r="G6936" s="1"/>
      <c r="H6936" s="1"/>
      <c r="CA6936" s="1"/>
      <c r="EC6936" s="2"/>
      <c r="ED6936" s="2"/>
    </row>
    <row r="6937" spans="7:134" x14ac:dyDescent="0.25">
      <c r="G6937" s="1"/>
      <c r="H6937" s="1"/>
      <c r="CA6937" s="1"/>
      <c r="EC6937" s="2"/>
      <c r="ED6937" s="2"/>
    </row>
    <row r="6938" spans="7:134" x14ac:dyDescent="0.25">
      <c r="G6938" s="1"/>
      <c r="H6938" s="1"/>
      <c r="CA6938" s="1"/>
      <c r="EC6938" s="2"/>
      <c r="ED6938" s="2"/>
    </row>
    <row r="6939" spans="7:134" x14ac:dyDescent="0.25">
      <c r="G6939" s="1"/>
      <c r="H6939" s="1"/>
      <c r="CA6939" s="1"/>
      <c r="EC6939" s="2"/>
      <c r="ED6939" s="2"/>
    </row>
    <row r="6940" spans="7:134" x14ac:dyDescent="0.25">
      <c r="G6940" s="1"/>
      <c r="H6940" s="1"/>
      <c r="CA6940" s="1"/>
      <c r="EC6940" s="2"/>
      <c r="ED6940" s="2"/>
    </row>
    <row r="6941" spans="7:134" x14ac:dyDescent="0.25">
      <c r="G6941" s="1"/>
      <c r="H6941" s="1"/>
      <c r="K6941" s="1"/>
      <c r="BN6941" s="1"/>
      <c r="CA6941" s="1"/>
      <c r="EC6941" s="2"/>
      <c r="ED6941" s="2"/>
    </row>
    <row r="6942" spans="7:134" x14ac:dyDescent="0.25">
      <c r="G6942" s="1"/>
      <c r="H6942" s="1"/>
      <c r="CA6942" s="1"/>
      <c r="EC6942" s="2"/>
      <c r="ED6942" s="2"/>
    </row>
    <row r="6943" spans="7:134" x14ac:dyDescent="0.25">
      <c r="G6943" s="1"/>
      <c r="H6943" s="1"/>
      <c r="CA6943" s="1"/>
      <c r="EC6943" s="2"/>
      <c r="ED6943" s="2"/>
    </row>
    <row r="6944" spans="7:134" x14ac:dyDescent="0.25">
      <c r="G6944" s="1"/>
      <c r="H6944" s="1"/>
      <c r="CA6944" s="1"/>
      <c r="EC6944" s="2"/>
      <c r="ED6944" s="2"/>
    </row>
    <row r="6945" spans="7:134" x14ac:dyDescent="0.25">
      <c r="G6945" s="1"/>
      <c r="H6945" s="1"/>
      <c r="CA6945" s="1"/>
      <c r="EC6945" s="2"/>
      <c r="ED6945" s="2"/>
    </row>
    <row r="6946" spans="7:134" x14ac:dyDescent="0.25">
      <c r="G6946" s="1"/>
      <c r="H6946" s="1"/>
      <c r="CA6946" s="1"/>
      <c r="EC6946" s="2"/>
      <c r="ED6946" s="2"/>
    </row>
    <row r="6947" spans="7:134" x14ac:dyDescent="0.25">
      <c r="G6947" s="1"/>
      <c r="H6947" s="1"/>
      <c r="CA6947" s="1"/>
      <c r="EC6947" s="2"/>
      <c r="ED6947" s="2"/>
    </row>
    <row r="6948" spans="7:134" x14ac:dyDescent="0.25">
      <c r="G6948" s="1"/>
      <c r="H6948" s="1"/>
      <c r="K6948" s="1"/>
      <c r="BN6948" s="1"/>
      <c r="CA6948" s="1"/>
      <c r="EC6948" s="2"/>
      <c r="ED6948" s="2"/>
    </row>
    <row r="6949" spans="7:134" x14ac:dyDescent="0.25">
      <c r="G6949" s="1"/>
      <c r="H6949" s="1"/>
      <c r="K6949" s="1"/>
      <c r="BN6949" s="1"/>
      <c r="CA6949" s="1"/>
      <c r="EC6949" s="2"/>
      <c r="ED6949" s="2"/>
    </row>
    <row r="6950" spans="7:134" x14ac:dyDescent="0.25">
      <c r="G6950" s="1"/>
      <c r="H6950" s="1"/>
      <c r="K6950" s="1"/>
      <c r="BN6950" s="1"/>
      <c r="CA6950" s="1"/>
      <c r="EC6950" s="2"/>
      <c r="ED6950" s="2"/>
    </row>
    <row r="6951" spans="7:134" x14ac:dyDescent="0.25">
      <c r="G6951" s="1"/>
      <c r="H6951" s="1"/>
      <c r="CA6951" s="1"/>
      <c r="EC6951" s="2"/>
      <c r="ED6951" s="2"/>
    </row>
    <row r="6952" spans="7:134" x14ac:dyDescent="0.25">
      <c r="G6952" s="1"/>
      <c r="H6952" s="1"/>
      <c r="K6952" s="1"/>
      <c r="BN6952" s="1"/>
      <c r="CA6952" s="1"/>
      <c r="EC6952" s="2"/>
      <c r="ED6952" s="2"/>
    </row>
    <row r="6953" spans="7:134" x14ac:dyDescent="0.25">
      <c r="G6953" s="1"/>
      <c r="H6953" s="1"/>
      <c r="K6953" s="1"/>
      <c r="BN6953" s="1"/>
      <c r="CA6953" s="1"/>
      <c r="EC6953" s="2"/>
      <c r="ED6953" s="2"/>
    </row>
    <row r="6954" spans="7:134" x14ac:dyDescent="0.25">
      <c r="G6954" s="1"/>
      <c r="H6954" s="1"/>
      <c r="K6954" s="1"/>
      <c r="BN6954" s="1"/>
      <c r="CA6954" s="1"/>
      <c r="EC6954" s="2"/>
      <c r="ED6954" s="2"/>
    </row>
    <row r="6955" spans="7:134" x14ac:dyDescent="0.25">
      <c r="G6955" s="1"/>
      <c r="H6955" s="1"/>
      <c r="K6955" s="1"/>
      <c r="BN6955" s="1"/>
      <c r="CA6955" s="1"/>
      <c r="EC6955" s="2"/>
      <c r="ED6955" s="2"/>
    </row>
    <row r="6956" spans="7:134" x14ac:dyDescent="0.25">
      <c r="G6956" s="1"/>
      <c r="H6956" s="1"/>
      <c r="CA6956" s="1"/>
      <c r="EC6956" s="2"/>
      <c r="ED6956" s="2"/>
    </row>
    <row r="6957" spans="7:134" x14ac:dyDescent="0.25">
      <c r="G6957" s="1"/>
      <c r="H6957" s="1"/>
      <c r="CA6957" s="1"/>
      <c r="EC6957" s="2"/>
      <c r="ED6957" s="2"/>
    </row>
    <row r="6958" spans="7:134" x14ac:dyDescent="0.25">
      <c r="G6958" s="1"/>
      <c r="H6958" s="1"/>
      <c r="CA6958" s="1"/>
      <c r="EC6958" s="2"/>
      <c r="ED6958" s="2"/>
    </row>
    <row r="6959" spans="7:134" x14ac:dyDescent="0.25">
      <c r="G6959" s="1"/>
      <c r="H6959" s="1"/>
      <c r="CA6959" s="1"/>
      <c r="EC6959" s="2"/>
      <c r="ED6959" s="2"/>
    </row>
    <row r="6960" spans="7:134" x14ac:dyDescent="0.25">
      <c r="G6960" s="1"/>
      <c r="H6960" s="1"/>
      <c r="CA6960" s="1"/>
      <c r="EC6960" s="2"/>
      <c r="ED6960" s="2"/>
    </row>
    <row r="6961" spans="7:134" x14ac:dyDescent="0.25">
      <c r="G6961" s="1"/>
      <c r="H6961" s="1"/>
      <c r="CA6961" s="1"/>
      <c r="EC6961" s="2"/>
      <c r="ED6961" s="2"/>
    </row>
    <row r="6962" spans="7:134" x14ac:dyDescent="0.25">
      <c r="G6962" s="1"/>
      <c r="H6962" s="1"/>
      <c r="CA6962" s="1"/>
      <c r="EC6962" s="2"/>
      <c r="ED6962" s="2"/>
    </row>
    <row r="6963" spans="7:134" x14ac:dyDescent="0.25">
      <c r="G6963" s="1"/>
      <c r="H6963" s="1"/>
      <c r="CA6963" s="1"/>
      <c r="EC6963" s="2"/>
      <c r="ED6963" s="2"/>
    </row>
    <row r="6964" spans="7:134" x14ac:dyDescent="0.25">
      <c r="G6964" s="1"/>
      <c r="H6964" s="1"/>
      <c r="CA6964" s="1"/>
      <c r="EC6964" s="2"/>
      <c r="ED6964" s="2"/>
    </row>
    <row r="6965" spans="7:134" x14ac:dyDescent="0.25">
      <c r="G6965" s="1"/>
      <c r="H6965" s="1"/>
      <c r="CA6965" s="1"/>
      <c r="EC6965" s="2"/>
      <c r="ED6965" s="2"/>
    </row>
    <row r="6966" spans="7:134" x14ac:dyDescent="0.25">
      <c r="G6966" s="1"/>
      <c r="H6966" s="1"/>
      <c r="CA6966" s="1"/>
      <c r="EC6966" s="2"/>
      <c r="ED6966" s="2"/>
    </row>
    <row r="6967" spans="7:134" x14ac:dyDescent="0.25">
      <c r="G6967" s="1"/>
      <c r="H6967" s="1"/>
      <c r="CA6967" s="1"/>
      <c r="EC6967" s="2"/>
      <c r="ED6967" s="2"/>
    </row>
    <row r="6968" spans="7:134" x14ac:dyDescent="0.25">
      <c r="G6968" s="1"/>
      <c r="H6968" s="1"/>
      <c r="CA6968" s="1"/>
      <c r="EC6968" s="2"/>
      <c r="ED6968" s="2"/>
    </row>
    <row r="6969" spans="7:134" x14ac:dyDescent="0.25">
      <c r="G6969" s="1"/>
      <c r="H6969" s="1"/>
      <c r="CA6969" s="1"/>
      <c r="EC6969" s="2"/>
      <c r="ED6969" s="2"/>
    </row>
    <row r="6970" spans="7:134" x14ac:dyDescent="0.25">
      <c r="G6970" s="1"/>
      <c r="H6970" s="1"/>
      <c r="CA6970" s="1"/>
      <c r="EC6970" s="2"/>
      <c r="ED6970" s="2"/>
    </row>
    <row r="6971" spans="7:134" x14ac:dyDescent="0.25">
      <c r="G6971" s="1"/>
      <c r="H6971" s="1"/>
      <c r="CA6971" s="1"/>
      <c r="EC6971" s="2"/>
      <c r="ED6971" s="2"/>
    </row>
    <row r="6972" spans="7:134" x14ac:dyDescent="0.25">
      <c r="G6972" s="1"/>
      <c r="H6972" s="1"/>
      <c r="CA6972" s="1"/>
      <c r="EC6972" s="2"/>
      <c r="ED6972" s="2"/>
    </row>
    <row r="6973" spans="7:134" x14ac:dyDescent="0.25">
      <c r="G6973" s="1"/>
      <c r="H6973" s="1"/>
      <c r="CA6973" s="1"/>
      <c r="EC6973" s="2"/>
      <c r="ED6973" s="2"/>
    </row>
    <row r="6974" spans="7:134" x14ac:dyDescent="0.25">
      <c r="G6974" s="1"/>
      <c r="H6974" s="1"/>
      <c r="CA6974" s="1"/>
      <c r="EC6974" s="2"/>
      <c r="ED6974" s="2"/>
    </row>
    <row r="6975" spans="7:134" x14ac:dyDescent="0.25">
      <c r="G6975" s="1"/>
      <c r="H6975" s="1"/>
      <c r="CA6975" s="1"/>
      <c r="EC6975" s="2"/>
      <c r="ED6975" s="2"/>
    </row>
    <row r="6976" spans="7:134" x14ac:dyDescent="0.25">
      <c r="G6976" s="1"/>
      <c r="H6976" s="1"/>
      <c r="CA6976" s="1"/>
      <c r="EC6976" s="2"/>
      <c r="ED6976" s="2"/>
    </row>
    <row r="6977" spans="7:134" x14ac:dyDescent="0.25">
      <c r="G6977" s="1"/>
      <c r="H6977" s="1"/>
      <c r="CA6977" s="1"/>
      <c r="EC6977" s="2"/>
      <c r="ED6977" s="2"/>
    </row>
    <row r="6978" spans="7:134" x14ac:dyDescent="0.25">
      <c r="G6978" s="1"/>
      <c r="H6978" s="1"/>
      <c r="CA6978" s="1"/>
      <c r="EC6978" s="2"/>
      <c r="ED6978" s="2"/>
    </row>
    <row r="6979" spans="7:134" x14ac:dyDescent="0.25">
      <c r="G6979" s="1"/>
      <c r="H6979" s="1"/>
      <c r="CA6979" s="1"/>
      <c r="EC6979" s="2"/>
      <c r="ED6979" s="2"/>
    </row>
    <row r="6980" spans="7:134" x14ac:dyDescent="0.25">
      <c r="G6980" s="1"/>
      <c r="H6980" s="1"/>
      <c r="CA6980" s="1"/>
      <c r="EC6980" s="2"/>
      <c r="ED6980" s="2"/>
    </row>
    <row r="6981" spans="7:134" x14ac:dyDescent="0.25">
      <c r="G6981" s="1"/>
      <c r="H6981" s="1"/>
      <c r="CA6981" s="1"/>
      <c r="EC6981" s="2"/>
      <c r="ED6981" s="2"/>
    </row>
    <row r="6982" spans="7:134" x14ac:dyDescent="0.25">
      <c r="G6982" s="1"/>
      <c r="H6982" s="1"/>
      <c r="CA6982" s="1"/>
      <c r="EC6982" s="2"/>
      <c r="ED6982" s="2"/>
    </row>
    <row r="6983" spans="7:134" x14ac:dyDescent="0.25">
      <c r="G6983" s="1"/>
      <c r="H6983" s="1"/>
      <c r="CA6983" s="1"/>
      <c r="EC6983" s="2"/>
      <c r="ED6983" s="2"/>
    </row>
    <row r="6984" spans="7:134" x14ac:dyDescent="0.25">
      <c r="G6984" s="1"/>
      <c r="H6984" s="1"/>
      <c r="CA6984" s="1"/>
      <c r="EC6984" s="2"/>
      <c r="ED6984" s="2"/>
    </row>
    <row r="6985" spans="7:134" x14ac:dyDescent="0.25">
      <c r="G6985" s="1"/>
      <c r="H6985" s="1"/>
      <c r="CA6985" s="1"/>
      <c r="EC6985" s="2"/>
      <c r="ED6985" s="2"/>
    </row>
    <row r="6986" spans="7:134" x14ac:dyDescent="0.25">
      <c r="G6986" s="1"/>
      <c r="H6986" s="1"/>
      <c r="CA6986" s="1"/>
      <c r="EC6986" s="2"/>
      <c r="ED6986" s="2"/>
    </row>
    <row r="6987" spans="7:134" x14ac:dyDescent="0.25">
      <c r="G6987" s="1"/>
      <c r="H6987" s="1"/>
      <c r="CA6987" s="1"/>
      <c r="EC6987" s="2"/>
      <c r="ED6987" s="2"/>
    </row>
    <row r="6988" spans="7:134" x14ac:dyDescent="0.25">
      <c r="G6988" s="1"/>
      <c r="H6988" s="1"/>
      <c r="CA6988" s="1"/>
      <c r="EC6988" s="2"/>
      <c r="ED6988" s="2"/>
    </row>
    <row r="6989" spans="7:134" x14ac:dyDescent="0.25">
      <c r="G6989" s="1"/>
      <c r="H6989" s="1"/>
      <c r="CA6989" s="1"/>
      <c r="EC6989" s="2"/>
      <c r="ED6989" s="2"/>
    </row>
    <row r="6990" spans="7:134" x14ac:dyDescent="0.25">
      <c r="G6990" s="1"/>
      <c r="H6990" s="1"/>
      <c r="CA6990" s="1"/>
      <c r="EC6990" s="2"/>
      <c r="ED6990" s="2"/>
    </row>
    <row r="6991" spans="7:134" x14ac:dyDescent="0.25">
      <c r="G6991" s="1"/>
      <c r="H6991" s="1"/>
      <c r="CA6991" s="1"/>
      <c r="EC6991" s="2"/>
      <c r="ED6991" s="2"/>
    </row>
    <row r="6992" spans="7:134" x14ac:dyDescent="0.25">
      <c r="G6992" s="1"/>
      <c r="H6992" s="1"/>
      <c r="CA6992" s="1"/>
      <c r="EC6992" s="2"/>
      <c r="ED6992" s="2"/>
    </row>
    <row r="6993" spans="7:134" x14ac:dyDescent="0.25">
      <c r="G6993" s="1"/>
      <c r="H6993" s="1"/>
      <c r="CA6993" s="1"/>
      <c r="EC6993" s="2"/>
      <c r="ED6993" s="2"/>
    </row>
    <row r="6994" spans="7:134" x14ac:dyDescent="0.25">
      <c r="G6994" s="1"/>
      <c r="H6994" s="1"/>
      <c r="CA6994" s="1"/>
      <c r="EC6994" s="2"/>
      <c r="ED6994" s="2"/>
    </row>
    <row r="6995" spans="7:134" x14ac:dyDescent="0.25">
      <c r="G6995" s="1"/>
      <c r="H6995" s="1"/>
      <c r="K6995" s="1"/>
      <c r="BN6995" s="1"/>
      <c r="CA6995" s="1"/>
      <c r="EC6995" s="2"/>
      <c r="ED6995" s="2"/>
    </row>
    <row r="6996" spans="7:134" x14ac:dyDescent="0.25">
      <c r="G6996" s="1"/>
      <c r="H6996" s="1"/>
      <c r="CA6996" s="1"/>
      <c r="EC6996" s="2"/>
      <c r="ED6996" s="2"/>
    </row>
    <row r="6997" spans="7:134" x14ac:dyDescent="0.25">
      <c r="G6997" s="1"/>
      <c r="H6997" s="1"/>
      <c r="CA6997" s="1"/>
      <c r="EC6997" s="2"/>
      <c r="ED6997" s="2"/>
    </row>
    <row r="6998" spans="7:134" x14ac:dyDescent="0.25">
      <c r="G6998" s="1"/>
      <c r="H6998" s="1"/>
      <c r="CA6998" s="1"/>
      <c r="EC6998" s="2"/>
      <c r="ED6998" s="2"/>
    </row>
    <row r="6999" spans="7:134" x14ac:dyDescent="0.25">
      <c r="G6999" s="1"/>
      <c r="H6999" s="1"/>
      <c r="CA6999" s="1"/>
      <c r="EC6999" s="2"/>
      <c r="ED6999" s="2"/>
    </row>
    <row r="7000" spans="7:134" x14ac:dyDescent="0.25">
      <c r="G7000" s="1"/>
      <c r="H7000" s="1"/>
      <c r="CA7000" s="1"/>
      <c r="EC7000" s="2"/>
      <c r="ED7000" s="2"/>
    </row>
    <row r="7001" spans="7:134" x14ac:dyDescent="0.25">
      <c r="G7001" s="1"/>
      <c r="H7001" s="1"/>
      <c r="CA7001" s="1"/>
      <c r="EC7001" s="2"/>
      <c r="ED7001" s="2"/>
    </row>
    <row r="7002" spans="7:134" x14ac:dyDescent="0.25">
      <c r="G7002" s="1"/>
      <c r="H7002" s="1"/>
      <c r="CA7002" s="1"/>
      <c r="EC7002" s="2"/>
      <c r="ED7002" s="2"/>
    </row>
    <row r="7003" spans="7:134" x14ac:dyDescent="0.25">
      <c r="G7003" s="1"/>
      <c r="H7003" s="1"/>
      <c r="CA7003" s="1"/>
      <c r="EC7003" s="2"/>
      <c r="ED7003" s="2"/>
    </row>
    <row r="7004" spans="7:134" x14ac:dyDescent="0.25">
      <c r="G7004" s="1"/>
      <c r="H7004" s="1"/>
      <c r="CA7004" s="1"/>
      <c r="EC7004" s="2"/>
      <c r="ED7004" s="2"/>
    </row>
    <row r="7005" spans="7:134" x14ac:dyDescent="0.25">
      <c r="G7005" s="1"/>
      <c r="H7005" s="1"/>
      <c r="CA7005" s="1"/>
      <c r="EC7005" s="2"/>
      <c r="ED7005" s="2"/>
    </row>
    <row r="7006" spans="7:134" x14ac:dyDescent="0.25">
      <c r="G7006" s="1"/>
      <c r="H7006" s="1"/>
      <c r="CA7006" s="1"/>
      <c r="EC7006" s="2"/>
      <c r="ED7006" s="2"/>
    </row>
    <row r="7007" spans="7:134" x14ac:dyDescent="0.25">
      <c r="G7007" s="1"/>
      <c r="H7007" s="1"/>
      <c r="CA7007" s="1"/>
      <c r="EC7007" s="2"/>
      <c r="ED7007" s="2"/>
    </row>
    <row r="7008" spans="7:134" x14ac:dyDescent="0.25">
      <c r="G7008" s="1"/>
      <c r="H7008" s="1"/>
      <c r="CA7008" s="1"/>
      <c r="EC7008" s="2"/>
      <c r="ED7008" s="2"/>
    </row>
    <row r="7009" spans="7:134" x14ac:dyDescent="0.25">
      <c r="G7009" s="1"/>
      <c r="H7009" s="1"/>
      <c r="CA7009" s="1"/>
      <c r="EC7009" s="2"/>
      <c r="ED7009" s="2"/>
    </row>
    <row r="7010" spans="7:134" x14ac:dyDescent="0.25">
      <c r="G7010" s="1"/>
      <c r="H7010" s="1"/>
      <c r="CA7010" s="1"/>
      <c r="EC7010" s="2"/>
      <c r="ED7010" s="2"/>
    </row>
    <row r="7011" spans="7:134" x14ac:dyDescent="0.25">
      <c r="G7011" s="1"/>
      <c r="H7011" s="1"/>
      <c r="CA7011" s="1"/>
      <c r="EC7011" s="2"/>
      <c r="ED7011" s="2"/>
    </row>
    <row r="7012" spans="7:134" x14ac:dyDescent="0.25">
      <c r="G7012" s="1"/>
      <c r="H7012" s="1"/>
      <c r="CA7012" s="1"/>
      <c r="EC7012" s="2"/>
      <c r="ED7012" s="2"/>
    </row>
    <row r="7013" spans="7:134" x14ac:dyDescent="0.25">
      <c r="G7013" s="1"/>
      <c r="H7013" s="1"/>
      <c r="CA7013" s="1"/>
      <c r="EC7013" s="2"/>
      <c r="ED7013" s="2"/>
    </row>
    <row r="7014" spans="7:134" x14ac:dyDescent="0.25">
      <c r="G7014" s="1"/>
      <c r="H7014" s="1"/>
      <c r="CA7014" s="1"/>
      <c r="EC7014" s="2"/>
      <c r="ED7014" s="2"/>
    </row>
    <row r="7015" spans="7:134" x14ac:dyDescent="0.25">
      <c r="G7015" s="1"/>
      <c r="H7015" s="1"/>
      <c r="CA7015" s="1"/>
      <c r="EC7015" s="2"/>
      <c r="ED7015" s="2"/>
    </row>
    <row r="7016" spans="7:134" x14ac:dyDescent="0.25">
      <c r="G7016" s="1"/>
      <c r="H7016" s="1"/>
      <c r="CA7016" s="1"/>
      <c r="EC7016" s="2"/>
      <c r="ED7016" s="2"/>
    </row>
    <row r="7017" spans="7:134" x14ac:dyDescent="0.25">
      <c r="G7017" s="1"/>
      <c r="H7017" s="1"/>
      <c r="CA7017" s="1"/>
      <c r="EC7017" s="2"/>
      <c r="ED7017" s="2"/>
    </row>
    <row r="7018" spans="7:134" x14ac:dyDescent="0.25">
      <c r="G7018" s="1"/>
      <c r="H7018" s="1"/>
      <c r="CA7018" s="1"/>
      <c r="EC7018" s="2"/>
      <c r="ED7018" s="2"/>
    </row>
    <row r="7019" spans="7:134" x14ac:dyDescent="0.25">
      <c r="G7019" s="1"/>
      <c r="H7019" s="1"/>
      <c r="CA7019" s="1"/>
      <c r="EC7019" s="2"/>
      <c r="ED7019" s="2"/>
    </row>
    <row r="7020" spans="7:134" x14ac:dyDescent="0.25">
      <c r="G7020" s="1"/>
      <c r="H7020" s="1"/>
      <c r="CA7020" s="1"/>
      <c r="EC7020" s="2"/>
      <c r="ED7020" s="2"/>
    </row>
    <row r="7021" spans="7:134" x14ac:dyDescent="0.25">
      <c r="G7021" s="1"/>
      <c r="H7021" s="1"/>
      <c r="CA7021" s="1"/>
      <c r="EC7021" s="2"/>
      <c r="ED7021" s="2"/>
    </row>
    <row r="7022" spans="7:134" x14ac:dyDescent="0.25">
      <c r="G7022" s="1"/>
      <c r="H7022" s="1"/>
      <c r="CA7022" s="1"/>
      <c r="EC7022" s="2"/>
      <c r="ED7022" s="2"/>
    </row>
    <row r="7023" spans="7:134" x14ac:dyDescent="0.25">
      <c r="G7023" s="1"/>
      <c r="H7023" s="1"/>
      <c r="CA7023" s="1"/>
      <c r="EC7023" s="2"/>
      <c r="ED7023" s="2"/>
    </row>
    <row r="7024" spans="7:134" x14ac:dyDescent="0.25">
      <c r="G7024" s="1"/>
      <c r="H7024" s="1"/>
      <c r="CA7024" s="1"/>
      <c r="EC7024" s="2"/>
      <c r="ED7024" s="2"/>
    </row>
    <row r="7025" spans="7:134" x14ac:dyDescent="0.25">
      <c r="G7025" s="1"/>
      <c r="H7025" s="1"/>
      <c r="CA7025" s="1"/>
      <c r="EC7025" s="2"/>
      <c r="ED7025" s="2"/>
    </row>
    <row r="7026" spans="7:134" x14ac:dyDescent="0.25">
      <c r="G7026" s="1"/>
      <c r="H7026" s="1"/>
      <c r="CA7026" s="1"/>
      <c r="EC7026" s="2"/>
      <c r="ED7026" s="2"/>
    </row>
    <row r="7027" spans="7:134" x14ac:dyDescent="0.25">
      <c r="G7027" s="1"/>
      <c r="H7027" s="1"/>
      <c r="CA7027" s="1"/>
      <c r="EC7027" s="2"/>
      <c r="ED7027" s="2"/>
    </row>
    <row r="7028" spans="7:134" x14ac:dyDescent="0.25">
      <c r="G7028" s="1"/>
      <c r="H7028" s="1"/>
      <c r="CA7028" s="1"/>
      <c r="EC7028" s="2"/>
      <c r="ED7028" s="2"/>
    </row>
    <row r="7029" spans="7:134" x14ac:dyDescent="0.25">
      <c r="G7029" s="1"/>
      <c r="H7029" s="1"/>
      <c r="CA7029" s="1"/>
      <c r="EC7029" s="2"/>
      <c r="ED7029" s="2"/>
    </row>
    <row r="7030" spans="7:134" x14ac:dyDescent="0.25">
      <c r="G7030" s="1"/>
      <c r="H7030" s="1"/>
      <c r="CA7030" s="1"/>
      <c r="EC7030" s="2"/>
      <c r="ED7030" s="2"/>
    </row>
    <row r="7031" spans="7:134" x14ac:dyDescent="0.25">
      <c r="G7031" s="1"/>
      <c r="H7031" s="1"/>
      <c r="CA7031" s="1"/>
      <c r="EC7031" s="2"/>
      <c r="ED7031" s="2"/>
    </row>
    <row r="7032" spans="7:134" x14ac:dyDescent="0.25">
      <c r="G7032" s="1"/>
      <c r="H7032" s="1"/>
      <c r="CA7032" s="1"/>
      <c r="EC7032" s="2"/>
      <c r="ED7032" s="2"/>
    </row>
    <row r="7033" spans="7:134" x14ac:dyDescent="0.25">
      <c r="G7033" s="1"/>
      <c r="H7033" s="1"/>
      <c r="CA7033" s="1"/>
      <c r="EC7033" s="2"/>
      <c r="ED7033" s="2"/>
    </row>
    <row r="7034" spans="7:134" x14ac:dyDescent="0.25">
      <c r="G7034" s="1"/>
      <c r="H7034" s="1"/>
      <c r="CA7034" s="1"/>
      <c r="EC7034" s="2"/>
      <c r="ED7034" s="2"/>
    </row>
    <row r="7035" spans="7:134" x14ac:dyDescent="0.25">
      <c r="G7035" s="1"/>
      <c r="H7035" s="1"/>
      <c r="CA7035" s="1"/>
      <c r="EC7035" s="2"/>
      <c r="ED7035" s="2"/>
    </row>
    <row r="7036" spans="7:134" x14ac:dyDescent="0.25">
      <c r="G7036" s="1"/>
      <c r="H7036" s="1"/>
      <c r="CA7036" s="1"/>
      <c r="EC7036" s="2"/>
      <c r="ED7036" s="2"/>
    </row>
    <row r="7037" spans="7:134" x14ac:dyDescent="0.25">
      <c r="G7037" s="1"/>
      <c r="H7037" s="1"/>
      <c r="CA7037" s="1"/>
      <c r="EC7037" s="2"/>
      <c r="ED7037" s="2"/>
    </row>
    <row r="7038" spans="7:134" x14ac:dyDescent="0.25">
      <c r="G7038" s="1"/>
      <c r="H7038" s="1"/>
      <c r="CA7038" s="1"/>
      <c r="EC7038" s="2"/>
      <c r="ED7038" s="2"/>
    </row>
    <row r="7039" spans="7:134" x14ac:dyDescent="0.25">
      <c r="G7039" s="1"/>
      <c r="H7039" s="1"/>
      <c r="CA7039" s="1"/>
      <c r="EC7039" s="2"/>
      <c r="ED7039" s="2"/>
    </row>
    <row r="7040" spans="7:134" x14ac:dyDescent="0.25">
      <c r="G7040" s="1"/>
      <c r="H7040" s="1"/>
      <c r="CA7040" s="1"/>
      <c r="EC7040" s="2"/>
      <c r="ED7040" s="2"/>
    </row>
    <row r="7041" spans="7:134" x14ac:dyDescent="0.25">
      <c r="G7041" s="1"/>
      <c r="H7041" s="1"/>
      <c r="CA7041" s="1"/>
      <c r="EC7041" s="2"/>
      <c r="ED7041" s="2"/>
    </row>
    <row r="7042" spans="7:134" x14ac:dyDescent="0.25">
      <c r="G7042" s="1"/>
      <c r="H7042" s="1"/>
      <c r="CA7042" s="1"/>
      <c r="EC7042" s="2"/>
      <c r="ED7042" s="2"/>
    </row>
    <row r="7043" spans="7:134" x14ac:dyDescent="0.25">
      <c r="G7043" s="1"/>
      <c r="H7043" s="1"/>
      <c r="CA7043" s="1"/>
      <c r="EC7043" s="2"/>
      <c r="ED7043" s="2"/>
    </row>
    <row r="7044" spans="7:134" x14ac:dyDescent="0.25">
      <c r="G7044" s="1"/>
      <c r="H7044" s="1"/>
      <c r="CA7044" s="1"/>
      <c r="EC7044" s="2"/>
      <c r="ED7044" s="2"/>
    </row>
    <row r="7045" spans="7:134" x14ac:dyDescent="0.25">
      <c r="G7045" s="1"/>
      <c r="H7045" s="1"/>
      <c r="CA7045" s="1"/>
      <c r="EC7045" s="2"/>
      <c r="ED7045" s="2"/>
    </row>
    <row r="7046" spans="7:134" x14ac:dyDescent="0.25">
      <c r="G7046" s="1"/>
      <c r="H7046" s="1"/>
      <c r="CA7046" s="1"/>
      <c r="EC7046" s="2"/>
      <c r="ED7046" s="2"/>
    </row>
    <row r="7047" spans="7:134" x14ac:dyDescent="0.25">
      <c r="G7047" s="1"/>
      <c r="H7047" s="1"/>
      <c r="CA7047" s="1"/>
      <c r="EC7047" s="2"/>
      <c r="ED7047" s="2"/>
    </row>
    <row r="7048" spans="7:134" x14ac:dyDescent="0.25">
      <c r="G7048" s="1"/>
      <c r="H7048" s="1"/>
      <c r="CA7048" s="1"/>
      <c r="EC7048" s="2"/>
      <c r="ED7048" s="2"/>
    </row>
    <row r="7049" spans="7:134" x14ac:dyDescent="0.25">
      <c r="G7049" s="1"/>
      <c r="H7049" s="1"/>
      <c r="CA7049" s="1"/>
      <c r="EC7049" s="2"/>
      <c r="ED7049" s="2"/>
    </row>
    <row r="7050" spans="7:134" x14ac:dyDescent="0.25">
      <c r="G7050" s="1"/>
      <c r="H7050" s="1"/>
      <c r="CA7050" s="1"/>
      <c r="EC7050" s="2"/>
      <c r="ED7050" s="2"/>
    </row>
    <row r="7051" spans="7:134" x14ac:dyDescent="0.25">
      <c r="G7051" s="1"/>
      <c r="H7051" s="1"/>
      <c r="CA7051" s="1"/>
      <c r="EC7051" s="2"/>
      <c r="ED7051" s="2"/>
    </row>
    <row r="7052" spans="7:134" x14ac:dyDescent="0.25">
      <c r="G7052" s="1"/>
      <c r="H7052" s="1"/>
      <c r="CA7052" s="1"/>
      <c r="EC7052" s="2"/>
      <c r="ED7052" s="2"/>
    </row>
    <row r="7053" spans="7:134" x14ac:dyDescent="0.25">
      <c r="G7053" s="1"/>
      <c r="H7053" s="1"/>
      <c r="CA7053" s="1"/>
      <c r="EC7053" s="2"/>
      <c r="ED7053" s="2"/>
    </row>
    <row r="7054" spans="7:134" x14ac:dyDescent="0.25">
      <c r="G7054" s="1"/>
      <c r="H7054" s="1"/>
      <c r="CA7054" s="1"/>
      <c r="EC7054" s="2"/>
      <c r="ED7054" s="2"/>
    </row>
    <row r="7055" spans="7:134" x14ac:dyDescent="0.25">
      <c r="G7055" s="1"/>
      <c r="H7055" s="1"/>
      <c r="CA7055" s="1"/>
      <c r="EC7055" s="2"/>
      <c r="ED7055" s="2"/>
    </row>
    <row r="7056" spans="7:134" x14ac:dyDescent="0.25">
      <c r="G7056" s="1"/>
      <c r="H7056" s="1"/>
      <c r="CA7056" s="1"/>
      <c r="EC7056" s="2"/>
      <c r="ED7056" s="2"/>
    </row>
    <row r="7057" spans="7:134" x14ac:dyDescent="0.25">
      <c r="G7057" s="1"/>
      <c r="H7057" s="1"/>
      <c r="CA7057" s="1"/>
      <c r="EC7057" s="2"/>
      <c r="ED7057" s="2"/>
    </row>
    <row r="7058" spans="7:134" x14ac:dyDescent="0.25">
      <c r="G7058" s="1"/>
      <c r="H7058" s="1"/>
      <c r="CA7058" s="1"/>
      <c r="EC7058" s="2"/>
      <c r="ED7058" s="2"/>
    </row>
    <row r="7059" spans="7:134" x14ac:dyDescent="0.25">
      <c r="G7059" s="1"/>
      <c r="H7059" s="1"/>
      <c r="CA7059" s="1"/>
      <c r="EC7059" s="2"/>
      <c r="ED7059" s="2"/>
    </row>
    <row r="7060" spans="7:134" x14ac:dyDescent="0.25">
      <c r="G7060" s="1"/>
      <c r="H7060" s="1"/>
      <c r="CA7060" s="1"/>
      <c r="EC7060" s="2"/>
      <c r="ED7060" s="2"/>
    </row>
    <row r="7061" spans="7:134" x14ac:dyDescent="0.25">
      <c r="G7061" s="1"/>
      <c r="H7061" s="1"/>
      <c r="CA7061" s="1"/>
      <c r="EC7061" s="2"/>
      <c r="ED7061" s="2"/>
    </row>
    <row r="7062" spans="7:134" x14ac:dyDescent="0.25">
      <c r="G7062" s="1"/>
      <c r="H7062" s="1"/>
      <c r="CA7062" s="1"/>
      <c r="EC7062" s="2"/>
      <c r="ED7062" s="2"/>
    </row>
    <row r="7063" spans="7:134" x14ac:dyDescent="0.25">
      <c r="G7063" s="1"/>
      <c r="H7063" s="1"/>
      <c r="CA7063" s="1"/>
      <c r="EC7063" s="2"/>
      <c r="ED7063" s="2"/>
    </row>
    <row r="7064" spans="7:134" x14ac:dyDescent="0.25">
      <c r="G7064" s="1"/>
      <c r="H7064" s="1"/>
      <c r="CA7064" s="1"/>
      <c r="EC7064" s="2"/>
      <c r="ED7064" s="2"/>
    </row>
    <row r="7065" spans="7:134" x14ac:dyDescent="0.25">
      <c r="G7065" s="1"/>
      <c r="H7065" s="1"/>
      <c r="CA7065" s="1"/>
      <c r="EC7065" s="2"/>
      <c r="ED7065" s="2"/>
    </row>
    <row r="7066" spans="7:134" x14ac:dyDescent="0.25">
      <c r="G7066" s="1"/>
      <c r="H7066" s="1"/>
      <c r="CA7066" s="1"/>
      <c r="EC7066" s="2"/>
      <c r="ED7066" s="2"/>
    </row>
    <row r="7067" spans="7:134" x14ac:dyDescent="0.25">
      <c r="G7067" s="1"/>
      <c r="H7067" s="1"/>
      <c r="CA7067" s="1"/>
      <c r="EC7067" s="2"/>
      <c r="ED7067" s="2"/>
    </row>
    <row r="7068" spans="7:134" x14ac:dyDescent="0.25">
      <c r="G7068" s="1"/>
      <c r="H7068" s="1"/>
      <c r="CA7068" s="1"/>
      <c r="EC7068" s="2"/>
      <c r="ED7068" s="2"/>
    </row>
    <row r="7069" spans="7:134" x14ac:dyDescent="0.25">
      <c r="G7069" s="1"/>
      <c r="H7069" s="1"/>
      <c r="CA7069" s="1"/>
      <c r="EC7069" s="2"/>
      <c r="ED7069" s="2"/>
    </row>
    <row r="7070" spans="7:134" x14ac:dyDescent="0.25">
      <c r="G7070" s="1"/>
      <c r="H7070" s="1"/>
      <c r="CA7070" s="1"/>
      <c r="EC7070" s="2"/>
      <c r="ED7070" s="2"/>
    </row>
    <row r="7071" spans="7:134" x14ac:dyDescent="0.25">
      <c r="G7071" s="1"/>
      <c r="H7071" s="1"/>
      <c r="CA7071" s="1"/>
      <c r="EC7071" s="2"/>
      <c r="ED7071" s="2"/>
    </row>
    <row r="7072" spans="7:134" x14ac:dyDescent="0.25">
      <c r="G7072" s="1"/>
      <c r="H7072" s="1"/>
      <c r="CA7072" s="1"/>
      <c r="EC7072" s="2"/>
      <c r="ED7072" s="2"/>
    </row>
    <row r="7073" spans="7:134" x14ac:dyDescent="0.25">
      <c r="G7073" s="1"/>
      <c r="H7073" s="1"/>
      <c r="CA7073" s="1"/>
      <c r="EC7073" s="2"/>
      <c r="ED7073" s="2"/>
    </row>
    <row r="7074" spans="7:134" x14ac:dyDescent="0.25">
      <c r="G7074" s="1"/>
      <c r="H7074" s="1"/>
      <c r="CA7074" s="1"/>
      <c r="EC7074" s="2"/>
      <c r="ED7074" s="2"/>
    </row>
    <row r="7075" spans="7:134" x14ac:dyDescent="0.25">
      <c r="G7075" s="1"/>
      <c r="H7075" s="1"/>
      <c r="CA7075" s="1"/>
      <c r="EC7075" s="2"/>
      <c r="ED7075" s="2"/>
    </row>
    <row r="7076" spans="7:134" x14ac:dyDescent="0.25">
      <c r="G7076" s="1"/>
      <c r="H7076" s="1"/>
      <c r="CA7076" s="1"/>
      <c r="EC7076" s="2"/>
      <c r="ED7076" s="2"/>
    </row>
    <row r="7077" spans="7:134" x14ac:dyDescent="0.25">
      <c r="G7077" s="1"/>
      <c r="H7077" s="1"/>
      <c r="CA7077" s="1"/>
      <c r="EC7077" s="2"/>
      <c r="ED7077" s="2"/>
    </row>
    <row r="7078" spans="7:134" x14ac:dyDescent="0.25">
      <c r="G7078" s="1"/>
      <c r="H7078" s="1"/>
      <c r="CA7078" s="1"/>
      <c r="EC7078" s="2"/>
      <c r="ED7078" s="2"/>
    </row>
    <row r="7079" spans="7:134" x14ac:dyDescent="0.25">
      <c r="G7079" s="1"/>
      <c r="H7079" s="1"/>
      <c r="CA7079" s="1"/>
      <c r="EC7079" s="2"/>
      <c r="ED7079" s="2"/>
    </row>
    <row r="7080" spans="7:134" x14ac:dyDescent="0.25">
      <c r="G7080" s="1"/>
      <c r="H7080" s="1"/>
      <c r="CA7080" s="1"/>
      <c r="EC7080" s="2"/>
      <c r="ED7080" s="2"/>
    </row>
    <row r="7081" spans="7:134" x14ac:dyDescent="0.25">
      <c r="G7081" s="1"/>
      <c r="H7081" s="1"/>
      <c r="CA7081" s="1"/>
      <c r="EC7081" s="2"/>
      <c r="ED7081" s="2"/>
    </row>
    <row r="7082" spans="7:134" x14ac:dyDescent="0.25">
      <c r="G7082" s="1"/>
      <c r="H7082" s="1"/>
      <c r="CA7082" s="1"/>
      <c r="EC7082" s="2"/>
      <c r="ED7082" s="2"/>
    </row>
    <row r="7083" spans="7:134" x14ac:dyDescent="0.25">
      <c r="G7083" s="1"/>
      <c r="H7083" s="1"/>
      <c r="CA7083" s="1"/>
      <c r="EC7083" s="2"/>
      <c r="ED7083" s="2"/>
    </row>
    <row r="7084" spans="7:134" x14ac:dyDescent="0.25">
      <c r="G7084" s="1"/>
      <c r="H7084" s="1"/>
      <c r="CA7084" s="1"/>
      <c r="EC7084" s="2"/>
      <c r="ED7084" s="2"/>
    </row>
    <row r="7085" spans="7:134" x14ac:dyDescent="0.25">
      <c r="G7085" s="1"/>
      <c r="H7085" s="1"/>
      <c r="CA7085" s="1"/>
      <c r="EC7085" s="2"/>
      <c r="ED7085" s="2"/>
    </row>
    <row r="7086" spans="7:134" x14ac:dyDescent="0.25">
      <c r="G7086" s="1"/>
      <c r="H7086" s="1"/>
      <c r="CA7086" s="1"/>
      <c r="EC7086" s="2"/>
      <c r="ED7086" s="2"/>
    </row>
    <row r="7087" spans="7:134" x14ac:dyDescent="0.25">
      <c r="G7087" s="1"/>
      <c r="H7087" s="1"/>
      <c r="CA7087" s="1"/>
      <c r="EC7087" s="2"/>
      <c r="ED7087" s="2"/>
    </row>
    <row r="7088" spans="7:134" x14ac:dyDescent="0.25">
      <c r="G7088" s="1"/>
      <c r="H7088" s="1"/>
      <c r="CA7088" s="1"/>
      <c r="EC7088" s="2"/>
      <c r="ED7088" s="2"/>
    </row>
    <row r="7089" spans="7:134" x14ac:dyDescent="0.25">
      <c r="G7089" s="1"/>
      <c r="H7089" s="1"/>
      <c r="CA7089" s="1"/>
      <c r="EC7089" s="2"/>
      <c r="ED7089" s="2"/>
    </row>
    <row r="7090" spans="7:134" x14ac:dyDescent="0.25">
      <c r="G7090" s="1"/>
      <c r="H7090" s="1"/>
      <c r="CA7090" s="1"/>
      <c r="EC7090" s="2"/>
      <c r="ED7090" s="2"/>
    </row>
    <row r="7091" spans="7:134" x14ac:dyDescent="0.25">
      <c r="G7091" s="1"/>
      <c r="H7091" s="1"/>
      <c r="CA7091" s="1"/>
      <c r="EC7091" s="2"/>
      <c r="ED7091" s="2"/>
    </row>
    <row r="7092" spans="7:134" x14ac:dyDescent="0.25">
      <c r="G7092" s="1"/>
      <c r="H7092" s="1"/>
      <c r="CA7092" s="1"/>
      <c r="EC7092" s="2"/>
      <c r="ED7092" s="2"/>
    </row>
    <row r="7093" spans="7:134" x14ac:dyDescent="0.25">
      <c r="G7093" s="1"/>
      <c r="H7093" s="1"/>
      <c r="CA7093" s="1"/>
      <c r="EC7093" s="2"/>
      <c r="ED7093" s="2"/>
    </row>
    <row r="7094" spans="7:134" x14ac:dyDescent="0.25">
      <c r="G7094" s="1"/>
      <c r="H7094" s="1"/>
      <c r="CA7094" s="1"/>
      <c r="EC7094" s="2"/>
      <c r="ED7094" s="2"/>
    </row>
    <row r="7095" spans="7:134" x14ac:dyDescent="0.25">
      <c r="G7095" s="1"/>
      <c r="H7095" s="1"/>
      <c r="CA7095" s="1"/>
      <c r="EC7095" s="2"/>
      <c r="ED7095" s="2"/>
    </row>
    <row r="7096" spans="7:134" x14ac:dyDescent="0.25">
      <c r="G7096" s="1"/>
      <c r="H7096" s="1"/>
      <c r="CA7096" s="1"/>
      <c r="EC7096" s="2"/>
      <c r="ED7096" s="2"/>
    </row>
    <row r="7097" spans="7:134" x14ac:dyDescent="0.25">
      <c r="G7097" s="1"/>
      <c r="H7097" s="1"/>
      <c r="CA7097" s="1"/>
      <c r="EC7097" s="2"/>
      <c r="ED7097" s="2"/>
    </row>
    <row r="7098" spans="7:134" x14ac:dyDescent="0.25">
      <c r="G7098" s="1"/>
      <c r="H7098" s="1"/>
      <c r="CA7098" s="1"/>
      <c r="EC7098" s="2"/>
      <c r="ED7098" s="2"/>
    </row>
    <row r="7099" spans="7:134" x14ac:dyDescent="0.25">
      <c r="G7099" s="1"/>
      <c r="H7099" s="1"/>
      <c r="CA7099" s="1"/>
      <c r="EC7099" s="2"/>
      <c r="ED7099" s="2"/>
    </row>
    <row r="7100" spans="7:134" x14ac:dyDescent="0.25">
      <c r="G7100" s="1"/>
      <c r="H7100" s="1"/>
      <c r="CA7100" s="1"/>
      <c r="EC7100" s="2"/>
      <c r="ED7100" s="2"/>
    </row>
    <row r="7101" spans="7:134" x14ac:dyDescent="0.25">
      <c r="G7101" s="1"/>
      <c r="H7101" s="1"/>
      <c r="CA7101" s="1"/>
      <c r="EC7101" s="2"/>
      <c r="ED7101" s="2"/>
    </row>
    <row r="7102" spans="7:134" x14ac:dyDescent="0.25">
      <c r="G7102" s="1"/>
      <c r="H7102" s="1"/>
      <c r="CA7102" s="1"/>
      <c r="EC7102" s="2"/>
      <c r="ED7102" s="2"/>
    </row>
    <row r="7103" spans="7:134" x14ac:dyDescent="0.25">
      <c r="G7103" s="1"/>
      <c r="H7103" s="1"/>
      <c r="CA7103" s="1"/>
      <c r="EC7103" s="2"/>
      <c r="ED7103" s="2"/>
    </row>
    <row r="7104" spans="7:134" x14ac:dyDescent="0.25">
      <c r="G7104" s="1"/>
      <c r="H7104" s="1"/>
      <c r="CA7104" s="1"/>
      <c r="EC7104" s="2"/>
      <c r="ED7104" s="2"/>
    </row>
    <row r="7105" spans="7:134" x14ac:dyDescent="0.25">
      <c r="G7105" s="1"/>
      <c r="H7105" s="1"/>
      <c r="CA7105" s="1"/>
      <c r="EC7105" s="2"/>
      <c r="ED7105" s="2"/>
    </row>
    <row r="7106" spans="7:134" x14ac:dyDescent="0.25">
      <c r="G7106" s="1"/>
      <c r="H7106" s="1"/>
      <c r="CA7106" s="1"/>
      <c r="EC7106" s="2"/>
      <c r="ED7106" s="2"/>
    </row>
    <row r="7107" spans="7:134" x14ac:dyDescent="0.25">
      <c r="G7107" s="1"/>
      <c r="H7107" s="1"/>
      <c r="CA7107" s="1"/>
      <c r="EC7107" s="2"/>
      <c r="ED7107" s="2"/>
    </row>
    <row r="7108" spans="7:134" x14ac:dyDescent="0.25">
      <c r="G7108" s="1"/>
      <c r="H7108" s="1"/>
      <c r="CA7108" s="1"/>
      <c r="EC7108" s="2"/>
      <c r="ED7108" s="2"/>
    </row>
    <row r="7109" spans="7:134" x14ac:dyDescent="0.25">
      <c r="G7109" s="1"/>
      <c r="H7109" s="1"/>
      <c r="CA7109" s="1"/>
      <c r="EC7109" s="2"/>
      <c r="ED7109" s="2"/>
    </row>
    <row r="7110" spans="7:134" x14ac:dyDescent="0.25">
      <c r="G7110" s="1"/>
      <c r="H7110" s="1"/>
      <c r="CA7110" s="1"/>
      <c r="EC7110" s="2"/>
      <c r="ED7110" s="2"/>
    </row>
    <row r="7111" spans="7:134" x14ac:dyDescent="0.25">
      <c r="G7111" s="1"/>
      <c r="H7111" s="1"/>
      <c r="CA7111" s="1"/>
      <c r="EC7111" s="2"/>
      <c r="ED7111" s="2"/>
    </row>
    <row r="7112" spans="7:134" x14ac:dyDescent="0.25">
      <c r="G7112" s="1"/>
      <c r="H7112" s="1"/>
      <c r="CA7112" s="1"/>
      <c r="EC7112" s="2"/>
      <c r="ED7112" s="2"/>
    </row>
    <row r="7113" spans="7:134" x14ac:dyDescent="0.25">
      <c r="G7113" s="1"/>
      <c r="H7113" s="1"/>
      <c r="CA7113" s="1"/>
      <c r="EC7113" s="2"/>
      <c r="ED7113" s="2"/>
    </row>
    <row r="7114" spans="7:134" x14ac:dyDescent="0.25">
      <c r="G7114" s="1"/>
      <c r="H7114" s="1"/>
      <c r="CA7114" s="1"/>
      <c r="EC7114" s="2"/>
      <c r="ED7114" s="2"/>
    </row>
    <row r="7115" spans="7:134" x14ac:dyDescent="0.25">
      <c r="G7115" s="1"/>
      <c r="H7115" s="1"/>
      <c r="CA7115" s="1"/>
      <c r="EC7115" s="2"/>
      <c r="ED7115" s="2"/>
    </row>
    <row r="7116" spans="7:134" x14ac:dyDescent="0.25">
      <c r="G7116" s="1"/>
      <c r="H7116" s="1"/>
      <c r="CA7116" s="1"/>
      <c r="EC7116" s="2"/>
      <c r="ED7116" s="2"/>
    </row>
    <row r="7117" spans="7:134" x14ac:dyDescent="0.25">
      <c r="G7117" s="1"/>
      <c r="H7117" s="1"/>
      <c r="CA7117" s="1"/>
      <c r="EC7117" s="2"/>
      <c r="ED7117" s="2"/>
    </row>
    <row r="7118" spans="7:134" x14ac:dyDescent="0.25">
      <c r="G7118" s="1"/>
      <c r="H7118" s="1"/>
      <c r="CA7118" s="1"/>
      <c r="EC7118" s="2"/>
      <c r="ED7118" s="2"/>
    </row>
    <row r="7119" spans="7:134" x14ac:dyDescent="0.25">
      <c r="G7119" s="1"/>
      <c r="H7119" s="1"/>
      <c r="CA7119" s="1"/>
      <c r="EC7119" s="2"/>
      <c r="ED7119" s="2"/>
    </row>
    <row r="7120" spans="7:134" x14ac:dyDescent="0.25">
      <c r="G7120" s="1"/>
      <c r="H7120" s="1"/>
      <c r="CA7120" s="1"/>
      <c r="EC7120" s="2"/>
      <c r="ED7120" s="2"/>
    </row>
    <row r="7121" spans="7:134" x14ac:dyDescent="0.25">
      <c r="G7121" s="1"/>
      <c r="H7121" s="1"/>
      <c r="CA7121" s="1"/>
      <c r="EC7121" s="2"/>
      <c r="ED7121" s="2"/>
    </row>
    <row r="7122" spans="7:134" x14ac:dyDescent="0.25">
      <c r="G7122" s="1"/>
      <c r="H7122" s="1"/>
      <c r="CA7122" s="1"/>
      <c r="EC7122" s="2"/>
      <c r="ED7122" s="2"/>
    </row>
    <row r="7123" spans="7:134" x14ac:dyDescent="0.25">
      <c r="G7123" s="1"/>
      <c r="H7123" s="1"/>
      <c r="CA7123" s="1"/>
      <c r="EC7123" s="2"/>
      <c r="ED7123" s="2"/>
    </row>
    <row r="7124" spans="7:134" x14ac:dyDescent="0.25">
      <c r="G7124" s="1"/>
      <c r="H7124" s="1"/>
      <c r="CA7124" s="1"/>
      <c r="EC7124" s="2"/>
      <c r="ED7124" s="2"/>
    </row>
    <row r="7125" spans="7:134" x14ac:dyDescent="0.25">
      <c r="G7125" s="1"/>
      <c r="H7125" s="1"/>
      <c r="CA7125" s="1"/>
      <c r="EC7125" s="2"/>
      <c r="ED7125" s="2"/>
    </row>
    <row r="7126" spans="7:134" x14ac:dyDescent="0.25">
      <c r="G7126" s="1"/>
      <c r="H7126" s="1"/>
      <c r="CA7126" s="1"/>
      <c r="EC7126" s="2"/>
      <c r="ED7126" s="2"/>
    </row>
    <row r="7127" spans="7:134" x14ac:dyDescent="0.25">
      <c r="G7127" s="1"/>
      <c r="H7127" s="1"/>
      <c r="CA7127" s="1"/>
      <c r="EC7127" s="2"/>
      <c r="ED7127" s="2"/>
    </row>
    <row r="7128" spans="7:134" x14ac:dyDescent="0.25">
      <c r="G7128" s="1"/>
      <c r="H7128" s="1"/>
      <c r="CA7128" s="1"/>
      <c r="EC7128" s="2"/>
      <c r="ED7128" s="2"/>
    </row>
    <row r="7129" spans="7:134" x14ac:dyDescent="0.25">
      <c r="G7129" s="1"/>
      <c r="H7129" s="1"/>
      <c r="CA7129" s="1"/>
      <c r="EC7129" s="2"/>
      <c r="ED7129" s="2"/>
    </row>
    <row r="7130" spans="7:134" x14ac:dyDescent="0.25">
      <c r="G7130" s="1"/>
      <c r="H7130" s="1"/>
      <c r="CA7130" s="1"/>
      <c r="EC7130" s="2"/>
      <c r="ED7130" s="2"/>
    </row>
    <row r="7131" spans="7:134" x14ac:dyDescent="0.25">
      <c r="G7131" s="1"/>
      <c r="H7131" s="1"/>
      <c r="CA7131" s="1"/>
      <c r="EC7131" s="2"/>
      <c r="ED7131" s="2"/>
    </row>
    <row r="7132" spans="7:134" x14ac:dyDescent="0.25">
      <c r="G7132" s="1"/>
      <c r="H7132" s="1"/>
      <c r="CA7132" s="1"/>
      <c r="EC7132" s="2"/>
      <c r="ED7132" s="2"/>
    </row>
    <row r="7133" spans="7:134" x14ac:dyDescent="0.25">
      <c r="G7133" s="1"/>
      <c r="H7133" s="1"/>
      <c r="CA7133" s="1"/>
      <c r="EC7133" s="2"/>
      <c r="ED7133" s="2"/>
    </row>
    <row r="7134" spans="7:134" x14ac:dyDescent="0.25">
      <c r="G7134" s="1"/>
      <c r="H7134" s="1"/>
      <c r="CA7134" s="1"/>
      <c r="EC7134" s="2"/>
      <c r="ED7134" s="2"/>
    </row>
    <row r="7135" spans="7:134" x14ac:dyDescent="0.25">
      <c r="G7135" s="1"/>
      <c r="H7135" s="1"/>
      <c r="CA7135" s="1"/>
      <c r="EC7135" s="2"/>
      <c r="ED7135" s="2"/>
    </row>
    <row r="7136" spans="7:134" x14ac:dyDescent="0.25">
      <c r="G7136" s="1"/>
      <c r="H7136" s="1"/>
      <c r="CA7136" s="1"/>
      <c r="EC7136" s="2"/>
      <c r="ED7136" s="2"/>
    </row>
    <row r="7137" spans="7:134" x14ac:dyDescent="0.25">
      <c r="G7137" s="1"/>
      <c r="H7137" s="1"/>
      <c r="CA7137" s="1"/>
      <c r="EC7137" s="2"/>
      <c r="ED7137" s="2"/>
    </row>
    <row r="7138" spans="7:134" x14ac:dyDescent="0.25">
      <c r="G7138" s="1"/>
      <c r="H7138" s="1"/>
      <c r="CA7138" s="1"/>
      <c r="EC7138" s="2"/>
      <c r="ED7138" s="2"/>
    </row>
    <row r="7139" spans="7:134" x14ac:dyDescent="0.25">
      <c r="G7139" s="1"/>
      <c r="H7139" s="1"/>
      <c r="CA7139" s="1"/>
      <c r="EC7139" s="2"/>
      <c r="ED7139" s="2"/>
    </row>
    <row r="7140" spans="7:134" x14ac:dyDescent="0.25">
      <c r="G7140" s="1"/>
      <c r="H7140" s="1"/>
      <c r="CA7140" s="1"/>
      <c r="EC7140" s="2"/>
      <c r="ED7140" s="2"/>
    </row>
    <row r="7141" spans="7:134" x14ac:dyDescent="0.25">
      <c r="G7141" s="1"/>
      <c r="H7141" s="1"/>
      <c r="CA7141" s="1"/>
      <c r="EC7141" s="2"/>
      <c r="ED7141" s="2"/>
    </row>
    <row r="7142" spans="7:134" x14ac:dyDescent="0.25">
      <c r="G7142" s="1"/>
      <c r="H7142" s="1"/>
      <c r="CA7142" s="1"/>
      <c r="EC7142" s="2"/>
      <c r="ED7142" s="2"/>
    </row>
    <row r="7143" spans="7:134" x14ac:dyDescent="0.25">
      <c r="G7143" s="1"/>
      <c r="H7143" s="1"/>
      <c r="CA7143" s="1"/>
      <c r="EC7143" s="2"/>
      <c r="ED7143" s="2"/>
    </row>
    <row r="7144" spans="7:134" x14ac:dyDescent="0.25">
      <c r="G7144" s="1"/>
      <c r="H7144" s="1"/>
      <c r="CA7144" s="1"/>
      <c r="EC7144" s="2"/>
      <c r="ED7144" s="2"/>
    </row>
    <row r="7145" spans="7:134" x14ac:dyDescent="0.25">
      <c r="G7145" s="1"/>
      <c r="H7145" s="1"/>
      <c r="CA7145" s="1"/>
      <c r="EC7145" s="2"/>
      <c r="ED7145" s="2"/>
    </row>
    <row r="7146" spans="7:134" x14ac:dyDescent="0.25">
      <c r="G7146" s="1"/>
      <c r="H7146" s="1"/>
      <c r="CA7146" s="1"/>
      <c r="EC7146" s="2"/>
      <c r="ED7146" s="2"/>
    </row>
    <row r="7147" spans="7:134" x14ac:dyDescent="0.25">
      <c r="G7147" s="1"/>
      <c r="H7147" s="1"/>
      <c r="CA7147" s="1"/>
      <c r="EC7147" s="2"/>
      <c r="ED7147" s="2"/>
    </row>
    <row r="7148" spans="7:134" x14ac:dyDescent="0.25">
      <c r="G7148" s="1"/>
      <c r="H7148" s="1"/>
      <c r="CA7148" s="1"/>
      <c r="EC7148" s="2"/>
      <c r="ED7148" s="2"/>
    </row>
    <row r="7149" spans="7:134" x14ac:dyDescent="0.25">
      <c r="G7149" s="1"/>
      <c r="H7149" s="1"/>
      <c r="CA7149" s="1"/>
      <c r="EC7149" s="2"/>
      <c r="ED7149" s="2"/>
    </row>
    <row r="7150" spans="7:134" x14ac:dyDescent="0.25">
      <c r="G7150" s="1"/>
      <c r="H7150" s="1"/>
      <c r="CA7150" s="1"/>
      <c r="EC7150" s="2"/>
      <c r="ED7150" s="2"/>
    </row>
    <row r="7151" spans="7:134" x14ac:dyDescent="0.25">
      <c r="G7151" s="1"/>
      <c r="H7151" s="1"/>
      <c r="CA7151" s="1"/>
      <c r="EC7151" s="2"/>
      <c r="ED7151" s="2"/>
    </row>
    <row r="7152" spans="7:134" x14ac:dyDescent="0.25">
      <c r="G7152" s="1"/>
      <c r="H7152" s="1"/>
      <c r="CA7152" s="1"/>
      <c r="EC7152" s="2"/>
      <c r="ED7152" s="2"/>
    </row>
    <row r="7153" spans="7:134" x14ac:dyDescent="0.25">
      <c r="G7153" s="1"/>
      <c r="H7153" s="1"/>
      <c r="CA7153" s="1"/>
      <c r="EC7153" s="2"/>
      <c r="ED7153" s="2"/>
    </row>
    <row r="7154" spans="7:134" x14ac:dyDescent="0.25">
      <c r="G7154" s="1"/>
      <c r="H7154" s="1"/>
      <c r="CA7154" s="1"/>
      <c r="EC7154" s="2"/>
      <c r="ED7154" s="2"/>
    </row>
    <row r="7155" spans="7:134" x14ac:dyDescent="0.25">
      <c r="G7155" s="1"/>
      <c r="H7155" s="1"/>
      <c r="CA7155" s="1"/>
      <c r="EC7155" s="2"/>
      <c r="ED7155" s="2"/>
    </row>
    <row r="7156" spans="7:134" x14ac:dyDescent="0.25">
      <c r="G7156" s="1"/>
      <c r="H7156" s="1"/>
      <c r="CA7156" s="1"/>
      <c r="EC7156" s="2"/>
      <c r="ED7156" s="2"/>
    </row>
    <row r="7157" spans="7:134" x14ac:dyDescent="0.25">
      <c r="G7157" s="1"/>
      <c r="H7157" s="1"/>
      <c r="CA7157" s="1"/>
      <c r="EC7157" s="2"/>
      <c r="ED7157" s="2"/>
    </row>
    <row r="7158" spans="7:134" x14ac:dyDescent="0.25">
      <c r="G7158" s="1"/>
      <c r="H7158" s="1"/>
      <c r="CA7158" s="1"/>
      <c r="EC7158" s="2"/>
      <c r="ED7158" s="2"/>
    </row>
    <row r="7159" spans="7:134" x14ac:dyDescent="0.25">
      <c r="G7159" s="1"/>
      <c r="H7159" s="1"/>
      <c r="CA7159" s="1"/>
      <c r="EC7159" s="2"/>
      <c r="ED7159" s="2"/>
    </row>
    <row r="7160" spans="7:134" x14ac:dyDescent="0.25">
      <c r="G7160" s="1"/>
      <c r="H7160" s="1"/>
      <c r="CA7160" s="1"/>
      <c r="EC7160" s="2"/>
      <c r="ED7160" s="2"/>
    </row>
    <row r="7161" spans="7:134" x14ac:dyDescent="0.25">
      <c r="G7161" s="1"/>
      <c r="H7161" s="1"/>
      <c r="CA7161" s="1"/>
      <c r="EC7161" s="2"/>
      <c r="ED7161" s="2"/>
    </row>
    <row r="7162" spans="7:134" x14ac:dyDescent="0.25">
      <c r="G7162" s="1"/>
      <c r="H7162" s="1"/>
      <c r="CA7162" s="1"/>
      <c r="EC7162" s="2"/>
      <c r="ED7162" s="2"/>
    </row>
    <row r="7163" spans="7:134" x14ac:dyDescent="0.25">
      <c r="G7163" s="1"/>
      <c r="H7163" s="1"/>
      <c r="CA7163" s="1"/>
      <c r="EC7163" s="2"/>
      <c r="ED7163" s="2"/>
    </row>
    <row r="7164" spans="7:134" x14ac:dyDescent="0.25">
      <c r="G7164" s="1"/>
      <c r="H7164" s="1"/>
      <c r="CA7164" s="1"/>
      <c r="EC7164" s="2"/>
      <c r="ED7164" s="2"/>
    </row>
    <row r="7165" spans="7:134" x14ac:dyDescent="0.25">
      <c r="G7165" s="1"/>
      <c r="H7165" s="1"/>
      <c r="CA7165" s="1"/>
      <c r="EC7165" s="2"/>
      <c r="ED7165" s="2"/>
    </row>
    <row r="7166" spans="7:134" x14ac:dyDescent="0.25">
      <c r="G7166" s="1"/>
      <c r="H7166" s="1"/>
      <c r="CA7166" s="1"/>
      <c r="EC7166" s="2"/>
      <c r="ED7166" s="2"/>
    </row>
    <row r="7167" spans="7:134" x14ac:dyDescent="0.25">
      <c r="G7167" s="1"/>
      <c r="H7167" s="1"/>
      <c r="CA7167" s="1"/>
      <c r="EC7167" s="2"/>
      <c r="ED7167" s="2"/>
    </row>
    <row r="7168" spans="7:134" x14ac:dyDescent="0.25">
      <c r="G7168" s="1"/>
      <c r="H7168" s="1"/>
      <c r="CA7168" s="1"/>
      <c r="EC7168" s="2"/>
      <c r="ED7168" s="2"/>
    </row>
    <row r="7169" spans="7:134" x14ac:dyDescent="0.25">
      <c r="G7169" s="1"/>
      <c r="H7169" s="1"/>
      <c r="CA7169" s="1"/>
      <c r="EC7169" s="2"/>
      <c r="ED7169" s="2"/>
    </row>
    <row r="7170" spans="7:134" x14ac:dyDescent="0.25">
      <c r="G7170" s="1"/>
      <c r="H7170" s="1"/>
      <c r="CA7170" s="1"/>
      <c r="EC7170" s="2"/>
      <c r="ED7170" s="2"/>
    </row>
    <row r="7171" spans="7:134" x14ac:dyDescent="0.25">
      <c r="G7171" s="1"/>
      <c r="H7171" s="1"/>
      <c r="CA7171" s="1"/>
      <c r="EC7171" s="2"/>
      <c r="ED7171" s="2"/>
    </row>
    <row r="7172" spans="7:134" x14ac:dyDescent="0.25">
      <c r="G7172" s="1"/>
      <c r="H7172" s="1"/>
      <c r="CA7172" s="1"/>
      <c r="EC7172" s="2"/>
      <c r="ED7172" s="2"/>
    </row>
    <row r="7173" spans="7:134" x14ac:dyDescent="0.25">
      <c r="G7173" s="1"/>
      <c r="H7173" s="1"/>
      <c r="CA7173" s="1"/>
      <c r="EC7173" s="2"/>
      <c r="ED7173" s="2"/>
    </row>
    <row r="7174" spans="7:134" x14ac:dyDescent="0.25">
      <c r="G7174" s="1"/>
      <c r="H7174" s="1"/>
      <c r="CA7174" s="1"/>
      <c r="EC7174" s="2"/>
      <c r="ED7174" s="2"/>
    </row>
    <row r="7175" spans="7:134" x14ac:dyDescent="0.25">
      <c r="G7175" s="1"/>
      <c r="H7175" s="1"/>
      <c r="CA7175" s="1"/>
      <c r="EC7175" s="2"/>
      <c r="ED7175" s="2"/>
    </row>
    <row r="7176" spans="7:134" x14ac:dyDescent="0.25">
      <c r="G7176" s="1"/>
      <c r="H7176" s="1"/>
      <c r="CA7176" s="1"/>
      <c r="EC7176" s="2"/>
      <c r="ED7176" s="2"/>
    </row>
    <row r="7177" spans="7:134" x14ac:dyDescent="0.25">
      <c r="G7177" s="1"/>
      <c r="H7177" s="1"/>
      <c r="CA7177" s="1"/>
      <c r="EC7177" s="2"/>
      <c r="ED7177" s="2"/>
    </row>
    <row r="7178" spans="7:134" x14ac:dyDescent="0.25">
      <c r="G7178" s="1"/>
      <c r="H7178" s="1"/>
      <c r="CA7178" s="1"/>
      <c r="EC7178" s="2"/>
      <c r="ED7178" s="2"/>
    </row>
    <row r="7179" spans="7:134" x14ac:dyDescent="0.25">
      <c r="G7179" s="1"/>
      <c r="H7179" s="1"/>
      <c r="CA7179" s="1"/>
      <c r="EC7179" s="2"/>
      <c r="ED7179" s="2"/>
    </row>
    <row r="7180" spans="7:134" x14ac:dyDescent="0.25">
      <c r="G7180" s="1"/>
      <c r="H7180" s="1"/>
      <c r="CA7180" s="1"/>
      <c r="EC7180" s="2"/>
      <c r="ED7180" s="2"/>
    </row>
    <row r="7181" spans="7:134" x14ac:dyDescent="0.25">
      <c r="G7181" s="1"/>
      <c r="H7181" s="1"/>
      <c r="CA7181" s="1"/>
      <c r="EC7181" s="2"/>
      <c r="ED7181" s="2"/>
    </row>
    <row r="7182" spans="7:134" x14ac:dyDescent="0.25">
      <c r="G7182" s="1"/>
      <c r="H7182" s="1"/>
      <c r="CA7182" s="1"/>
      <c r="EC7182" s="2"/>
      <c r="ED7182" s="2"/>
    </row>
    <row r="7183" spans="7:134" x14ac:dyDescent="0.25">
      <c r="G7183" s="1"/>
      <c r="H7183" s="1"/>
      <c r="CA7183" s="1"/>
      <c r="EC7183" s="2"/>
      <c r="ED7183" s="2"/>
    </row>
    <row r="7184" spans="7:134" x14ac:dyDescent="0.25">
      <c r="G7184" s="1"/>
      <c r="H7184" s="1"/>
      <c r="CA7184" s="1"/>
      <c r="EC7184" s="2"/>
      <c r="ED7184" s="2"/>
    </row>
    <row r="7185" spans="7:134" x14ac:dyDescent="0.25">
      <c r="G7185" s="1"/>
      <c r="H7185" s="1"/>
      <c r="CA7185" s="1"/>
      <c r="EC7185" s="2"/>
      <c r="ED7185" s="2"/>
    </row>
    <row r="7186" spans="7:134" x14ac:dyDescent="0.25">
      <c r="G7186" s="1"/>
      <c r="H7186" s="1"/>
      <c r="CA7186" s="1"/>
      <c r="EC7186" s="2"/>
      <c r="ED7186" s="2"/>
    </row>
    <row r="7187" spans="7:134" x14ac:dyDescent="0.25">
      <c r="G7187" s="1"/>
      <c r="H7187" s="1"/>
      <c r="CA7187" s="1"/>
      <c r="EC7187" s="2"/>
      <c r="ED7187" s="2"/>
    </row>
    <row r="7188" spans="7:134" x14ac:dyDescent="0.25">
      <c r="G7188" s="1"/>
      <c r="H7188" s="1"/>
      <c r="CA7188" s="1"/>
      <c r="EC7188" s="2"/>
      <c r="ED7188" s="2"/>
    </row>
    <row r="7189" spans="7:134" x14ac:dyDescent="0.25">
      <c r="G7189" s="1"/>
      <c r="H7189" s="1"/>
      <c r="CA7189" s="1"/>
      <c r="EC7189" s="2"/>
      <c r="ED7189" s="2"/>
    </row>
    <row r="7190" spans="7:134" x14ac:dyDescent="0.25">
      <c r="G7190" s="1"/>
      <c r="H7190" s="1"/>
      <c r="CA7190" s="1"/>
      <c r="EC7190" s="2"/>
      <c r="ED7190" s="2"/>
    </row>
    <row r="7191" spans="7:134" x14ac:dyDescent="0.25">
      <c r="G7191" s="1"/>
      <c r="H7191" s="1"/>
      <c r="CA7191" s="1"/>
      <c r="EC7191" s="2"/>
      <c r="ED7191" s="2"/>
    </row>
    <row r="7192" spans="7:134" x14ac:dyDescent="0.25">
      <c r="G7192" s="1"/>
      <c r="H7192" s="1"/>
      <c r="CA7192" s="1"/>
      <c r="EC7192" s="2"/>
      <c r="ED7192" s="2"/>
    </row>
    <row r="7193" spans="7:134" x14ac:dyDescent="0.25">
      <c r="G7193" s="1"/>
      <c r="H7193" s="1"/>
      <c r="CA7193" s="1"/>
      <c r="EC7193" s="2"/>
      <c r="ED7193" s="2"/>
    </row>
    <row r="7194" spans="7:134" x14ac:dyDescent="0.25">
      <c r="G7194" s="1"/>
      <c r="H7194" s="1"/>
      <c r="CA7194" s="1"/>
      <c r="EC7194" s="2"/>
      <c r="ED7194" s="2"/>
    </row>
    <row r="7195" spans="7:134" x14ac:dyDescent="0.25">
      <c r="G7195" s="1"/>
      <c r="H7195" s="1"/>
      <c r="CA7195" s="1"/>
      <c r="EC7195" s="2"/>
      <c r="ED7195" s="2"/>
    </row>
    <row r="7196" spans="7:134" x14ac:dyDescent="0.25">
      <c r="G7196" s="1"/>
      <c r="H7196" s="1"/>
      <c r="CA7196" s="1"/>
      <c r="EC7196" s="2"/>
      <c r="ED7196" s="2"/>
    </row>
    <row r="7197" spans="7:134" x14ac:dyDescent="0.25">
      <c r="G7197" s="1"/>
      <c r="H7197" s="1"/>
      <c r="CA7197" s="1"/>
      <c r="EC7197" s="2"/>
      <c r="ED7197" s="2"/>
    </row>
    <row r="7198" spans="7:134" x14ac:dyDescent="0.25">
      <c r="G7198" s="1"/>
      <c r="H7198" s="1"/>
      <c r="CA7198" s="1"/>
      <c r="EC7198" s="2"/>
      <c r="ED7198" s="2"/>
    </row>
    <row r="7199" spans="7:134" x14ac:dyDescent="0.25">
      <c r="G7199" s="1"/>
      <c r="H7199" s="1"/>
      <c r="CA7199" s="1"/>
      <c r="EC7199" s="2"/>
      <c r="ED7199" s="2"/>
    </row>
    <row r="7200" spans="7:134" x14ac:dyDescent="0.25">
      <c r="G7200" s="1"/>
      <c r="H7200" s="1"/>
      <c r="CA7200" s="1"/>
      <c r="EC7200" s="2"/>
      <c r="ED7200" s="2"/>
    </row>
    <row r="7201" spans="7:134" x14ac:dyDescent="0.25">
      <c r="G7201" s="1"/>
      <c r="H7201" s="1"/>
      <c r="CA7201" s="1"/>
      <c r="EC7201" s="2"/>
      <c r="ED7201" s="2"/>
    </row>
    <row r="7202" spans="7:134" x14ac:dyDescent="0.25">
      <c r="G7202" s="1"/>
      <c r="H7202" s="1"/>
      <c r="CA7202" s="1"/>
      <c r="EC7202" s="2"/>
      <c r="ED7202" s="2"/>
    </row>
    <row r="7203" spans="7:134" x14ac:dyDescent="0.25">
      <c r="G7203" s="1"/>
      <c r="H7203" s="1"/>
      <c r="CA7203" s="1"/>
      <c r="EC7203" s="2"/>
      <c r="ED7203" s="2"/>
    </row>
    <row r="7204" spans="7:134" x14ac:dyDescent="0.25">
      <c r="G7204" s="1"/>
      <c r="H7204" s="1"/>
      <c r="CA7204" s="1"/>
      <c r="EC7204" s="2"/>
      <c r="ED7204" s="2"/>
    </row>
    <row r="7205" spans="7:134" x14ac:dyDescent="0.25">
      <c r="G7205" s="1"/>
      <c r="H7205" s="1"/>
      <c r="CA7205" s="1"/>
      <c r="EC7205" s="2"/>
      <c r="ED7205" s="2"/>
    </row>
    <row r="7206" spans="7:134" x14ac:dyDescent="0.25">
      <c r="G7206" s="1"/>
      <c r="H7206" s="1"/>
      <c r="CA7206" s="1"/>
      <c r="EC7206" s="2"/>
      <c r="ED7206" s="2"/>
    </row>
    <row r="7207" spans="7:134" x14ac:dyDescent="0.25">
      <c r="G7207" s="1"/>
      <c r="H7207" s="1"/>
      <c r="CA7207" s="1"/>
      <c r="EC7207" s="2"/>
      <c r="ED7207" s="2"/>
    </row>
    <row r="7208" spans="7:134" x14ac:dyDescent="0.25">
      <c r="G7208" s="1"/>
      <c r="H7208" s="1"/>
      <c r="CA7208" s="1"/>
      <c r="EC7208" s="2"/>
      <c r="ED7208" s="2"/>
    </row>
    <row r="7209" spans="7:134" x14ac:dyDescent="0.25">
      <c r="G7209" s="1"/>
      <c r="H7209" s="1"/>
      <c r="CA7209" s="1"/>
      <c r="EC7209" s="2"/>
      <c r="ED7209" s="2"/>
    </row>
    <row r="7210" spans="7:134" x14ac:dyDescent="0.25">
      <c r="G7210" s="1"/>
      <c r="H7210" s="1"/>
      <c r="CA7210" s="1"/>
      <c r="EC7210" s="2"/>
      <c r="ED7210" s="2"/>
    </row>
    <row r="7211" spans="7:134" x14ac:dyDescent="0.25">
      <c r="G7211" s="1"/>
      <c r="H7211" s="1"/>
      <c r="CA7211" s="1"/>
      <c r="EC7211" s="2"/>
      <c r="ED7211" s="2"/>
    </row>
    <row r="7212" spans="7:134" x14ac:dyDescent="0.25">
      <c r="G7212" s="1"/>
      <c r="H7212" s="1"/>
      <c r="CA7212" s="1"/>
      <c r="EC7212" s="2"/>
      <c r="ED7212" s="2"/>
    </row>
    <row r="7213" spans="7:134" x14ac:dyDescent="0.25">
      <c r="G7213" s="1"/>
      <c r="H7213" s="1"/>
      <c r="CA7213" s="1"/>
      <c r="EC7213" s="2"/>
      <c r="ED7213" s="2"/>
    </row>
    <row r="7214" spans="7:134" x14ac:dyDescent="0.25">
      <c r="G7214" s="1"/>
      <c r="H7214" s="1"/>
      <c r="CA7214" s="1"/>
      <c r="EC7214" s="2"/>
      <c r="ED7214" s="2"/>
    </row>
    <row r="7215" spans="7:134" x14ac:dyDescent="0.25">
      <c r="G7215" s="1"/>
      <c r="H7215" s="1"/>
      <c r="CA7215" s="1"/>
      <c r="EC7215" s="2"/>
      <c r="ED7215" s="2"/>
    </row>
    <row r="7216" spans="7:134" x14ac:dyDescent="0.25">
      <c r="G7216" s="1"/>
      <c r="H7216" s="1"/>
      <c r="CA7216" s="1"/>
      <c r="EC7216" s="2"/>
      <c r="ED7216" s="2"/>
    </row>
    <row r="7217" spans="7:134" x14ac:dyDescent="0.25">
      <c r="G7217" s="1"/>
      <c r="H7217" s="1"/>
      <c r="CA7217" s="1"/>
      <c r="EC7217" s="2"/>
      <c r="ED7217" s="2"/>
    </row>
    <row r="7218" spans="7:134" x14ac:dyDescent="0.25">
      <c r="G7218" s="1"/>
      <c r="H7218" s="1"/>
      <c r="CA7218" s="1"/>
      <c r="EC7218" s="2"/>
      <c r="ED7218" s="2"/>
    </row>
    <row r="7219" spans="7:134" x14ac:dyDescent="0.25">
      <c r="G7219" s="1"/>
      <c r="H7219" s="1"/>
      <c r="CA7219" s="1"/>
      <c r="EC7219" s="2"/>
      <c r="ED7219" s="2"/>
    </row>
    <row r="7220" spans="7:134" x14ac:dyDescent="0.25">
      <c r="G7220" s="1"/>
      <c r="H7220" s="1"/>
      <c r="CA7220" s="1"/>
      <c r="EC7220" s="2"/>
      <c r="ED7220" s="2"/>
    </row>
    <row r="7221" spans="7:134" x14ac:dyDescent="0.25">
      <c r="G7221" s="1"/>
      <c r="H7221" s="1"/>
      <c r="CA7221" s="1"/>
      <c r="EC7221" s="2"/>
      <c r="ED7221" s="2"/>
    </row>
    <row r="7222" spans="7:134" x14ac:dyDescent="0.25">
      <c r="G7222" s="1"/>
      <c r="H7222" s="1"/>
      <c r="CA7222" s="1"/>
      <c r="EC7222" s="2"/>
      <c r="ED7222" s="2"/>
    </row>
    <row r="7223" spans="7:134" x14ac:dyDescent="0.25">
      <c r="G7223" s="1"/>
      <c r="H7223" s="1"/>
      <c r="CA7223" s="1"/>
      <c r="EC7223" s="2"/>
      <c r="ED7223" s="2"/>
    </row>
    <row r="7224" spans="7:134" x14ac:dyDescent="0.25">
      <c r="G7224" s="1"/>
      <c r="H7224" s="1"/>
      <c r="CA7224" s="1"/>
      <c r="EC7224" s="2"/>
      <c r="ED7224" s="2"/>
    </row>
    <row r="7225" spans="7:134" x14ac:dyDescent="0.25">
      <c r="G7225" s="1"/>
      <c r="H7225" s="1"/>
      <c r="CA7225" s="1"/>
      <c r="EC7225" s="2"/>
      <c r="ED7225" s="2"/>
    </row>
    <row r="7226" spans="7:134" x14ac:dyDescent="0.25">
      <c r="G7226" s="1"/>
      <c r="H7226" s="1"/>
      <c r="CA7226" s="1"/>
      <c r="EC7226" s="2"/>
      <c r="ED7226" s="2"/>
    </row>
    <row r="7227" spans="7:134" x14ac:dyDescent="0.25">
      <c r="G7227" s="1"/>
      <c r="H7227" s="1"/>
      <c r="CA7227" s="1"/>
      <c r="EC7227" s="2"/>
      <c r="ED7227" s="2"/>
    </row>
    <row r="7228" spans="7:134" x14ac:dyDescent="0.25">
      <c r="G7228" s="1"/>
      <c r="H7228" s="1"/>
      <c r="CA7228" s="1"/>
      <c r="EC7228" s="2"/>
      <c r="ED7228" s="2"/>
    </row>
    <row r="7229" spans="7:134" x14ac:dyDescent="0.25">
      <c r="G7229" s="1"/>
      <c r="H7229" s="1"/>
      <c r="CA7229" s="1"/>
      <c r="EC7229" s="2"/>
      <c r="ED7229" s="2"/>
    </row>
    <row r="7230" spans="7:134" x14ac:dyDescent="0.25">
      <c r="G7230" s="1"/>
      <c r="H7230" s="1"/>
      <c r="CA7230" s="1"/>
      <c r="EC7230" s="2"/>
      <c r="ED7230" s="2"/>
    </row>
    <row r="7231" spans="7:134" x14ac:dyDescent="0.25">
      <c r="G7231" s="1"/>
      <c r="H7231" s="1"/>
      <c r="CA7231" s="1"/>
      <c r="EC7231" s="2"/>
      <c r="ED7231" s="2"/>
    </row>
    <row r="7232" spans="7:134" x14ac:dyDescent="0.25">
      <c r="G7232" s="1"/>
      <c r="H7232" s="1"/>
      <c r="CA7232" s="1"/>
      <c r="EC7232" s="2"/>
      <c r="ED7232" s="2"/>
    </row>
    <row r="7233" spans="7:134" x14ac:dyDescent="0.25">
      <c r="G7233" s="1"/>
      <c r="H7233" s="1"/>
      <c r="CA7233" s="1"/>
      <c r="EC7233" s="2"/>
      <c r="ED7233" s="2"/>
    </row>
    <row r="7234" spans="7:134" x14ac:dyDescent="0.25">
      <c r="G7234" s="1"/>
      <c r="H7234" s="1"/>
      <c r="CA7234" s="1"/>
      <c r="EC7234" s="2"/>
      <c r="ED7234" s="2"/>
    </row>
    <row r="7235" spans="7:134" x14ac:dyDescent="0.25">
      <c r="G7235" s="1"/>
      <c r="H7235" s="1"/>
      <c r="CA7235" s="1"/>
      <c r="EC7235" s="2"/>
      <c r="ED7235" s="2"/>
    </row>
    <row r="7236" spans="7:134" x14ac:dyDescent="0.25">
      <c r="G7236" s="1"/>
      <c r="H7236" s="1"/>
      <c r="CA7236" s="1"/>
      <c r="EC7236" s="2"/>
      <c r="ED7236" s="2"/>
    </row>
    <row r="7237" spans="7:134" x14ac:dyDescent="0.25">
      <c r="G7237" s="1"/>
      <c r="H7237" s="1"/>
      <c r="CA7237" s="1"/>
      <c r="EC7237" s="2"/>
      <c r="ED7237" s="2"/>
    </row>
    <row r="7238" spans="7:134" x14ac:dyDescent="0.25">
      <c r="G7238" s="1"/>
      <c r="H7238" s="1"/>
      <c r="CA7238" s="1"/>
      <c r="EC7238" s="2"/>
      <c r="ED7238" s="2"/>
    </row>
    <row r="7239" spans="7:134" x14ac:dyDescent="0.25">
      <c r="G7239" s="1"/>
      <c r="H7239" s="1"/>
      <c r="CA7239" s="1"/>
      <c r="EC7239" s="2"/>
      <c r="ED7239" s="2"/>
    </row>
    <row r="7240" spans="7:134" x14ac:dyDescent="0.25">
      <c r="G7240" s="1"/>
      <c r="H7240" s="1"/>
      <c r="CA7240" s="1"/>
      <c r="EC7240" s="2"/>
      <c r="ED7240" s="2"/>
    </row>
    <row r="7241" spans="7:134" x14ac:dyDescent="0.25">
      <c r="G7241" s="1"/>
      <c r="H7241" s="1"/>
      <c r="CA7241" s="1"/>
      <c r="EC7241" s="2"/>
      <c r="ED7241" s="2"/>
    </row>
    <row r="7242" spans="7:134" x14ac:dyDescent="0.25">
      <c r="G7242" s="1"/>
      <c r="H7242" s="1"/>
      <c r="CA7242" s="1"/>
      <c r="EC7242" s="2"/>
      <c r="ED7242" s="2"/>
    </row>
    <row r="7243" spans="7:134" x14ac:dyDescent="0.25">
      <c r="G7243" s="1"/>
      <c r="H7243" s="1"/>
      <c r="CA7243" s="1"/>
      <c r="EC7243" s="2"/>
      <c r="ED7243" s="2"/>
    </row>
    <row r="7244" spans="7:134" x14ac:dyDescent="0.25">
      <c r="G7244" s="1"/>
      <c r="H7244" s="1"/>
      <c r="CA7244" s="1"/>
      <c r="EC7244" s="2"/>
      <c r="ED7244" s="2"/>
    </row>
    <row r="7245" spans="7:134" x14ac:dyDescent="0.25">
      <c r="G7245" s="1"/>
      <c r="H7245" s="1"/>
      <c r="CA7245" s="1"/>
      <c r="EC7245" s="2"/>
      <c r="ED7245" s="2"/>
    </row>
    <row r="7246" spans="7:134" x14ac:dyDescent="0.25">
      <c r="G7246" s="1"/>
      <c r="H7246" s="1"/>
      <c r="CA7246" s="1"/>
      <c r="EC7246" s="2"/>
      <c r="ED7246" s="2"/>
    </row>
    <row r="7247" spans="7:134" x14ac:dyDescent="0.25">
      <c r="G7247" s="1"/>
      <c r="H7247" s="1"/>
      <c r="CA7247" s="1"/>
      <c r="EC7247" s="2"/>
      <c r="ED7247" s="2"/>
    </row>
    <row r="7248" spans="7:134" x14ac:dyDescent="0.25">
      <c r="G7248" s="1"/>
      <c r="H7248" s="1"/>
      <c r="CA7248" s="1"/>
      <c r="EC7248" s="2"/>
      <c r="ED7248" s="2"/>
    </row>
    <row r="7249" spans="7:134" x14ac:dyDescent="0.25">
      <c r="G7249" s="1"/>
      <c r="H7249" s="1"/>
      <c r="CA7249" s="1"/>
      <c r="EC7249" s="2"/>
      <c r="ED7249" s="2"/>
    </row>
    <row r="7250" spans="7:134" x14ac:dyDescent="0.25">
      <c r="G7250" s="1"/>
      <c r="H7250" s="1"/>
      <c r="CA7250" s="1"/>
      <c r="EC7250" s="2"/>
      <c r="ED7250" s="2"/>
    </row>
    <row r="7251" spans="7:134" x14ac:dyDescent="0.25">
      <c r="G7251" s="1"/>
      <c r="H7251" s="1"/>
      <c r="CA7251" s="1"/>
      <c r="EC7251" s="2"/>
      <c r="ED7251" s="2"/>
    </row>
    <row r="7252" spans="7:134" x14ac:dyDescent="0.25">
      <c r="G7252" s="1"/>
      <c r="H7252" s="1"/>
      <c r="CA7252" s="1"/>
      <c r="EC7252" s="2"/>
      <c r="ED7252" s="2"/>
    </row>
    <row r="7253" spans="7:134" x14ac:dyDescent="0.25">
      <c r="G7253" s="1"/>
      <c r="H7253" s="1"/>
      <c r="CA7253" s="1"/>
      <c r="EC7253" s="2"/>
      <c r="ED7253" s="2"/>
    </row>
    <row r="7254" spans="7:134" x14ac:dyDescent="0.25">
      <c r="G7254" s="1"/>
      <c r="H7254" s="1"/>
      <c r="CA7254" s="1"/>
      <c r="EC7254" s="2"/>
      <c r="ED7254" s="2"/>
    </row>
    <row r="7255" spans="7:134" x14ac:dyDescent="0.25">
      <c r="G7255" s="1"/>
      <c r="H7255" s="1"/>
      <c r="CA7255" s="1"/>
      <c r="EC7255" s="2"/>
      <c r="ED7255" s="2"/>
    </row>
    <row r="7256" spans="7:134" x14ac:dyDescent="0.25">
      <c r="G7256" s="1"/>
      <c r="H7256" s="1"/>
      <c r="K7256" s="1"/>
      <c r="BN7256" s="1"/>
      <c r="CA7256" s="1"/>
      <c r="CB7256" s="1"/>
      <c r="EC7256" s="2"/>
      <c r="ED7256" s="2"/>
    </row>
    <row r="7257" spans="7:134" x14ac:dyDescent="0.25">
      <c r="G7257" s="1"/>
      <c r="H7257" s="1"/>
      <c r="CA7257" s="1"/>
      <c r="EC7257" s="2"/>
      <c r="ED7257" s="2"/>
    </row>
    <row r="7258" spans="7:134" x14ac:dyDescent="0.25">
      <c r="G7258" s="1"/>
      <c r="H7258" s="1"/>
      <c r="CA7258" s="1"/>
      <c r="EC7258" s="2"/>
      <c r="ED7258" s="2"/>
    </row>
    <row r="7259" spans="7:134" x14ac:dyDescent="0.25">
      <c r="G7259" s="1"/>
      <c r="H7259" s="1"/>
      <c r="CA7259" s="1"/>
      <c r="EC7259" s="2"/>
      <c r="ED7259" s="2"/>
    </row>
    <row r="7260" spans="7:134" x14ac:dyDescent="0.25">
      <c r="G7260" s="1"/>
      <c r="H7260" s="1"/>
      <c r="CA7260" s="1"/>
      <c r="EC7260" s="2"/>
      <c r="ED7260" s="2"/>
    </row>
    <row r="7261" spans="7:134" x14ac:dyDescent="0.25">
      <c r="G7261" s="1"/>
      <c r="H7261" s="1"/>
      <c r="CA7261" s="1"/>
      <c r="EC7261" s="2"/>
      <c r="ED7261" s="2"/>
    </row>
    <row r="7262" spans="7:134" x14ac:dyDescent="0.25">
      <c r="G7262" s="1"/>
      <c r="H7262" s="1"/>
      <c r="CA7262" s="1"/>
      <c r="EC7262" s="2"/>
      <c r="ED7262" s="2"/>
    </row>
    <row r="7263" spans="7:134" x14ac:dyDescent="0.25">
      <c r="G7263" s="1"/>
      <c r="H7263" s="1"/>
      <c r="CA7263" s="1"/>
      <c r="EC7263" s="2"/>
      <c r="ED7263" s="2"/>
    </row>
    <row r="7264" spans="7:134" x14ac:dyDescent="0.25">
      <c r="G7264" s="1"/>
      <c r="H7264" s="1"/>
      <c r="CA7264" s="1"/>
      <c r="EC7264" s="2"/>
      <c r="ED7264" s="2"/>
    </row>
    <row r="7265" spans="7:134" x14ac:dyDescent="0.25">
      <c r="G7265" s="1"/>
      <c r="H7265" s="1"/>
      <c r="CA7265" s="1"/>
      <c r="EC7265" s="2"/>
      <c r="ED7265" s="2"/>
    </row>
    <row r="7266" spans="7:134" x14ac:dyDescent="0.25">
      <c r="G7266" s="1"/>
      <c r="H7266" s="1"/>
      <c r="CA7266" s="1"/>
      <c r="EC7266" s="2"/>
      <c r="ED7266" s="2"/>
    </row>
    <row r="7267" spans="7:134" x14ac:dyDescent="0.25">
      <c r="G7267" s="1"/>
      <c r="H7267" s="1"/>
      <c r="CA7267" s="1"/>
      <c r="EC7267" s="2"/>
      <c r="ED7267" s="2"/>
    </row>
    <row r="7268" spans="7:134" x14ac:dyDescent="0.25">
      <c r="G7268" s="1"/>
      <c r="H7268" s="1"/>
      <c r="CA7268" s="1"/>
      <c r="EC7268" s="2"/>
      <c r="ED7268" s="2"/>
    </row>
    <row r="7269" spans="7:134" x14ac:dyDescent="0.25">
      <c r="G7269" s="1"/>
      <c r="H7269" s="1"/>
      <c r="CA7269" s="1"/>
      <c r="EC7269" s="2"/>
      <c r="ED7269" s="2"/>
    </row>
    <row r="7270" spans="7:134" x14ac:dyDescent="0.25">
      <c r="G7270" s="1"/>
      <c r="H7270" s="1"/>
      <c r="CA7270" s="1"/>
      <c r="EC7270" s="2"/>
      <c r="ED7270" s="2"/>
    </row>
    <row r="7271" spans="7:134" x14ac:dyDescent="0.25">
      <c r="G7271" s="1"/>
      <c r="H7271" s="1"/>
      <c r="CA7271" s="1"/>
      <c r="EC7271" s="2"/>
      <c r="ED7271" s="2"/>
    </row>
    <row r="7272" spans="7:134" x14ac:dyDescent="0.25">
      <c r="G7272" s="1"/>
      <c r="H7272" s="1"/>
      <c r="CA7272" s="1"/>
      <c r="EC7272" s="2"/>
      <c r="ED7272" s="2"/>
    </row>
    <row r="7273" spans="7:134" x14ac:dyDescent="0.25">
      <c r="G7273" s="1"/>
      <c r="H7273" s="1"/>
      <c r="CA7273" s="1"/>
      <c r="EC7273" s="2"/>
      <c r="ED7273" s="2"/>
    </row>
    <row r="7274" spans="7:134" x14ac:dyDescent="0.25">
      <c r="G7274" s="1"/>
      <c r="H7274" s="1"/>
      <c r="CA7274" s="1"/>
      <c r="EC7274" s="2"/>
      <c r="ED7274" s="2"/>
    </row>
    <row r="7275" spans="7:134" x14ac:dyDescent="0.25">
      <c r="G7275" s="1"/>
      <c r="H7275" s="1"/>
      <c r="CA7275" s="1"/>
      <c r="EC7275" s="2"/>
      <c r="ED7275" s="2"/>
    </row>
    <row r="7276" spans="7:134" x14ac:dyDescent="0.25">
      <c r="G7276" s="1"/>
      <c r="H7276" s="1"/>
      <c r="CA7276" s="1"/>
      <c r="EC7276" s="2"/>
      <c r="ED7276" s="2"/>
    </row>
    <row r="7277" spans="7:134" x14ac:dyDescent="0.25">
      <c r="G7277" s="1"/>
      <c r="H7277" s="1"/>
      <c r="CA7277" s="1"/>
      <c r="EC7277" s="2"/>
      <c r="ED7277" s="2"/>
    </row>
    <row r="7278" spans="7:134" x14ac:dyDescent="0.25">
      <c r="G7278" s="1"/>
      <c r="H7278" s="1"/>
      <c r="CA7278" s="1"/>
      <c r="EC7278" s="2"/>
      <c r="ED7278" s="2"/>
    </row>
    <row r="7279" spans="7:134" x14ac:dyDescent="0.25">
      <c r="G7279" s="1"/>
      <c r="H7279" s="1"/>
      <c r="CA7279" s="1"/>
      <c r="EC7279" s="2"/>
      <c r="ED7279" s="2"/>
    </row>
    <row r="7280" spans="7:134" x14ac:dyDescent="0.25">
      <c r="G7280" s="1"/>
      <c r="H7280" s="1"/>
      <c r="CA7280" s="1"/>
      <c r="EC7280" s="2"/>
      <c r="ED7280" s="2"/>
    </row>
    <row r="7281" spans="7:134" x14ac:dyDescent="0.25">
      <c r="G7281" s="1"/>
      <c r="H7281" s="1"/>
      <c r="CA7281" s="1"/>
      <c r="EC7281" s="2"/>
      <c r="ED7281" s="2"/>
    </row>
    <row r="7282" spans="7:134" x14ac:dyDescent="0.25">
      <c r="G7282" s="1"/>
      <c r="H7282" s="1"/>
      <c r="CA7282" s="1"/>
      <c r="EC7282" s="2"/>
      <c r="ED7282" s="2"/>
    </row>
    <row r="7283" spans="7:134" x14ac:dyDescent="0.25">
      <c r="G7283" s="1"/>
      <c r="H7283" s="1"/>
      <c r="CA7283" s="1"/>
      <c r="EC7283" s="2"/>
      <c r="ED7283" s="2"/>
    </row>
    <row r="7284" spans="7:134" x14ac:dyDescent="0.25">
      <c r="G7284" s="1"/>
      <c r="H7284" s="1"/>
      <c r="CA7284" s="1"/>
      <c r="EC7284" s="2"/>
      <c r="ED7284" s="2"/>
    </row>
    <row r="7285" spans="7:134" x14ac:dyDescent="0.25">
      <c r="G7285" s="1"/>
      <c r="H7285" s="1"/>
      <c r="CA7285" s="1"/>
      <c r="EC7285" s="2"/>
      <c r="ED7285" s="2"/>
    </row>
    <row r="7286" spans="7:134" x14ac:dyDescent="0.25">
      <c r="G7286" s="1"/>
      <c r="H7286" s="1"/>
      <c r="CA7286" s="1"/>
      <c r="EC7286" s="2"/>
      <c r="ED7286" s="2"/>
    </row>
    <row r="7287" spans="7:134" x14ac:dyDescent="0.25">
      <c r="G7287" s="1"/>
      <c r="H7287" s="1"/>
      <c r="CA7287" s="1"/>
      <c r="EC7287" s="2"/>
      <c r="ED7287" s="2"/>
    </row>
    <row r="7288" spans="7:134" x14ac:dyDescent="0.25">
      <c r="G7288" s="1"/>
      <c r="H7288" s="1"/>
      <c r="CA7288" s="1"/>
      <c r="EC7288" s="2"/>
      <c r="ED7288" s="2"/>
    </row>
    <row r="7289" spans="7:134" x14ac:dyDescent="0.25">
      <c r="G7289" s="1"/>
      <c r="H7289" s="1"/>
      <c r="CA7289" s="1"/>
      <c r="EC7289" s="2"/>
      <c r="ED7289" s="2"/>
    </row>
    <row r="7290" spans="7:134" x14ac:dyDescent="0.25">
      <c r="G7290" s="1"/>
      <c r="H7290" s="1"/>
      <c r="CA7290" s="1"/>
      <c r="EC7290" s="2"/>
      <c r="ED7290" s="2"/>
    </row>
    <row r="7291" spans="7:134" x14ac:dyDescent="0.25">
      <c r="G7291" s="1"/>
      <c r="H7291" s="1"/>
      <c r="CA7291" s="1"/>
      <c r="EC7291" s="2"/>
      <c r="ED7291" s="2"/>
    </row>
    <row r="7292" spans="7:134" x14ac:dyDescent="0.25">
      <c r="G7292" s="1"/>
      <c r="H7292" s="1"/>
      <c r="CA7292" s="1"/>
      <c r="EC7292" s="2"/>
      <c r="ED7292" s="2"/>
    </row>
    <row r="7293" spans="7:134" x14ac:dyDescent="0.25">
      <c r="G7293" s="1"/>
      <c r="H7293" s="1"/>
      <c r="CA7293" s="1"/>
      <c r="EC7293" s="2"/>
      <c r="ED7293" s="2"/>
    </row>
    <row r="7294" spans="7:134" x14ac:dyDescent="0.25">
      <c r="G7294" s="1"/>
      <c r="H7294" s="1"/>
      <c r="K7294" s="1"/>
      <c r="BN7294" s="1"/>
      <c r="CA7294" s="1"/>
      <c r="EC7294" s="2"/>
      <c r="ED7294" s="2"/>
    </row>
    <row r="7295" spans="7:134" x14ac:dyDescent="0.25">
      <c r="G7295" s="1"/>
      <c r="H7295" s="1"/>
      <c r="CA7295" s="1"/>
      <c r="EC7295" s="2"/>
      <c r="ED7295" s="2"/>
    </row>
    <row r="7296" spans="7:134" x14ac:dyDescent="0.25">
      <c r="G7296" s="1"/>
      <c r="H7296" s="1"/>
      <c r="CA7296" s="1"/>
      <c r="EC7296" s="2"/>
      <c r="ED7296" s="2"/>
    </row>
    <row r="7297" spans="7:134" x14ac:dyDescent="0.25">
      <c r="G7297" s="1"/>
      <c r="H7297" s="1"/>
      <c r="CA7297" s="1"/>
      <c r="EC7297" s="2"/>
      <c r="ED7297" s="2"/>
    </row>
    <row r="7298" spans="7:134" x14ac:dyDescent="0.25">
      <c r="G7298" s="1"/>
      <c r="H7298" s="1"/>
      <c r="CA7298" s="1"/>
      <c r="EC7298" s="2"/>
      <c r="ED7298" s="2"/>
    </row>
    <row r="7299" spans="7:134" x14ac:dyDescent="0.25">
      <c r="G7299" s="1"/>
      <c r="H7299" s="1"/>
      <c r="CA7299" s="1"/>
      <c r="EC7299" s="2"/>
      <c r="ED7299" s="2"/>
    </row>
    <row r="7300" spans="7:134" x14ac:dyDescent="0.25">
      <c r="G7300" s="1"/>
      <c r="H7300" s="1"/>
      <c r="CA7300" s="1"/>
      <c r="EC7300" s="2"/>
      <c r="ED7300" s="2"/>
    </row>
    <row r="7301" spans="7:134" x14ac:dyDescent="0.25">
      <c r="G7301" s="1"/>
      <c r="H7301" s="1"/>
      <c r="CA7301" s="1"/>
      <c r="EC7301" s="2"/>
      <c r="ED7301" s="2"/>
    </row>
    <row r="7302" spans="7:134" x14ac:dyDescent="0.25">
      <c r="G7302" s="1"/>
      <c r="H7302" s="1"/>
      <c r="CA7302" s="1"/>
      <c r="EC7302" s="2"/>
      <c r="ED7302" s="2"/>
    </row>
    <row r="7303" spans="7:134" x14ac:dyDescent="0.25">
      <c r="G7303" s="1"/>
      <c r="H7303" s="1"/>
      <c r="CA7303" s="1"/>
      <c r="EC7303" s="2"/>
      <c r="ED7303" s="2"/>
    </row>
    <row r="7304" spans="7:134" x14ac:dyDescent="0.25">
      <c r="G7304" s="1"/>
      <c r="H7304" s="1"/>
      <c r="CA7304" s="1"/>
      <c r="EC7304" s="2"/>
      <c r="ED7304" s="2"/>
    </row>
    <row r="7305" spans="7:134" x14ac:dyDescent="0.25">
      <c r="G7305" s="1"/>
      <c r="H7305" s="1"/>
      <c r="CA7305" s="1"/>
      <c r="EC7305" s="2"/>
      <c r="ED7305" s="2"/>
    </row>
    <row r="7306" spans="7:134" x14ac:dyDescent="0.25">
      <c r="G7306" s="1"/>
      <c r="H7306" s="1"/>
      <c r="CA7306" s="1"/>
      <c r="EC7306" s="2"/>
      <c r="ED7306" s="2"/>
    </row>
    <row r="7307" spans="7:134" x14ac:dyDescent="0.25">
      <c r="G7307" s="1"/>
      <c r="H7307" s="1"/>
      <c r="CA7307" s="1"/>
      <c r="EC7307" s="2"/>
      <c r="ED7307" s="2"/>
    </row>
    <row r="7308" spans="7:134" x14ac:dyDescent="0.25">
      <c r="G7308" s="1"/>
      <c r="H7308" s="1"/>
      <c r="CA7308" s="1"/>
      <c r="EC7308" s="2"/>
      <c r="ED7308" s="2"/>
    </row>
    <row r="7309" spans="7:134" x14ac:dyDescent="0.25">
      <c r="G7309" s="1"/>
      <c r="H7309" s="1"/>
      <c r="CA7309" s="1"/>
      <c r="EC7309" s="2"/>
      <c r="ED7309" s="2"/>
    </row>
    <row r="7310" spans="7:134" x14ac:dyDescent="0.25">
      <c r="G7310" s="1"/>
      <c r="H7310" s="1"/>
      <c r="CA7310" s="1"/>
      <c r="EC7310" s="2"/>
      <c r="ED7310" s="2"/>
    </row>
    <row r="7311" spans="7:134" x14ac:dyDescent="0.25">
      <c r="G7311" s="1"/>
      <c r="H7311" s="1"/>
      <c r="CA7311" s="1"/>
      <c r="EC7311" s="2"/>
      <c r="ED7311" s="2"/>
    </row>
    <row r="7312" spans="7:134" x14ac:dyDescent="0.25">
      <c r="G7312" s="1"/>
      <c r="H7312" s="1"/>
      <c r="CA7312" s="1"/>
      <c r="EC7312" s="2"/>
      <c r="ED7312" s="2"/>
    </row>
    <row r="7313" spans="7:134" x14ac:dyDescent="0.25">
      <c r="G7313" s="1"/>
      <c r="H7313" s="1"/>
      <c r="CA7313" s="1"/>
      <c r="EC7313" s="2"/>
      <c r="ED7313" s="2"/>
    </row>
    <row r="7314" spans="7:134" x14ac:dyDescent="0.25">
      <c r="G7314" s="1"/>
      <c r="H7314" s="1"/>
      <c r="CA7314" s="1"/>
      <c r="EC7314" s="2"/>
      <c r="ED7314" s="2"/>
    </row>
    <row r="7315" spans="7:134" x14ac:dyDescent="0.25">
      <c r="G7315" s="1"/>
      <c r="H7315" s="1"/>
      <c r="CA7315" s="1"/>
      <c r="EC7315" s="2"/>
      <c r="ED7315" s="2"/>
    </row>
    <row r="7316" spans="7:134" x14ac:dyDescent="0.25">
      <c r="G7316" s="1"/>
      <c r="H7316" s="1"/>
      <c r="CA7316" s="1"/>
      <c r="EC7316" s="2"/>
      <c r="ED7316" s="2"/>
    </row>
    <row r="7317" spans="7:134" x14ac:dyDescent="0.25">
      <c r="G7317" s="1"/>
      <c r="H7317" s="1"/>
      <c r="CA7317" s="1"/>
      <c r="EC7317" s="2"/>
      <c r="ED7317" s="2"/>
    </row>
    <row r="7318" spans="7:134" x14ac:dyDescent="0.25">
      <c r="G7318" s="1"/>
      <c r="H7318" s="1"/>
      <c r="CA7318" s="1"/>
      <c r="EC7318" s="2"/>
      <c r="ED7318" s="2"/>
    </row>
    <row r="7319" spans="7:134" x14ac:dyDescent="0.25">
      <c r="G7319" s="1"/>
      <c r="H7319" s="1"/>
      <c r="CA7319" s="1"/>
      <c r="EC7319" s="2"/>
      <c r="ED7319" s="2"/>
    </row>
    <row r="7320" spans="7:134" x14ac:dyDescent="0.25">
      <c r="G7320" s="1"/>
      <c r="H7320" s="1"/>
      <c r="CA7320" s="1"/>
      <c r="EC7320" s="2"/>
      <c r="ED7320" s="2"/>
    </row>
    <row r="7321" spans="7:134" x14ac:dyDescent="0.25">
      <c r="G7321" s="1"/>
      <c r="H7321" s="1"/>
      <c r="CA7321" s="1"/>
      <c r="EC7321" s="2"/>
      <c r="ED7321" s="2"/>
    </row>
    <row r="7322" spans="7:134" x14ac:dyDescent="0.25">
      <c r="G7322" s="1"/>
      <c r="H7322" s="1"/>
      <c r="CA7322" s="1"/>
      <c r="EC7322" s="2"/>
      <c r="ED7322" s="2"/>
    </row>
    <row r="7323" spans="7:134" x14ac:dyDescent="0.25">
      <c r="G7323" s="1"/>
      <c r="H7323" s="1"/>
      <c r="CA7323" s="1"/>
      <c r="EC7323" s="2"/>
      <c r="ED7323" s="2"/>
    </row>
    <row r="7324" spans="7:134" x14ac:dyDescent="0.25">
      <c r="G7324" s="1"/>
      <c r="H7324" s="1"/>
      <c r="CA7324" s="1"/>
      <c r="EC7324" s="2"/>
      <c r="ED7324" s="2"/>
    </row>
    <row r="7325" spans="7:134" x14ac:dyDescent="0.25">
      <c r="G7325" s="1"/>
      <c r="H7325" s="1"/>
      <c r="CA7325" s="1"/>
      <c r="EC7325" s="2"/>
      <c r="ED7325" s="2"/>
    </row>
    <row r="7326" spans="7:134" x14ac:dyDescent="0.25">
      <c r="G7326" s="1"/>
      <c r="H7326" s="1"/>
      <c r="CA7326" s="1"/>
      <c r="EC7326" s="2"/>
      <c r="ED7326" s="2"/>
    </row>
    <row r="7327" spans="7:134" x14ac:dyDescent="0.25">
      <c r="G7327" s="1"/>
      <c r="H7327" s="1"/>
      <c r="CA7327" s="1"/>
      <c r="EC7327" s="2"/>
      <c r="ED7327" s="2"/>
    </row>
    <row r="7328" spans="7:134" x14ac:dyDescent="0.25">
      <c r="G7328" s="1"/>
      <c r="H7328" s="1"/>
      <c r="CA7328" s="1"/>
      <c r="EC7328" s="2"/>
      <c r="ED7328" s="2"/>
    </row>
    <row r="7329" spans="7:134" x14ac:dyDescent="0.25">
      <c r="G7329" s="1"/>
      <c r="H7329" s="1"/>
      <c r="CA7329" s="1"/>
      <c r="EC7329" s="2"/>
      <c r="ED7329" s="2"/>
    </row>
    <row r="7330" spans="7:134" x14ac:dyDescent="0.25">
      <c r="G7330" s="1"/>
      <c r="H7330" s="1"/>
      <c r="CA7330" s="1"/>
      <c r="EC7330" s="2"/>
      <c r="ED7330" s="2"/>
    </row>
    <row r="7331" spans="7:134" x14ac:dyDescent="0.25">
      <c r="G7331" s="1"/>
      <c r="H7331" s="1"/>
      <c r="CA7331" s="1"/>
      <c r="EC7331" s="2"/>
      <c r="ED7331" s="2"/>
    </row>
    <row r="7332" spans="7:134" x14ac:dyDescent="0.25">
      <c r="G7332" s="1"/>
      <c r="H7332" s="1"/>
      <c r="CA7332" s="1"/>
      <c r="EC7332" s="2"/>
      <c r="ED7332" s="2"/>
    </row>
    <row r="7333" spans="7:134" x14ac:dyDescent="0.25">
      <c r="G7333" s="1"/>
      <c r="H7333" s="1"/>
      <c r="CA7333" s="1"/>
      <c r="EC7333" s="2"/>
      <c r="ED7333" s="2"/>
    </row>
    <row r="7334" spans="7:134" x14ac:dyDescent="0.25">
      <c r="G7334" s="1"/>
      <c r="H7334" s="1"/>
      <c r="CA7334" s="1"/>
      <c r="EC7334" s="2"/>
      <c r="ED7334" s="2"/>
    </row>
    <row r="7335" spans="7:134" x14ac:dyDescent="0.25">
      <c r="G7335" s="1"/>
      <c r="H7335" s="1"/>
      <c r="CA7335" s="1"/>
      <c r="EC7335" s="2"/>
      <c r="ED7335" s="2"/>
    </row>
    <row r="7336" spans="7:134" x14ac:dyDescent="0.25">
      <c r="G7336" s="1"/>
      <c r="H7336" s="1"/>
      <c r="CA7336" s="1"/>
      <c r="EC7336" s="2"/>
      <c r="ED7336" s="2"/>
    </row>
    <row r="7337" spans="7:134" x14ac:dyDescent="0.25">
      <c r="G7337" s="1"/>
      <c r="H7337" s="1"/>
      <c r="CA7337" s="1"/>
      <c r="EC7337" s="2"/>
      <c r="ED7337" s="2"/>
    </row>
    <row r="7338" spans="7:134" x14ac:dyDescent="0.25">
      <c r="G7338" s="1"/>
      <c r="H7338" s="1"/>
      <c r="CA7338" s="1"/>
      <c r="EC7338" s="2"/>
      <c r="ED7338" s="2"/>
    </row>
    <row r="7339" spans="7:134" x14ac:dyDescent="0.25">
      <c r="G7339" s="1"/>
      <c r="H7339" s="1"/>
      <c r="CA7339" s="1"/>
      <c r="EC7339" s="2"/>
      <c r="ED7339" s="2"/>
    </row>
    <row r="7340" spans="7:134" x14ac:dyDescent="0.25">
      <c r="G7340" s="1"/>
      <c r="H7340" s="1"/>
      <c r="CA7340" s="1"/>
      <c r="EC7340" s="2"/>
      <c r="ED7340" s="2"/>
    </row>
    <row r="7341" spans="7:134" x14ac:dyDescent="0.25">
      <c r="G7341" s="1"/>
      <c r="H7341" s="1"/>
      <c r="CA7341" s="1"/>
      <c r="EC7341" s="2"/>
      <c r="ED7341" s="2"/>
    </row>
    <row r="7342" spans="7:134" x14ac:dyDescent="0.25">
      <c r="G7342" s="1"/>
      <c r="H7342" s="1"/>
      <c r="CA7342" s="1"/>
      <c r="EC7342" s="2"/>
      <c r="ED7342" s="2"/>
    </row>
    <row r="7343" spans="7:134" x14ac:dyDescent="0.25">
      <c r="G7343" s="1"/>
      <c r="H7343" s="1"/>
      <c r="CA7343" s="1"/>
      <c r="EC7343" s="2"/>
      <c r="ED7343" s="2"/>
    </row>
    <row r="7344" spans="7:134" x14ac:dyDescent="0.25">
      <c r="G7344" s="1"/>
      <c r="H7344" s="1"/>
      <c r="CA7344" s="1"/>
      <c r="EC7344" s="2"/>
      <c r="ED7344" s="2"/>
    </row>
    <row r="7345" spans="7:134" x14ac:dyDescent="0.25">
      <c r="G7345" s="1"/>
      <c r="H7345" s="1"/>
      <c r="CA7345" s="1"/>
      <c r="EC7345" s="2"/>
      <c r="ED7345" s="2"/>
    </row>
    <row r="7346" spans="7:134" x14ac:dyDescent="0.25">
      <c r="G7346" s="1"/>
      <c r="H7346" s="1"/>
      <c r="CA7346" s="1"/>
      <c r="EC7346" s="2"/>
      <c r="ED7346" s="2"/>
    </row>
    <row r="7347" spans="7:134" x14ac:dyDescent="0.25">
      <c r="G7347" s="1"/>
      <c r="H7347" s="1"/>
      <c r="CA7347" s="1"/>
      <c r="EC7347" s="2"/>
      <c r="ED7347" s="2"/>
    </row>
    <row r="7348" spans="7:134" x14ac:dyDescent="0.25">
      <c r="G7348" s="1"/>
      <c r="H7348" s="1"/>
      <c r="CA7348" s="1"/>
      <c r="EC7348" s="2"/>
      <c r="ED7348" s="2"/>
    </row>
    <row r="7349" spans="7:134" x14ac:dyDescent="0.25">
      <c r="G7349" s="1"/>
      <c r="H7349" s="1"/>
      <c r="CA7349" s="1"/>
      <c r="EC7349" s="2"/>
      <c r="ED7349" s="2"/>
    </row>
    <row r="7350" spans="7:134" x14ac:dyDescent="0.25">
      <c r="G7350" s="1"/>
      <c r="H7350" s="1"/>
      <c r="CA7350" s="1"/>
      <c r="EC7350" s="2"/>
      <c r="ED7350" s="2"/>
    </row>
    <row r="7351" spans="7:134" x14ac:dyDescent="0.25">
      <c r="G7351" s="1"/>
      <c r="H7351" s="1"/>
      <c r="CA7351" s="1"/>
      <c r="EC7351" s="2"/>
      <c r="ED7351" s="2"/>
    </row>
    <row r="7352" spans="7:134" x14ac:dyDescent="0.25">
      <c r="G7352" s="1"/>
      <c r="H7352" s="1"/>
      <c r="CA7352" s="1"/>
      <c r="EC7352" s="2"/>
      <c r="ED7352" s="2"/>
    </row>
    <row r="7353" spans="7:134" x14ac:dyDescent="0.25">
      <c r="G7353" s="1"/>
      <c r="H7353" s="1"/>
      <c r="CA7353" s="1"/>
      <c r="EC7353" s="2"/>
      <c r="ED7353" s="2"/>
    </row>
    <row r="7354" spans="7:134" x14ac:dyDescent="0.25">
      <c r="G7354" s="1"/>
      <c r="H7354" s="1"/>
      <c r="CA7354" s="1"/>
      <c r="EC7354" s="2"/>
      <c r="ED7354" s="2"/>
    </row>
    <row r="7355" spans="7:134" x14ac:dyDescent="0.25">
      <c r="G7355" s="1"/>
      <c r="H7355" s="1"/>
      <c r="CA7355" s="1"/>
      <c r="EC7355" s="2"/>
      <c r="ED7355" s="2"/>
    </row>
    <row r="7356" spans="7:134" x14ac:dyDescent="0.25">
      <c r="G7356" s="1"/>
      <c r="H7356" s="1"/>
      <c r="CA7356" s="1"/>
      <c r="EC7356" s="2"/>
      <c r="ED7356" s="2"/>
    </row>
    <row r="7357" spans="7:134" x14ac:dyDescent="0.25">
      <c r="G7357" s="1"/>
      <c r="H7357" s="1"/>
      <c r="CA7357" s="1"/>
      <c r="EC7357" s="2"/>
      <c r="ED7357" s="2"/>
    </row>
    <row r="7358" spans="7:134" x14ac:dyDescent="0.25">
      <c r="G7358" s="1"/>
      <c r="H7358" s="1"/>
      <c r="CA7358" s="1"/>
      <c r="EC7358" s="2"/>
      <c r="ED7358" s="2"/>
    </row>
    <row r="7359" spans="7:134" x14ac:dyDescent="0.25">
      <c r="G7359" s="1"/>
      <c r="H7359" s="1"/>
      <c r="CA7359" s="1"/>
      <c r="EC7359" s="2"/>
      <c r="ED7359" s="2"/>
    </row>
    <row r="7360" spans="7:134" x14ac:dyDescent="0.25">
      <c r="G7360" s="1"/>
      <c r="H7360" s="1"/>
      <c r="CA7360" s="1"/>
      <c r="EC7360" s="2"/>
      <c r="ED7360" s="2"/>
    </row>
    <row r="7361" spans="7:134" x14ac:dyDescent="0.25">
      <c r="G7361" s="1"/>
      <c r="H7361" s="1"/>
      <c r="CA7361" s="1"/>
      <c r="EC7361" s="2"/>
      <c r="ED7361" s="2"/>
    </row>
    <row r="7362" spans="7:134" x14ac:dyDescent="0.25">
      <c r="G7362" s="1"/>
      <c r="H7362" s="1"/>
      <c r="CA7362" s="1"/>
      <c r="EC7362" s="2"/>
      <c r="ED7362" s="2"/>
    </row>
    <row r="7363" spans="7:134" x14ac:dyDescent="0.25">
      <c r="G7363" s="1"/>
      <c r="H7363" s="1"/>
      <c r="CA7363" s="1"/>
      <c r="EC7363" s="2"/>
      <c r="ED7363" s="2"/>
    </row>
    <row r="7364" spans="7:134" x14ac:dyDescent="0.25">
      <c r="G7364" s="1"/>
      <c r="H7364" s="1"/>
      <c r="CA7364" s="1"/>
      <c r="EC7364" s="2"/>
      <c r="ED7364" s="2"/>
    </row>
    <row r="7365" spans="7:134" x14ac:dyDescent="0.25">
      <c r="G7365" s="1"/>
      <c r="H7365" s="1"/>
      <c r="CA7365" s="1"/>
      <c r="EC7365" s="2"/>
      <c r="ED7365" s="2"/>
    </row>
    <row r="7366" spans="7:134" x14ac:dyDescent="0.25">
      <c r="G7366" s="1"/>
      <c r="H7366" s="1"/>
      <c r="CA7366" s="1"/>
      <c r="EC7366" s="2"/>
      <c r="ED7366" s="2"/>
    </row>
    <row r="7367" spans="7:134" x14ac:dyDescent="0.25">
      <c r="G7367" s="1"/>
      <c r="H7367" s="1"/>
      <c r="CA7367" s="1"/>
      <c r="EC7367" s="2"/>
      <c r="ED7367" s="2"/>
    </row>
    <row r="7368" spans="7:134" x14ac:dyDescent="0.25">
      <c r="G7368" s="1"/>
      <c r="H7368" s="1"/>
      <c r="CA7368" s="1"/>
      <c r="EC7368" s="2"/>
      <c r="ED7368" s="2"/>
    </row>
    <row r="7369" spans="7:134" x14ac:dyDescent="0.25">
      <c r="G7369" s="1"/>
      <c r="H7369" s="1"/>
      <c r="CA7369" s="1"/>
      <c r="EC7369" s="2"/>
      <c r="ED7369" s="2"/>
    </row>
    <row r="7370" spans="7:134" x14ac:dyDescent="0.25">
      <c r="G7370" s="1"/>
      <c r="H7370" s="1"/>
      <c r="CA7370" s="1"/>
      <c r="EC7370" s="2"/>
      <c r="ED7370" s="2"/>
    </row>
    <row r="7371" spans="7:134" x14ac:dyDescent="0.25">
      <c r="G7371" s="1"/>
      <c r="H7371" s="1"/>
      <c r="CA7371" s="1"/>
      <c r="EC7371" s="2"/>
      <c r="ED7371" s="2"/>
    </row>
    <row r="7372" spans="7:134" x14ac:dyDescent="0.25">
      <c r="G7372" s="1"/>
      <c r="H7372" s="1"/>
      <c r="CA7372" s="1"/>
      <c r="EC7372" s="2"/>
      <c r="ED7372" s="2"/>
    </row>
    <row r="7373" spans="7:134" x14ac:dyDescent="0.25">
      <c r="G7373" s="1"/>
      <c r="H7373" s="1"/>
      <c r="CA7373" s="1"/>
      <c r="EC7373" s="2"/>
      <c r="ED7373" s="2"/>
    </row>
    <row r="7374" spans="7:134" x14ac:dyDescent="0.25">
      <c r="G7374" s="1"/>
      <c r="H7374" s="1"/>
      <c r="CA7374" s="1"/>
      <c r="EC7374" s="2"/>
      <c r="ED7374" s="2"/>
    </row>
    <row r="7375" spans="7:134" x14ac:dyDescent="0.25">
      <c r="G7375" s="1"/>
      <c r="H7375" s="1"/>
      <c r="CA7375" s="1"/>
      <c r="EC7375" s="2"/>
      <c r="ED7375" s="2"/>
    </row>
    <row r="7376" spans="7:134" x14ac:dyDescent="0.25">
      <c r="G7376" s="1"/>
      <c r="H7376" s="1"/>
      <c r="CA7376" s="1"/>
      <c r="EC7376" s="2"/>
      <c r="ED7376" s="2"/>
    </row>
    <row r="7377" spans="7:134" x14ac:dyDescent="0.25">
      <c r="G7377" s="1"/>
      <c r="H7377" s="1"/>
      <c r="CA7377" s="1"/>
      <c r="EC7377" s="2"/>
      <c r="ED7377" s="2"/>
    </row>
    <row r="7378" spans="7:134" x14ac:dyDescent="0.25">
      <c r="G7378" s="1"/>
      <c r="H7378" s="1"/>
      <c r="CA7378" s="1"/>
      <c r="EC7378" s="2"/>
      <c r="ED7378" s="2"/>
    </row>
    <row r="7379" spans="7:134" x14ac:dyDescent="0.25">
      <c r="G7379" s="1"/>
      <c r="H7379" s="1"/>
      <c r="CA7379" s="1"/>
      <c r="EC7379" s="2"/>
      <c r="ED7379" s="2"/>
    </row>
    <row r="7380" spans="7:134" x14ac:dyDescent="0.25">
      <c r="G7380" s="1"/>
      <c r="H7380" s="1"/>
      <c r="CA7380" s="1"/>
      <c r="EC7380" s="2"/>
      <c r="ED7380" s="2"/>
    </row>
    <row r="7381" spans="7:134" x14ac:dyDescent="0.25">
      <c r="G7381" s="1"/>
      <c r="H7381" s="1"/>
      <c r="CA7381" s="1"/>
      <c r="EC7381" s="2"/>
      <c r="ED7381" s="2"/>
    </row>
    <row r="7382" spans="7:134" x14ac:dyDescent="0.25">
      <c r="G7382" s="1"/>
      <c r="H7382" s="1"/>
      <c r="CA7382" s="1"/>
      <c r="EC7382" s="2"/>
      <c r="ED7382" s="2"/>
    </row>
    <row r="7383" spans="7:134" x14ac:dyDescent="0.25">
      <c r="G7383" s="1"/>
      <c r="H7383" s="1"/>
      <c r="CA7383" s="1"/>
      <c r="EC7383" s="2"/>
      <c r="ED7383" s="2"/>
    </row>
    <row r="7384" spans="7:134" x14ac:dyDescent="0.25">
      <c r="G7384" s="1"/>
      <c r="H7384" s="1"/>
      <c r="CA7384" s="1"/>
      <c r="EC7384" s="2"/>
      <c r="ED7384" s="2"/>
    </row>
    <row r="7385" spans="7:134" x14ac:dyDescent="0.25">
      <c r="G7385" s="1"/>
      <c r="H7385" s="1"/>
      <c r="CA7385" s="1"/>
      <c r="EC7385" s="2"/>
      <c r="ED7385" s="2"/>
    </row>
    <row r="7386" spans="7:134" x14ac:dyDescent="0.25">
      <c r="G7386" s="1"/>
      <c r="H7386" s="1"/>
      <c r="CA7386" s="1"/>
      <c r="EC7386" s="2"/>
      <c r="ED7386" s="2"/>
    </row>
    <row r="7387" spans="7:134" x14ac:dyDescent="0.25">
      <c r="G7387" s="1"/>
      <c r="H7387" s="1"/>
      <c r="CA7387" s="1"/>
      <c r="EC7387" s="2"/>
      <c r="ED7387" s="2"/>
    </row>
    <row r="7388" spans="7:134" x14ac:dyDescent="0.25">
      <c r="G7388" s="1"/>
      <c r="H7388" s="1"/>
      <c r="CA7388" s="1"/>
      <c r="EC7388" s="2"/>
      <c r="ED7388" s="2"/>
    </row>
    <row r="7389" spans="7:134" x14ac:dyDescent="0.25">
      <c r="G7389" s="1"/>
      <c r="H7389" s="1"/>
      <c r="CA7389" s="1"/>
      <c r="EC7389" s="2"/>
      <c r="ED7389" s="2"/>
    </row>
    <row r="7390" spans="7:134" x14ac:dyDescent="0.25">
      <c r="G7390" s="1"/>
      <c r="H7390" s="1"/>
      <c r="CA7390" s="1"/>
      <c r="EC7390" s="2"/>
      <c r="ED7390" s="2"/>
    </row>
    <row r="7391" spans="7:134" x14ac:dyDescent="0.25">
      <c r="G7391" s="1"/>
      <c r="H7391" s="1"/>
      <c r="CA7391" s="1"/>
      <c r="EC7391" s="2"/>
      <c r="ED7391" s="2"/>
    </row>
    <row r="7392" spans="7:134" x14ac:dyDescent="0.25">
      <c r="G7392" s="1"/>
      <c r="H7392" s="1"/>
      <c r="CA7392" s="1"/>
      <c r="EC7392" s="2"/>
      <c r="ED7392" s="2"/>
    </row>
    <row r="7393" spans="7:134" x14ac:dyDescent="0.25">
      <c r="G7393" s="1"/>
      <c r="H7393" s="1"/>
      <c r="CA7393" s="1"/>
      <c r="EC7393" s="2"/>
      <c r="ED7393" s="2"/>
    </row>
    <row r="7394" spans="7:134" x14ac:dyDescent="0.25">
      <c r="G7394" s="1"/>
      <c r="H7394" s="1"/>
      <c r="CA7394" s="1"/>
      <c r="EC7394" s="2"/>
      <c r="ED7394" s="2"/>
    </row>
    <row r="7395" spans="7:134" x14ac:dyDescent="0.25">
      <c r="G7395" s="1"/>
      <c r="H7395" s="1"/>
      <c r="CA7395" s="1"/>
      <c r="EC7395" s="2"/>
      <c r="ED7395" s="2"/>
    </row>
    <row r="7396" spans="7:134" x14ac:dyDescent="0.25">
      <c r="G7396" s="1"/>
      <c r="H7396" s="1"/>
      <c r="CA7396" s="1"/>
      <c r="EC7396" s="2"/>
      <c r="ED7396" s="2"/>
    </row>
    <row r="7397" spans="7:134" x14ac:dyDescent="0.25">
      <c r="G7397" s="1"/>
      <c r="H7397" s="1"/>
      <c r="CA7397" s="1"/>
      <c r="EC7397" s="2"/>
      <c r="ED7397" s="2"/>
    </row>
    <row r="7398" spans="7:134" x14ac:dyDescent="0.25">
      <c r="G7398" s="1"/>
      <c r="H7398" s="1"/>
      <c r="CA7398" s="1"/>
      <c r="EC7398" s="2"/>
      <c r="ED7398" s="2"/>
    </row>
    <row r="7399" spans="7:134" x14ac:dyDescent="0.25">
      <c r="G7399" s="1"/>
      <c r="H7399" s="1"/>
      <c r="CA7399" s="1"/>
      <c r="EC7399" s="2"/>
      <c r="ED7399" s="2"/>
    </row>
    <row r="7400" spans="7:134" x14ac:dyDescent="0.25">
      <c r="G7400" s="1"/>
      <c r="H7400" s="1"/>
      <c r="CA7400" s="1"/>
      <c r="EC7400" s="2"/>
      <c r="ED7400" s="2"/>
    </row>
    <row r="7401" spans="7:134" x14ac:dyDescent="0.25">
      <c r="G7401" s="1"/>
      <c r="H7401" s="1"/>
      <c r="CA7401" s="1"/>
      <c r="EC7401" s="2"/>
      <c r="ED7401" s="2"/>
    </row>
    <row r="7402" spans="7:134" x14ac:dyDescent="0.25">
      <c r="G7402" s="1"/>
      <c r="H7402" s="1"/>
      <c r="CA7402" s="1"/>
      <c r="EC7402" s="2"/>
      <c r="ED7402" s="2"/>
    </row>
    <row r="7403" spans="7:134" x14ac:dyDescent="0.25">
      <c r="G7403" s="1"/>
      <c r="H7403" s="1"/>
      <c r="CA7403" s="1"/>
      <c r="EC7403" s="2"/>
      <c r="ED7403" s="2"/>
    </row>
    <row r="7404" spans="7:134" x14ac:dyDescent="0.25">
      <c r="G7404" s="1"/>
      <c r="H7404" s="1"/>
      <c r="CA7404" s="1"/>
      <c r="EC7404" s="2"/>
      <c r="ED7404" s="2"/>
    </row>
    <row r="7405" spans="7:134" x14ac:dyDescent="0.25">
      <c r="G7405" s="1"/>
      <c r="H7405" s="1"/>
      <c r="CA7405" s="1"/>
      <c r="EC7405" s="2"/>
      <c r="ED7405" s="2"/>
    </row>
    <row r="7406" spans="7:134" x14ac:dyDescent="0.25">
      <c r="G7406" s="1"/>
      <c r="H7406" s="1"/>
      <c r="CA7406" s="1"/>
      <c r="EC7406" s="2"/>
      <c r="ED7406" s="2"/>
    </row>
    <row r="7407" spans="7:134" x14ac:dyDescent="0.25">
      <c r="G7407" s="1"/>
      <c r="H7407" s="1"/>
      <c r="CA7407" s="1"/>
      <c r="EC7407" s="2"/>
      <c r="ED7407" s="2"/>
    </row>
    <row r="7408" spans="7:134" x14ac:dyDescent="0.25">
      <c r="G7408" s="1"/>
      <c r="H7408" s="1"/>
      <c r="CA7408" s="1"/>
      <c r="EC7408" s="2"/>
      <c r="ED7408" s="2"/>
    </row>
    <row r="7409" spans="7:134" x14ac:dyDescent="0.25">
      <c r="G7409" s="1"/>
      <c r="H7409" s="1"/>
      <c r="CA7409" s="1"/>
      <c r="EC7409" s="2"/>
      <c r="ED7409" s="2"/>
    </row>
    <row r="7410" spans="7:134" x14ac:dyDescent="0.25">
      <c r="G7410" s="1"/>
      <c r="H7410" s="1"/>
      <c r="CA7410" s="1"/>
      <c r="EC7410" s="2"/>
      <c r="ED7410" s="2"/>
    </row>
    <row r="7411" spans="7:134" x14ac:dyDescent="0.25">
      <c r="G7411" s="1"/>
      <c r="H7411" s="1"/>
      <c r="CA7411" s="1"/>
      <c r="EC7411" s="2"/>
      <c r="ED7411" s="2"/>
    </row>
    <row r="7412" spans="7:134" x14ac:dyDescent="0.25">
      <c r="G7412" s="1"/>
      <c r="H7412" s="1"/>
      <c r="CA7412" s="1"/>
      <c r="EC7412" s="2"/>
      <c r="ED7412" s="2"/>
    </row>
    <row r="7413" spans="7:134" x14ac:dyDescent="0.25">
      <c r="G7413" s="1"/>
      <c r="H7413" s="1"/>
      <c r="CA7413" s="1"/>
      <c r="EC7413" s="2"/>
      <c r="ED7413" s="2"/>
    </row>
    <row r="7414" spans="7:134" x14ac:dyDescent="0.25">
      <c r="G7414" s="1"/>
      <c r="H7414" s="1"/>
      <c r="CA7414" s="1"/>
      <c r="EC7414" s="2"/>
      <c r="ED7414" s="2"/>
    </row>
    <row r="7415" spans="7:134" x14ac:dyDescent="0.25">
      <c r="G7415" s="1"/>
      <c r="H7415" s="1"/>
      <c r="CA7415" s="1"/>
      <c r="EC7415" s="2"/>
      <c r="ED7415" s="2"/>
    </row>
    <row r="7416" spans="7:134" x14ac:dyDescent="0.25">
      <c r="G7416" s="1"/>
      <c r="H7416" s="1"/>
      <c r="CA7416" s="1"/>
      <c r="EC7416" s="2"/>
      <c r="ED7416" s="2"/>
    </row>
    <row r="7417" spans="7:134" x14ac:dyDescent="0.25">
      <c r="G7417" s="1"/>
      <c r="H7417" s="1"/>
      <c r="CA7417" s="1"/>
      <c r="EC7417" s="2"/>
      <c r="ED7417" s="2"/>
    </row>
    <row r="7418" spans="7:134" x14ac:dyDescent="0.25">
      <c r="G7418" s="1"/>
      <c r="H7418" s="1"/>
      <c r="CA7418" s="1"/>
      <c r="EC7418" s="2"/>
      <c r="ED7418" s="2"/>
    </row>
    <row r="7419" spans="7:134" x14ac:dyDescent="0.25">
      <c r="G7419" s="1"/>
      <c r="H7419" s="1"/>
      <c r="CA7419" s="1"/>
      <c r="EC7419" s="2"/>
      <c r="ED7419" s="2"/>
    </row>
    <row r="7420" spans="7:134" x14ac:dyDescent="0.25">
      <c r="G7420" s="1"/>
      <c r="H7420" s="1"/>
      <c r="CA7420" s="1"/>
      <c r="EC7420" s="2"/>
      <c r="ED7420" s="2"/>
    </row>
    <row r="7421" spans="7:134" x14ac:dyDescent="0.25">
      <c r="G7421" s="1"/>
      <c r="H7421" s="1"/>
      <c r="CA7421" s="1"/>
      <c r="EC7421" s="2"/>
      <c r="ED7421" s="2"/>
    </row>
    <row r="7422" spans="7:134" x14ac:dyDescent="0.25">
      <c r="G7422" s="1"/>
      <c r="H7422" s="1"/>
      <c r="CA7422" s="1"/>
      <c r="EC7422" s="2"/>
      <c r="ED7422" s="2"/>
    </row>
    <row r="7423" spans="7:134" x14ac:dyDescent="0.25">
      <c r="G7423" s="1"/>
      <c r="H7423" s="1"/>
      <c r="CA7423" s="1"/>
      <c r="EC7423" s="2"/>
      <c r="ED7423" s="2"/>
    </row>
    <row r="7424" spans="7:134" x14ac:dyDescent="0.25">
      <c r="G7424" s="1"/>
      <c r="H7424" s="1"/>
      <c r="CA7424" s="1"/>
      <c r="EC7424" s="2"/>
      <c r="ED7424" s="2"/>
    </row>
    <row r="7425" spans="7:134" x14ac:dyDescent="0.25">
      <c r="G7425" s="1"/>
      <c r="H7425" s="1"/>
      <c r="CA7425" s="1"/>
      <c r="EC7425" s="2"/>
      <c r="ED7425" s="2"/>
    </row>
    <row r="7426" spans="7:134" x14ac:dyDescent="0.25">
      <c r="G7426" s="1"/>
      <c r="H7426" s="1"/>
      <c r="CA7426" s="1"/>
      <c r="EC7426" s="2"/>
      <c r="ED7426" s="2"/>
    </row>
    <row r="7427" spans="7:134" x14ac:dyDescent="0.25">
      <c r="G7427" s="1"/>
      <c r="H7427" s="1"/>
      <c r="CA7427" s="1"/>
      <c r="EC7427" s="2"/>
      <c r="ED7427" s="2"/>
    </row>
    <row r="7428" spans="7:134" x14ac:dyDescent="0.25">
      <c r="G7428" s="1"/>
      <c r="H7428" s="1"/>
      <c r="CA7428" s="1"/>
      <c r="EC7428" s="2"/>
      <c r="ED7428" s="2"/>
    </row>
    <row r="7429" spans="7:134" x14ac:dyDescent="0.25">
      <c r="G7429" s="1"/>
      <c r="H7429" s="1"/>
      <c r="CA7429" s="1"/>
      <c r="EC7429" s="2"/>
      <c r="ED7429" s="2"/>
    </row>
    <row r="7430" spans="7:134" x14ac:dyDescent="0.25">
      <c r="G7430" s="1"/>
      <c r="H7430" s="1"/>
      <c r="CA7430" s="1"/>
      <c r="EC7430" s="2"/>
      <c r="ED7430" s="2"/>
    </row>
    <row r="7431" spans="7:134" x14ac:dyDescent="0.25">
      <c r="G7431" s="1"/>
      <c r="H7431" s="1"/>
      <c r="CA7431" s="1"/>
      <c r="EC7431" s="2"/>
      <c r="ED7431" s="2"/>
    </row>
    <row r="7432" spans="7:134" x14ac:dyDescent="0.25">
      <c r="G7432" s="1"/>
      <c r="H7432" s="1"/>
      <c r="CA7432" s="1"/>
      <c r="EC7432" s="2"/>
      <c r="ED7432" s="2"/>
    </row>
    <row r="7433" spans="7:134" x14ac:dyDescent="0.25">
      <c r="G7433" s="1"/>
      <c r="H7433" s="1"/>
      <c r="CA7433" s="1"/>
      <c r="EC7433" s="2"/>
      <c r="ED7433" s="2"/>
    </row>
    <row r="7434" spans="7:134" x14ac:dyDescent="0.25">
      <c r="G7434" s="1"/>
      <c r="H7434" s="1"/>
      <c r="CA7434" s="1"/>
      <c r="EC7434" s="2"/>
      <c r="ED7434" s="2"/>
    </row>
    <row r="7435" spans="7:134" x14ac:dyDescent="0.25">
      <c r="G7435" s="1"/>
      <c r="H7435" s="1"/>
      <c r="CA7435" s="1"/>
      <c r="EC7435" s="2"/>
      <c r="ED7435" s="2"/>
    </row>
    <row r="7436" spans="7:134" x14ac:dyDescent="0.25">
      <c r="G7436" s="1"/>
      <c r="H7436" s="1"/>
      <c r="CA7436" s="1"/>
      <c r="EC7436" s="2"/>
      <c r="ED7436" s="2"/>
    </row>
    <row r="7437" spans="7:134" x14ac:dyDescent="0.25">
      <c r="G7437" s="1"/>
      <c r="H7437" s="1"/>
      <c r="CA7437" s="1"/>
      <c r="EC7437" s="2"/>
      <c r="ED7437" s="2"/>
    </row>
    <row r="7438" spans="7:134" x14ac:dyDescent="0.25">
      <c r="G7438" s="1"/>
      <c r="H7438" s="1"/>
      <c r="CA7438" s="1"/>
      <c r="EC7438" s="2"/>
      <c r="ED7438" s="2"/>
    </row>
    <row r="7439" spans="7:134" x14ac:dyDescent="0.25">
      <c r="G7439" s="1"/>
      <c r="H7439" s="1"/>
      <c r="CA7439" s="1"/>
      <c r="EC7439" s="2"/>
      <c r="ED7439" s="2"/>
    </row>
    <row r="7440" spans="7:134" x14ac:dyDescent="0.25">
      <c r="G7440" s="1"/>
      <c r="H7440" s="1"/>
      <c r="CA7440" s="1"/>
      <c r="EC7440" s="2"/>
      <c r="ED7440" s="2"/>
    </row>
    <row r="7441" spans="7:134" x14ac:dyDescent="0.25">
      <c r="G7441" s="1"/>
      <c r="H7441" s="1"/>
      <c r="CA7441" s="1"/>
      <c r="EC7441" s="2"/>
      <c r="ED7441" s="2"/>
    </row>
    <row r="7442" spans="7:134" x14ac:dyDescent="0.25">
      <c r="G7442" s="1"/>
      <c r="H7442" s="1"/>
      <c r="CA7442" s="1"/>
      <c r="EC7442" s="2"/>
      <c r="ED7442" s="2"/>
    </row>
    <row r="7443" spans="7:134" x14ac:dyDescent="0.25">
      <c r="G7443" s="1"/>
      <c r="H7443" s="1"/>
      <c r="CA7443" s="1"/>
      <c r="EC7443" s="2"/>
      <c r="ED7443" s="2"/>
    </row>
    <row r="7444" spans="7:134" x14ac:dyDescent="0.25">
      <c r="G7444" s="1"/>
      <c r="H7444" s="1"/>
      <c r="CA7444" s="1"/>
      <c r="EC7444" s="2"/>
      <c r="ED7444" s="2"/>
    </row>
    <row r="7445" spans="7:134" x14ac:dyDescent="0.25">
      <c r="G7445" s="1"/>
      <c r="H7445" s="1"/>
      <c r="CA7445" s="1"/>
      <c r="EC7445" s="2"/>
      <c r="ED7445" s="2"/>
    </row>
    <row r="7446" spans="7:134" x14ac:dyDescent="0.25">
      <c r="G7446" s="1"/>
      <c r="H7446" s="1"/>
      <c r="CA7446" s="1"/>
      <c r="EC7446" s="2"/>
      <c r="ED7446" s="2"/>
    </row>
    <row r="7447" spans="7:134" x14ac:dyDescent="0.25">
      <c r="G7447" s="1"/>
      <c r="H7447" s="1"/>
      <c r="CA7447" s="1"/>
      <c r="EC7447" s="2"/>
      <c r="ED7447" s="2"/>
    </row>
    <row r="7448" spans="7:134" x14ac:dyDescent="0.25">
      <c r="G7448" s="1"/>
      <c r="H7448" s="1"/>
      <c r="CA7448" s="1"/>
      <c r="EC7448" s="2"/>
      <c r="ED7448" s="2"/>
    </row>
    <row r="7449" spans="7:134" x14ac:dyDescent="0.25">
      <c r="G7449" s="1"/>
      <c r="H7449" s="1"/>
      <c r="CA7449" s="1"/>
      <c r="EC7449" s="2"/>
      <c r="ED7449" s="2"/>
    </row>
    <row r="7450" spans="7:134" x14ac:dyDescent="0.25">
      <c r="G7450" s="1"/>
      <c r="H7450" s="1"/>
      <c r="CA7450" s="1"/>
      <c r="EC7450" s="2"/>
      <c r="ED7450" s="2"/>
    </row>
    <row r="7451" spans="7:134" x14ac:dyDescent="0.25">
      <c r="G7451" s="1"/>
      <c r="H7451" s="1"/>
      <c r="CA7451" s="1"/>
      <c r="EC7451" s="2"/>
      <c r="ED7451" s="2"/>
    </row>
    <row r="7452" spans="7:134" x14ac:dyDescent="0.25">
      <c r="G7452" s="1"/>
      <c r="H7452" s="1"/>
      <c r="CA7452" s="1"/>
      <c r="EC7452" s="2"/>
      <c r="ED7452" s="2"/>
    </row>
    <row r="7453" spans="7:134" x14ac:dyDescent="0.25">
      <c r="G7453" s="1"/>
      <c r="H7453" s="1"/>
      <c r="CA7453" s="1"/>
      <c r="EC7453" s="2"/>
      <c r="ED7453" s="2"/>
    </row>
    <row r="7454" spans="7:134" x14ac:dyDescent="0.25">
      <c r="G7454" s="1"/>
      <c r="H7454" s="1"/>
      <c r="CA7454" s="1"/>
      <c r="EC7454" s="2"/>
      <c r="ED7454" s="2"/>
    </row>
    <row r="7455" spans="7:134" x14ac:dyDescent="0.25">
      <c r="G7455" s="1"/>
      <c r="H7455" s="1"/>
      <c r="CA7455" s="1"/>
      <c r="EC7455" s="2"/>
      <c r="ED7455" s="2"/>
    </row>
    <row r="7456" spans="7:134" x14ac:dyDescent="0.25">
      <c r="G7456" s="1"/>
      <c r="H7456" s="1"/>
      <c r="CA7456" s="1"/>
      <c r="EC7456" s="2"/>
      <c r="ED7456" s="2"/>
    </row>
    <row r="7457" spans="7:134" x14ac:dyDescent="0.25">
      <c r="G7457" s="1"/>
      <c r="H7457" s="1"/>
      <c r="CA7457" s="1"/>
      <c r="EC7457" s="2"/>
      <c r="ED7457" s="2"/>
    </row>
    <row r="7458" spans="7:134" x14ac:dyDescent="0.25">
      <c r="G7458" s="1"/>
      <c r="H7458" s="1"/>
      <c r="CA7458" s="1"/>
      <c r="EC7458" s="2"/>
      <c r="ED7458" s="2"/>
    </row>
    <row r="7459" spans="7:134" x14ac:dyDescent="0.25">
      <c r="G7459" s="1"/>
      <c r="H7459" s="1"/>
      <c r="CA7459" s="1"/>
      <c r="EC7459" s="2"/>
      <c r="ED7459" s="2"/>
    </row>
    <row r="7460" spans="7:134" x14ac:dyDescent="0.25">
      <c r="G7460" s="1"/>
      <c r="H7460" s="1"/>
      <c r="CA7460" s="1"/>
      <c r="EC7460" s="2"/>
      <c r="ED7460" s="2"/>
    </row>
    <row r="7461" spans="7:134" x14ac:dyDescent="0.25">
      <c r="G7461" s="1"/>
      <c r="H7461" s="1"/>
      <c r="CA7461" s="1"/>
      <c r="EC7461" s="2"/>
      <c r="ED7461" s="2"/>
    </row>
    <row r="7462" spans="7:134" x14ac:dyDescent="0.25">
      <c r="G7462" s="1"/>
      <c r="H7462" s="1"/>
      <c r="CA7462" s="1"/>
      <c r="EC7462" s="2"/>
      <c r="ED7462" s="2"/>
    </row>
    <row r="7463" spans="7:134" x14ac:dyDescent="0.25">
      <c r="G7463" s="1"/>
      <c r="H7463" s="1"/>
      <c r="CA7463" s="1"/>
      <c r="EC7463" s="2"/>
      <c r="ED7463" s="2"/>
    </row>
    <row r="7464" spans="7:134" x14ac:dyDescent="0.25">
      <c r="G7464" s="1"/>
      <c r="H7464" s="1"/>
      <c r="CA7464" s="1"/>
      <c r="EC7464" s="2"/>
      <c r="ED7464" s="2"/>
    </row>
    <row r="7465" spans="7:134" x14ac:dyDescent="0.25">
      <c r="G7465" s="1"/>
      <c r="H7465" s="1"/>
      <c r="CA7465" s="1"/>
      <c r="EC7465" s="2"/>
      <c r="ED7465" s="2"/>
    </row>
    <row r="7466" spans="7:134" x14ac:dyDescent="0.25">
      <c r="G7466" s="1"/>
      <c r="H7466" s="1"/>
      <c r="CA7466" s="1"/>
      <c r="EC7466" s="2"/>
      <c r="ED7466" s="2"/>
    </row>
    <row r="7467" spans="7:134" x14ac:dyDescent="0.25">
      <c r="G7467" s="1"/>
      <c r="H7467" s="1"/>
      <c r="CA7467" s="1"/>
      <c r="EC7467" s="2"/>
      <c r="ED7467" s="2"/>
    </row>
    <row r="7468" spans="7:134" x14ac:dyDescent="0.25">
      <c r="G7468" s="1"/>
      <c r="H7468" s="1"/>
      <c r="CA7468" s="1"/>
      <c r="EC7468" s="2"/>
      <c r="ED7468" s="2"/>
    </row>
    <row r="7469" spans="7:134" x14ac:dyDescent="0.25">
      <c r="G7469" s="1"/>
      <c r="H7469" s="1"/>
      <c r="CA7469" s="1"/>
      <c r="EC7469" s="2"/>
      <c r="ED7469" s="2"/>
    </row>
    <row r="7470" spans="7:134" x14ac:dyDescent="0.25">
      <c r="G7470" s="1"/>
      <c r="H7470" s="1"/>
      <c r="CA7470" s="1"/>
      <c r="EC7470" s="2"/>
      <c r="ED7470" s="2"/>
    </row>
    <row r="7471" spans="7:134" x14ac:dyDescent="0.25">
      <c r="G7471" s="1"/>
      <c r="H7471" s="1"/>
      <c r="CA7471" s="1"/>
      <c r="EC7471" s="2"/>
      <c r="ED7471" s="2"/>
    </row>
    <row r="7472" spans="7:134" x14ac:dyDescent="0.25">
      <c r="G7472" s="1"/>
      <c r="H7472" s="1"/>
      <c r="CA7472" s="1"/>
      <c r="EC7472" s="2"/>
      <c r="ED7472" s="2"/>
    </row>
    <row r="7473" spans="7:134" x14ac:dyDescent="0.25">
      <c r="G7473" s="1"/>
      <c r="H7473" s="1"/>
      <c r="CA7473" s="1"/>
      <c r="EC7473" s="2"/>
      <c r="ED7473" s="2"/>
    </row>
    <row r="7474" spans="7:134" x14ac:dyDescent="0.25">
      <c r="G7474" s="1"/>
      <c r="H7474" s="1"/>
      <c r="CA7474" s="1"/>
      <c r="EC7474" s="2"/>
      <c r="ED7474" s="2"/>
    </row>
    <row r="7475" spans="7:134" x14ac:dyDescent="0.25">
      <c r="G7475" s="1"/>
      <c r="H7475" s="1"/>
      <c r="CA7475" s="1"/>
      <c r="EC7475" s="2"/>
      <c r="ED7475" s="2"/>
    </row>
    <row r="7476" spans="7:134" x14ac:dyDescent="0.25">
      <c r="G7476" s="1"/>
      <c r="H7476" s="1"/>
      <c r="CA7476" s="1"/>
      <c r="EC7476" s="2"/>
      <c r="ED7476" s="2"/>
    </row>
    <row r="7477" spans="7:134" x14ac:dyDescent="0.25">
      <c r="G7477" s="1"/>
      <c r="H7477" s="1"/>
      <c r="CA7477" s="1"/>
      <c r="EC7477" s="2"/>
      <c r="ED7477" s="2"/>
    </row>
    <row r="7478" spans="7:134" x14ac:dyDescent="0.25">
      <c r="G7478" s="1"/>
      <c r="H7478" s="1"/>
      <c r="CA7478" s="1"/>
      <c r="EC7478" s="2"/>
      <c r="ED7478" s="2"/>
    </row>
    <row r="7479" spans="7:134" x14ac:dyDescent="0.25">
      <c r="G7479" s="1"/>
      <c r="H7479" s="1"/>
      <c r="CA7479" s="1"/>
      <c r="EC7479" s="2"/>
      <c r="ED7479" s="2"/>
    </row>
    <row r="7480" spans="7:134" x14ac:dyDescent="0.25">
      <c r="G7480" s="1"/>
      <c r="H7480" s="1"/>
      <c r="CA7480" s="1"/>
      <c r="EC7480" s="2"/>
      <c r="ED7480" s="2"/>
    </row>
    <row r="7481" spans="7:134" x14ac:dyDescent="0.25">
      <c r="G7481" s="1"/>
      <c r="H7481" s="1"/>
      <c r="CA7481" s="1"/>
      <c r="EC7481" s="2"/>
      <c r="ED7481" s="2"/>
    </row>
    <row r="7482" spans="7:134" x14ac:dyDescent="0.25">
      <c r="G7482" s="1"/>
      <c r="H7482" s="1"/>
      <c r="CA7482" s="1"/>
      <c r="EC7482" s="2"/>
      <c r="ED7482" s="2"/>
    </row>
    <row r="7483" spans="7:134" x14ac:dyDescent="0.25">
      <c r="G7483" s="1"/>
      <c r="H7483" s="1"/>
      <c r="CA7483" s="1"/>
      <c r="EC7483" s="2"/>
      <c r="ED7483" s="2"/>
    </row>
    <row r="7484" spans="7:134" x14ac:dyDescent="0.25">
      <c r="G7484" s="1"/>
      <c r="H7484" s="1"/>
      <c r="CA7484" s="1"/>
      <c r="EC7484" s="2"/>
      <c r="ED7484" s="2"/>
    </row>
    <row r="7485" spans="7:134" x14ac:dyDescent="0.25">
      <c r="G7485" s="1"/>
      <c r="H7485" s="1"/>
      <c r="CA7485" s="1"/>
      <c r="EC7485" s="2"/>
      <c r="ED7485" s="2"/>
    </row>
    <row r="7486" spans="7:134" x14ac:dyDescent="0.25">
      <c r="G7486" s="1"/>
      <c r="H7486" s="1"/>
      <c r="CA7486" s="1"/>
      <c r="EC7486" s="2"/>
      <c r="ED7486" s="2"/>
    </row>
    <row r="7487" spans="7:134" x14ac:dyDescent="0.25">
      <c r="G7487" s="1"/>
      <c r="H7487" s="1"/>
      <c r="CA7487" s="1"/>
      <c r="EC7487" s="2"/>
      <c r="ED7487" s="2"/>
    </row>
    <row r="7488" spans="7:134" x14ac:dyDescent="0.25">
      <c r="G7488" s="1"/>
      <c r="H7488" s="1"/>
      <c r="CA7488" s="1"/>
      <c r="EC7488" s="2"/>
      <c r="ED7488" s="2"/>
    </row>
    <row r="7489" spans="7:134" x14ac:dyDescent="0.25">
      <c r="G7489" s="1"/>
      <c r="H7489" s="1"/>
      <c r="CA7489" s="1"/>
      <c r="EC7489" s="2"/>
      <c r="ED7489" s="2"/>
    </row>
    <row r="7490" spans="7:134" x14ac:dyDescent="0.25">
      <c r="G7490" s="1"/>
      <c r="H7490" s="1"/>
      <c r="CA7490" s="1"/>
      <c r="EC7490" s="2"/>
      <c r="ED7490" s="2"/>
    </row>
    <row r="7491" spans="7:134" x14ac:dyDescent="0.25">
      <c r="G7491" s="1"/>
      <c r="H7491" s="1"/>
      <c r="CA7491" s="1"/>
      <c r="EC7491" s="2"/>
      <c r="ED7491" s="2"/>
    </row>
    <row r="7492" spans="7:134" x14ac:dyDescent="0.25">
      <c r="G7492" s="1"/>
      <c r="H7492" s="1"/>
      <c r="CA7492" s="1"/>
      <c r="EC7492" s="2"/>
      <c r="ED7492" s="2"/>
    </row>
    <row r="7493" spans="7:134" x14ac:dyDescent="0.25">
      <c r="G7493" s="1"/>
      <c r="H7493" s="1"/>
      <c r="CA7493" s="1"/>
      <c r="EC7493" s="2"/>
      <c r="ED7493" s="2"/>
    </row>
    <row r="7494" spans="7:134" x14ac:dyDescent="0.25">
      <c r="G7494" s="1"/>
      <c r="H7494" s="1"/>
      <c r="CA7494" s="1"/>
      <c r="EC7494" s="2"/>
      <c r="ED7494" s="2"/>
    </row>
    <row r="7495" spans="7:134" x14ac:dyDescent="0.25">
      <c r="G7495" s="1"/>
      <c r="H7495" s="1"/>
      <c r="CA7495" s="1"/>
      <c r="EC7495" s="2"/>
      <c r="ED7495" s="2"/>
    </row>
    <row r="7496" spans="7:134" x14ac:dyDescent="0.25">
      <c r="G7496" s="1"/>
      <c r="H7496" s="1"/>
      <c r="CA7496" s="1"/>
      <c r="EC7496" s="2"/>
      <c r="ED7496" s="2"/>
    </row>
    <row r="7497" spans="7:134" x14ac:dyDescent="0.25">
      <c r="G7497" s="1"/>
      <c r="H7497" s="1"/>
      <c r="CA7497" s="1"/>
      <c r="EC7497" s="2"/>
      <c r="ED7497" s="2"/>
    </row>
    <row r="7498" spans="7:134" x14ac:dyDescent="0.25">
      <c r="G7498" s="1"/>
      <c r="H7498" s="1"/>
      <c r="CA7498" s="1"/>
      <c r="EC7498" s="2"/>
      <c r="ED7498" s="2"/>
    </row>
    <row r="7499" spans="7:134" x14ac:dyDescent="0.25">
      <c r="G7499" s="1"/>
      <c r="H7499" s="1"/>
      <c r="CA7499" s="1"/>
      <c r="EC7499" s="2"/>
      <c r="ED7499" s="2"/>
    </row>
    <row r="7500" spans="7:134" x14ac:dyDescent="0.25">
      <c r="G7500" s="1"/>
      <c r="H7500" s="1"/>
      <c r="CA7500" s="1"/>
      <c r="EC7500" s="2"/>
      <c r="ED7500" s="2"/>
    </row>
    <row r="7501" spans="7:134" x14ac:dyDescent="0.25">
      <c r="G7501" s="1"/>
      <c r="H7501" s="1"/>
      <c r="CA7501" s="1"/>
      <c r="EC7501" s="2"/>
      <c r="ED7501" s="2"/>
    </row>
    <row r="7502" spans="7:134" x14ac:dyDescent="0.25">
      <c r="G7502" s="1"/>
      <c r="H7502" s="1"/>
      <c r="CA7502" s="1"/>
      <c r="EC7502" s="2"/>
      <c r="ED7502" s="2"/>
    </row>
    <row r="7503" spans="7:134" x14ac:dyDescent="0.25">
      <c r="G7503" s="1"/>
      <c r="H7503" s="1"/>
      <c r="CA7503" s="1"/>
      <c r="EC7503" s="2"/>
      <c r="ED7503" s="2"/>
    </row>
    <row r="7504" spans="7:134" x14ac:dyDescent="0.25">
      <c r="G7504" s="1"/>
      <c r="H7504" s="1"/>
      <c r="CA7504" s="1"/>
      <c r="EC7504" s="2"/>
      <c r="ED7504" s="2"/>
    </row>
    <row r="7505" spans="7:134" x14ac:dyDescent="0.25">
      <c r="G7505" s="1"/>
      <c r="H7505" s="1"/>
      <c r="CA7505" s="1"/>
      <c r="EC7505" s="2"/>
      <c r="ED7505" s="2"/>
    </row>
    <row r="7506" spans="7:134" x14ac:dyDescent="0.25">
      <c r="G7506" s="1"/>
      <c r="H7506" s="1"/>
      <c r="CA7506" s="1"/>
      <c r="EC7506" s="2"/>
      <c r="ED7506" s="2"/>
    </row>
    <row r="7507" spans="7:134" x14ac:dyDescent="0.25">
      <c r="G7507" s="1"/>
      <c r="H7507" s="1"/>
      <c r="CA7507" s="1"/>
      <c r="EC7507" s="2"/>
      <c r="ED7507" s="2"/>
    </row>
    <row r="7508" spans="7:134" x14ac:dyDescent="0.25">
      <c r="G7508" s="1"/>
      <c r="H7508" s="1"/>
      <c r="CA7508" s="1"/>
      <c r="EC7508" s="2"/>
      <c r="ED7508" s="2"/>
    </row>
    <row r="7509" spans="7:134" x14ac:dyDescent="0.25">
      <c r="G7509" s="1"/>
      <c r="H7509" s="1"/>
      <c r="CA7509" s="1"/>
      <c r="EC7509" s="2"/>
      <c r="ED7509" s="2"/>
    </row>
    <row r="7510" spans="7:134" x14ac:dyDescent="0.25">
      <c r="G7510" s="1"/>
      <c r="H7510" s="1"/>
      <c r="CA7510" s="1"/>
      <c r="EC7510" s="2"/>
      <c r="ED7510" s="2"/>
    </row>
    <row r="7511" spans="7:134" x14ac:dyDescent="0.25">
      <c r="G7511" s="1"/>
      <c r="H7511" s="1"/>
      <c r="CA7511" s="1"/>
      <c r="EC7511" s="2"/>
      <c r="ED7511" s="2"/>
    </row>
    <row r="7512" spans="7:134" x14ac:dyDescent="0.25">
      <c r="G7512" s="1"/>
      <c r="H7512" s="1"/>
      <c r="CA7512" s="1"/>
      <c r="EC7512" s="2"/>
      <c r="ED7512" s="2"/>
    </row>
    <row r="7513" spans="7:134" x14ac:dyDescent="0.25">
      <c r="G7513" s="1"/>
      <c r="H7513" s="1"/>
      <c r="CA7513" s="1"/>
      <c r="EC7513" s="2"/>
      <c r="ED7513" s="2"/>
    </row>
    <row r="7514" spans="7:134" x14ac:dyDescent="0.25">
      <c r="G7514" s="1"/>
      <c r="H7514" s="1"/>
      <c r="CA7514" s="1"/>
      <c r="EC7514" s="2"/>
      <c r="ED7514" s="2"/>
    </row>
    <row r="7515" spans="7:134" x14ac:dyDescent="0.25">
      <c r="G7515" s="1"/>
      <c r="H7515" s="1"/>
      <c r="CA7515" s="1"/>
      <c r="EC7515" s="2"/>
      <c r="ED7515" s="2"/>
    </row>
    <row r="7516" spans="7:134" x14ac:dyDescent="0.25">
      <c r="G7516" s="1"/>
      <c r="H7516" s="1"/>
      <c r="CA7516" s="1"/>
      <c r="EC7516" s="2"/>
      <c r="ED7516" s="2"/>
    </row>
    <row r="7517" spans="7:134" x14ac:dyDescent="0.25">
      <c r="G7517" s="1"/>
      <c r="H7517" s="1"/>
      <c r="CA7517" s="1"/>
      <c r="EC7517" s="2"/>
      <c r="ED7517" s="2"/>
    </row>
    <row r="7518" spans="7:134" x14ac:dyDescent="0.25">
      <c r="G7518" s="1"/>
      <c r="H7518" s="1"/>
      <c r="CA7518" s="1"/>
      <c r="EC7518" s="2"/>
      <c r="ED7518" s="2"/>
    </row>
    <row r="7519" spans="7:134" x14ac:dyDescent="0.25">
      <c r="G7519" s="1"/>
      <c r="H7519" s="1"/>
      <c r="CA7519" s="1"/>
      <c r="EC7519" s="2"/>
      <c r="ED7519" s="2"/>
    </row>
    <row r="7520" spans="7:134" x14ac:dyDescent="0.25">
      <c r="G7520" s="1"/>
      <c r="H7520" s="1"/>
      <c r="CA7520" s="1"/>
      <c r="EC7520" s="2"/>
      <c r="ED7520" s="2"/>
    </row>
    <row r="7521" spans="7:134" x14ac:dyDescent="0.25">
      <c r="G7521" s="1"/>
      <c r="H7521" s="1"/>
      <c r="CA7521" s="1"/>
      <c r="EC7521" s="2"/>
      <c r="ED7521" s="2"/>
    </row>
    <row r="7522" spans="7:134" x14ac:dyDescent="0.25">
      <c r="G7522" s="1"/>
      <c r="H7522" s="1"/>
      <c r="CA7522" s="1"/>
      <c r="EC7522" s="2"/>
      <c r="ED7522" s="2"/>
    </row>
    <row r="7523" spans="7:134" x14ac:dyDescent="0.25">
      <c r="G7523" s="1"/>
      <c r="H7523" s="1"/>
      <c r="CA7523" s="1"/>
      <c r="EC7523" s="2"/>
      <c r="ED7523" s="2"/>
    </row>
    <row r="7524" spans="7:134" x14ac:dyDescent="0.25">
      <c r="G7524" s="1"/>
      <c r="H7524" s="1"/>
      <c r="CA7524" s="1"/>
      <c r="EC7524" s="2"/>
      <c r="ED7524" s="2"/>
    </row>
    <row r="7525" spans="7:134" x14ac:dyDescent="0.25">
      <c r="G7525" s="1"/>
      <c r="H7525" s="1"/>
      <c r="CA7525" s="1"/>
      <c r="EC7525" s="2"/>
      <c r="ED7525" s="2"/>
    </row>
    <row r="7526" spans="7:134" x14ac:dyDescent="0.25">
      <c r="G7526" s="1"/>
      <c r="H7526" s="1"/>
      <c r="CA7526" s="1"/>
      <c r="EC7526" s="2"/>
      <c r="ED7526" s="2"/>
    </row>
    <row r="7527" spans="7:134" x14ac:dyDescent="0.25">
      <c r="G7527" s="1"/>
      <c r="H7527" s="1"/>
      <c r="CA7527" s="1"/>
      <c r="EC7527" s="2"/>
      <c r="ED7527" s="2"/>
    </row>
    <row r="7528" spans="7:134" x14ac:dyDescent="0.25">
      <c r="G7528" s="1"/>
      <c r="H7528" s="1"/>
      <c r="CA7528" s="1"/>
      <c r="EC7528" s="2"/>
      <c r="ED7528" s="2"/>
    </row>
    <row r="7529" spans="7:134" x14ac:dyDescent="0.25">
      <c r="G7529" s="1"/>
      <c r="H7529" s="1"/>
      <c r="CA7529" s="1"/>
      <c r="EC7529" s="2"/>
      <c r="ED7529" s="2"/>
    </row>
    <row r="7530" spans="7:134" x14ac:dyDescent="0.25">
      <c r="G7530" s="1"/>
      <c r="H7530" s="1"/>
      <c r="CA7530" s="1"/>
      <c r="EC7530" s="2"/>
      <c r="ED7530" s="2"/>
    </row>
    <row r="7531" spans="7:134" x14ac:dyDescent="0.25">
      <c r="G7531" s="1"/>
      <c r="H7531" s="1"/>
      <c r="CA7531" s="1"/>
      <c r="EC7531" s="2"/>
      <c r="ED7531" s="2"/>
    </row>
    <row r="7532" spans="7:134" x14ac:dyDescent="0.25">
      <c r="G7532" s="1"/>
      <c r="H7532" s="1"/>
      <c r="CA7532" s="1"/>
      <c r="EC7532" s="2"/>
      <c r="ED7532" s="2"/>
    </row>
    <row r="7533" spans="7:134" x14ac:dyDescent="0.25">
      <c r="G7533" s="1"/>
      <c r="H7533" s="1"/>
      <c r="CA7533" s="1"/>
      <c r="EC7533" s="2"/>
      <c r="ED7533" s="2"/>
    </row>
    <row r="7534" spans="7:134" x14ac:dyDescent="0.25">
      <c r="G7534" s="1"/>
      <c r="H7534" s="1"/>
      <c r="K7534" s="1"/>
      <c r="BN7534" s="1"/>
      <c r="CA7534" s="1"/>
      <c r="CB7534" s="1"/>
      <c r="EC7534" s="2"/>
      <c r="ED7534" s="2"/>
    </row>
    <row r="7535" spans="7:134" x14ac:dyDescent="0.25">
      <c r="G7535" s="1"/>
      <c r="H7535" s="1"/>
      <c r="CA7535" s="1"/>
      <c r="EC7535" s="2"/>
      <c r="ED7535" s="2"/>
    </row>
    <row r="7536" spans="7:134" x14ac:dyDescent="0.25">
      <c r="G7536" s="1"/>
      <c r="H7536" s="1"/>
      <c r="CA7536" s="1"/>
      <c r="EC7536" s="2"/>
      <c r="ED7536" s="2"/>
    </row>
    <row r="7537" spans="7:134" x14ac:dyDescent="0.25">
      <c r="G7537" s="1"/>
      <c r="H7537" s="1"/>
      <c r="CA7537" s="1"/>
      <c r="EC7537" s="2"/>
      <c r="ED7537" s="2"/>
    </row>
    <row r="7538" spans="7:134" x14ac:dyDescent="0.25">
      <c r="G7538" s="1"/>
      <c r="H7538" s="1"/>
      <c r="CA7538" s="1"/>
      <c r="EC7538" s="2"/>
      <c r="ED7538" s="2"/>
    </row>
    <row r="7539" spans="7:134" x14ac:dyDescent="0.25">
      <c r="G7539" s="1"/>
      <c r="H7539" s="1"/>
      <c r="CA7539" s="1"/>
      <c r="EC7539" s="2"/>
      <c r="ED7539" s="2"/>
    </row>
    <row r="7540" spans="7:134" x14ac:dyDescent="0.25">
      <c r="G7540" s="1"/>
      <c r="H7540" s="1"/>
      <c r="CA7540" s="1"/>
      <c r="EC7540" s="2"/>
      <c r="ED7540" s="2"/>
    </row>
    <row r="7541" spans="7:134" x14ac:dyDescent="0.25">
      <c r="G7541" s="1"/>
      <c r="H7541" s="1"/>
      <c r="CA7541" s="1"/>
      <c r="EC7541" s="2"/>
      <c r="ED7541" s="2"/>
    </row>
    <row r="7542" spans="7:134" x14ac:dyDescent="0.25">
      <c r="G7542" s="1"/>
      <c r="H7542" s="1"/>
      <c r="CA7542" s="1"/>
      <c r="EC7542" s="2"/>
      <c r="ED7542" s="2"/>
    </row>
    <row r="7543" spans="7:134" x14ac:dyDescent="0.25">
      <c r="G7543" s="1"/>
      <c r="H7543" s="1"/>
      <c r="CA7543" s="1"/>
      <c r="EC7543" s="2"/>
      <c r="ED7543" s="2"/>
    </row>
    <row r="7544" spans="7:134" x14ac:dyDescent="0.25">
      <c r="G7544" s="1"/>
      <c r="H7544" s="1"/>
      <c r="CA7544" s="1"/>
      <c r="EC7544" s="2"/>
      <c r="ED7544" s="2"/>
    </row>
    <row r="7545" spans="7:134" x14ac:dyDescent="0.25">
      <c r="G7545" s="1"/>
      <c r="H7545" s="1"/>
      <c r="CA7545" s="1"/>
      <c r="EC7545" s="2"/>
      <c r="ED7545" s="2"/>
    </row>
    <row r="7546" spans="7:134" x14ac:dyDescent="0.25">
      <c r="G7546" s="1"/>
      <c r="H7546" s="1"/>
      <c r="CA7546" s="1"/>
      <c r="EC7546" s="2"/>
      <c r="ED7546" s="2"/>
    </row>
    <row r="7547" spans="7:134" x14ac:dyDescent="0.25">
      <c r="G7547" s="1"/>
      <c r="H7547" s="1"/>
      <c r="CA7547" s="1"/>
      <c r="EC7547" s="2"/>
      <c r="ED7547" s="2"/>
    </row>
    <row r="7548" spans="7:134" x14ac:dyDescent="0.25">
      <c r="G7548" s="1"/>
      <c r="H7548" s="1"/>
      <c r="CA7548" s="1"/>
      <c r="EC7548" s="2"/>
      <c r="ED7548" s="2"/>
    </row>
    <row r="7549" spans="7:134" x14ac:dyDescent="0.25">
      <c r="G7549" s="1"/>
      <c r="H7549" s="1"/>
      <c r="CA7549" s="1"/>
      <c r="EC7549" s="2"/>
      <c r="ED7549" s="2"/>
    </row>
    <row r="7550" spans="7:134" x14ac:dyDescent="0.25">
      <c r="G7550" s="1"/>
      <c r="H7550" s="1"/>
      <c r="CA7550" s="1"/>
      <c r="EC7550" s="2"/>
      <c r="ED7550" s="2"/>
    </row>
    <row r="7551" spans="7:134" x14ac:dyDescent="0.25">
      <c r="G7551" s="1"/>
      <c r="H7551" s="1"/>
      <c r="CA7551" s="1"/>
      <c r="EC7551" s="2"/>
      <c r="ED7551" s="2"/>
    </row>
    <row r="7552" spans="7:134" x14ac:dyDescent="0.25">
      <c r="G7552" s="1"/>
      <c r="H7552" s="1"/>
      <c r="CA7552" s="1"/>
      <c r="EC7552" s="2"/>
      <c r="ED7552" s="2"/>
    </row>
    <row r="7553" spans="7:134" x14ac:dyDescent="0.25">
      <c r="G7553" s="1"/>
      <c r="H7553" s="1"/>
      <c r="CA7553" s="1"/>
      <c r="EC7553" s="2"/>
      <c r="ED7553" s="2"/>
    </row>
    <row r="7554" spans="7:134" x14ac:dyDescent="0.25">
      <c r="G7554" s="1"/>
      <c r="H7554" s="1"/>
      <c r="CA7554" s="1"/>
      <c r="EC7554" s="2"/>
      <c r="ED7554" s="2"/>
    </row>
    <row r="7555" spans="7:134" x14ac:dyDescent="0.25">
      <c r="G7555" s="1"/>
      <c r="H7555" s="1"/>
      <c r="CA7555" s="1"/>
      <c r="EC7555" s="2"/>
      <c r="ED7555" s="2"/>
    </row>
    <row r="7556" spans="7:134" x14ac:dyDescent="0.25">
      <c r="G7556" s="1"/>
      <c r="H7556" s="1"/>
      <c r="CA7556" s="1"/>
      <c r="EC7556" s="2"/>
      <c r="ED7556" s="2"/>
    </row>
    <row r="7557" spans="7:134" x14ac:dyDescent="0.25">
      <c r="G7557" s="1"/>
      <c r="H7557" s="1"/>
      <c r="CA7557" s="1"/>
      <c r="EC7557" s="2"/>
      <c r="ED7557" s="2"/>
    </row>
    <row r="7558" spans="7:134" x14ac:dyDescent="0.25">
      <c r="G7558" s="1"/>
      <c r="H7558" s="1"/>
      <c r="CA7558" s="1"/>
      <c r="EC7558" s="2"/>
      <c r="ED7558" s="2"/>
    </row>
    <row r="7559" spans="7:134" x14ac:dyDescent="0.25">
      <c r="G7559" s="1"/>
      <c r="H7559" s="1"/>
      <c r="CA7559" s="1"/>
      <c r="EC7559" s="2"/>
      <c r="ED7559" s="2"/>
    </row>
    <row r="7560" spans="7:134" x14ac:dyDescent="0.25">
      <c r="G7560" s="1"/>
      <c r="H7560" s="1"/>
      <c r="CA7560" s="1"/>
      <c r="EC7560" s="2"/>
      <c r="ED7560" s="2"/>
    </row>
    <row r="7561" spans="7:134" x14ac:dyDescent="0.25">
      <c r="G7561" s="1"/>
      <c r="H7561" s="1"/>
      <c r="CA7561" s="1"/>
      <c r="EC7561" s="2"/>
      <c r="ED7561" s="2"/>
    </row>
    <row r="7562" spans="7:134" x14ac:dyDescent="0.25">
      <c r="G7562" s="1"/>
      <c r="H7562" s="1"/>
      <c r="CA7562" s="1"/>
      <c r="EC7562" s="2"/>
      <c r="ED7562" s="2"/>
    </row>
    <row r="7563" spans="7:134" x14ac:dyDescent="0.25">
      <c r="G7563" s="1"/>
      <c r="H7563" s="1"/>
      <c r="CA7563" s="1"/>
      <c r="EC7563" s="2"/>
      <c r="ED7563" s="2"/>
    </row>
    <row r="7564" spans="7:134" x14ac:dyDescent="0.25">
      <c r="G7564" s="1"/>
      <c r="H7564" s="1"/>
      <c r="CA7564" s="1"/>
      <c r="EC7564" s="2"/>
      <c r="ED7564" s="2"/>
    </row>
    <row r="7565" spans="7:134" x14ac:dyDescent="0.25">
      <c r="G7565" s="1"/>
      <c r="H7565" s="1"/>
      <c r="CA7565" s="1"/>
      <c r="EC7565" s="2"/>
      <c r="ED7565" s="2"/>
    </row>
    <row r="7566" spans="7:134" x14ac:dyDescent="0.25">
      <c r="G7566" s="1"/>
      <c r="H7566" s="1"/>
      <c r="CA7566" s="1"/>
      <c r="EC7566" s="2"/>
      <c r="ED7566" s="2"/>
    </row>
    <row r="7567" spans="7:134" x14ac:dyDescent="0.25">
      <c r="G7567" s="1"/>
      <c r="H7567" s="1"/>
      <c r="CA7567" s="1"/>
      <c r="EC7567" s="2"/>
      <c r="ED7567" s="2"/>
    </row>
    <row r="7568" spans="7:134" x14ac:dyDescent="0.25">
      <c r="G7568" s="1"/>
      <c r="H7568" s="1"/>
      <c r="CA7568" s="1"/>
      <c r="EC7568" s="2"/>
      <c r="ED7568" s="2"/>
    </row>
    <row r="7569" spans="7:134" x14ac:dyDescent="0.25">
      <c r="G7569" s="1"/>
      <c r="H7569" s="1"/>
      <c r="CA7569" s="1"/>
      <c r="EC7569" s="2"/>
      <c r="ED7569" s="2"/>
    </row>
    <row r="7570" spans="7:134" x14ac:dyDescent="0.25">
      <c r="G7570" s="1"/>
      <c r="H7570" s="1"/>
      <c r="CA7570" s="1"/>
      <c r="EC7570" s="2"/>
      <c r="ED7570" s="2"/>
    </row>
    <row r="7571" spans="7:134" x14ac:dyDescent="0.25">
      <c r="G7571" s="1"/>
      <c r="H7571" s="1"/>
      <c r="CA7571" s="1"/>
      <c r="EC7571" s="2"/>
      <c r="ED7571" s="2"/>
    </row>
    <row r="7572" spans="7:134" x14ac:dyDescent="0.25">
      <c r="G7572" s="1"/>
      <c r="H7572" s="1"/>
      <c r="CA7572" s="1"/>
      <c r="EC7572" s="2"/>
      <c r="ED7572" s="2"/>
    </row>
    <row r="7573" spans="7:134" x14ac:dyDescent="0.25">
      <c r="G7573" s="1"/>
      <c r="H7573" s="1"/>
      <c r="CA7573" s="1"/>
      <c r="EC7573" s="2"/>
      <c r="ED7573" s="2"/>
    </row>
    <row r="7574" spans="7:134" x14ac:dyDescent="0.25">
      <c r="G7574" s="1"/>
      <c r="H7574" s="1"/>
      <c r="CA7574" s="1"/>
      <c r="EC7574" s="2"/>
      <c r="ED7574" s="2"/>
    </row>
    <row r="7575" spans="7:134" x14ac:dyDescent="0.25">
      <c r="G7575" s="1"/>
      <c r="H7575" s="1"/>
      <c r="CA7575" s="1"/>
      <c r="EC7575" s="2"/>
      <c r="ED7575" s="2"/>
    </row>
    <row r="7576" spans="7:134" x14ac:dyDescent="0.25">
      <c r="G7576" s="1"/>
      <c r="H7576" s="1"/>
      <c r="CA7576" s="1"/>
      <c r="EC7576" s="2"/>
      <c r="ED7576" s="2"/>
    </row>
    <row r="7577" spans="7:134" x14ac:dyDescent="0.25">
      <c r="G7577" s="1"/>
      <c r="H7577" s="1"/>
      <c r="CA7577" s="1"/>
      <c r="EC7577" s="2"/>
      <c r="ED7577" s="2"/>
    </row>
    <row r="7578" spans="7:134" x14ac:dyDescent="0.25">
      <c r="G7578" s="1"/>
      <c r="H7578" s="1"/>
      <c r="CA7578" s="1"/>
      <c r="EC7578" s="2"/>
      <c r="ED7578" s="2"/>
    </row>
    <row r="7579" spans="7:134" x14ac:dyDescent="0.25">
      <c r="G7579" s="1"/>
      <c r="H7579" s="1"/>
      <c r="CA7579" s="1"/>
      <c r="EC7579" s="2"/>
      <c r="ED7579" s="2"/>
    </row>
    <row r="7580" spans="7:134" x14ac:dyDescent="0.25">
      <c r="G7580" s="1"/>
      <c r="H7580" s="1"/>
      <c r="CA7580" s="1"/>
      <c r="EC7580" s="2"/>
      <c r="ED7580" s="2"/>
    </row>
    <row r="7581" spans="7:134" x14ac:dyDescent="0.25">
      <c r="G7581" s="1"/>
      <c r="H7581" s="1"/>
      <c r="CA7581" s="1"/>
      <c r="EC7581" s="2"/>
      <c r="ED7581" s="2"/>
    </row>
    <row r="7582" spans="7:134" x14ac:dyDescent="0.25">
      <c r="G7582" s="1"/>
      <c r="H7582" s="1"/>
      <c r="CA7582" s="1"/>
      <c r="EC7582" s="2"/>
      <c r="ED7582" s="2"/>
    </row>
    <row r="7583" spans="7:134" x14ac:dyDescent="0.25">
      <c r="G7583" s="1"/>
      <c r="H7583" s="1"/>
      <c r="CA7583" s="1"/>
      <c r="EC7583" s="2"/>
      <c r="ED7583" s="2"/>
    </row>
    <row r="7584" spans="7:134" x14ac:dyDescent="0.25">
      <c r="G7584" s="1"/>
      <c r="H7584" s="1"/>
      <c r="CA7584" s="1"/>
      <c r="EC7584" s="2"/>
      <c r="ED7584" s="2"/>
    </row>
    <row r="7585" spans="7:134" x14ac:dyDescent="0.25">
      <c r="G7585" s="1"/>
      <c r="H7585" s="1"/>
      <c r="CA7585" s="1"/>
      <c r="EC7585" s="2"/>
      <c r="ED7585" s="2"/>
    </row>
    <row r="7586" spans="7:134" x14ac:dyDescent="0.25">
      <c r="G7586" s="1"/>
      <c r="H7586" s="1"/>
      <c r="CA7586" s="1"/>
      <c r="EC7586" s="2"/>
      <c r="ED7586" s="2"/>
    </row>
    <row r="7587" spans="7:134" x14ac:dyDescent="0.25">
      <c r="G7587" s="1"/>
      <c r="H7587" s="1"/>
      <c r="CA7587" s="1"/>
      <c r="EC7587" s="2"/>
      <c r="ED7587" s="2"/>
    </row>
    <row r="7588" spans="7:134" x14ac:dyDescent="0.25">
      <c r="G7588" s="1"/>
      <c r="H7588" s="1"/>
      <c r="CA7588" s="1"/>
      <c r="EC7588" s="2"/>
      <c r="ED7588" s="2"/>
    </row>
    <row r="7589" spans="7:134" x14ac:dyDescent="0.25">
      <c r="G7589" s="1"/>
      <c r="H7589" s="1"/>
      <c r="CA7589" s="1"/>
      <c r="EC7589" s="2"/>
      <c r="ED7589" s="2"/>
    </row>
    <row r="7590" spans="7:134" x14ac:dyDescent="0.25">
      <c r="G7590" s="1"/>
      <c r="H7590" s="1"/>
      <c r="CA7590" s="1"/>
      <c r="EC7590" s="2"/>
      <c r="ED7590" s="2"/>
    </row>
    <row r="7591" spans="7:134" x14ac:dyDescent="0.25">
      <c r="G7591" s="1"/>
      <c r="H7591" s="1"/>
      <c r="CA7591" s="1"/>
      <c r="EC7591" s="2"/>
      <c r="ED7591" s="2"/>
    </row>
    <row r="7592" spans="7:134" x14ac:dyDescent="0.25">
      <c r="G7592" s="1"/>
      <c r="H7592" s="1"/>
      <c r="CA7592" s="1"/>
      <c r="EC7592" s="2"/>
      <c r="ED7592" s="2"/>
    </row>
    <row r="7593" spans="7:134" x14ac:dyDescent="0.25">
      <c r="G7593" s="1"/>
      <c r="H7593" s="1"/>
      <c r="CA7593" s="1"/>
      <c r="EC7593" s="2"/>
      <c r="ED7593" s="2"/>
    </row>
    <row r="7594" spans="7:134" x14ac:dyDescent="0.25">
      <c r="G7594" s="1"/>
      <c r="H7594" s="1"/>
      <c r="CA7594" s="1"/>
      <c r="EC7594" s="2"/>
      <c r="ED7594" s="2"/>
    </row>
    <row r="7595" spans="7:134" x14ac:dyDescent="0.25">
      <c r="G7595" s="1"/>
      <c r="H7595" s="1"/>
      <c r="CA7595" s="1"/>
      <c r="EC7595" s="2"/>
      <c r="ED7595" s="2"/>
    </row>
    <row r="7596" spans="7:134" x14ac:dyDescent="0.25">
      <c r="G7596" s="1"/>
      <c r="H7596" s="1"/>
      <c r="CA7596" s="1"/>
      <c r="EC7596" s="2"/>
      <c r="ED7596" s="2"/>
    </row>
    <row r="7597" spans="7:134" x14ac:dyDescent="0.25">
      <c r="G7597" s="1"/>
      <c r="H7597" s="1"/>
      <c r="CA7597" s="1"/>
      <c r="EC7597" s="2"/>
      <c r="ED7597" s="2"/>
    </row>
    <row r="7598" spans="7:134" x14ac:dyDescent="0.25">
      <c r="G7598" s="1"/>
      <c r="H7598" s="1"/>
      <c r="CA7598" s="1"/>
      <c r="EC7598" s="2"/>
      <c r="ED7598" s="2"/>
    </row>
    <row r="7599" spans="7:134" x14ac:dyDescent="0.25">
      <c r="G7599" s="1"/>
      <c r="H7599" s="1"/>
      <c r="CA7599" s="1"/>
      <c r="EC7599" s="2"/>
      <c r="ED7599" s="2"/>
    </row>
    <row r="7600" spans="7:134" x14ac:dyDescent="0.25">
      <c r="G7600" s="1"/>
      <c r="H7600" s="1"/>
      <c r="CA7600" s="1"/>
      <c r="EC7600" s="2"/>
      <c r="ED7600" s="2"/>
    </row>
    <row r="7601" spans="7:134" x14ac:dyDescent="0.25">
      <c r="G7601" s="1"/>
      <c r="H7601" s="1"/>
      <c r="CA7601" s="1"/>
      <c r="EC7601" s="2"/>
      <c r="ED7601" s="2"/>
    </row>
    <row r="7602" spans="7:134" x14ac:dyDescent="0.25">
      <c r="G7602" s="1"/>
      <c r="H7602" s="1"/>
      <c r="CA7602" s="1"/>
      <c r="EC7602" s="2"/>
      <c r="ED7602" s="2"/>
    </row>
    <row r="7603" spans="7:134" x14ac:dyDescent="0.25">
      <c r="G7603" s="1"/>
      <c r="H7603" s="1"/>
      <c r="CA7603" s="1"/>
      <c r="EC7603" s="2"/>
      <c r="ED7603" s="2"/>
    </row>
    <row r="7604" spans="7:134" x14ac:dyDescent="0.25">
      <c r="G7604" s="1"/>
      <c r="H7604" s="1"/>
      <c r="CA7604" s="1"/>
      <c r="EC7604" s="2"/>
      <c r="ED7604" s="2"/>
    </row>
    <row r="7605" spans="7:134" x14ac:dyDescent="0.25">
      <c r="G7605" s="1"/>
      <c r="H7605" s="1"/>
      <c r="CA7605" s="1"/>
      <c r="EC7605" s="2"/>
      <c r="ED7605" s="2"/>
    </row>
    <row r="7606" spans="7:134" x14ac:dyDescent="0.25">
      <c r="G7606" s="1"/>
      <c r="H7606" s="1"/>
      <c r="CA7606" s="1"/>
      <c r="EC7606" s="2"/>
      <c r="ED7606" s="2"/>
    </row>
    <row r="7607" spans="7:134" x14ac:dyDescent="0.25">
      <c r="G7607" s="1"/>
      <c r="H7607" s="1"/>
      <c r="CA7607" s="1"/>
      <c r="EC7607" s="2"/>
      <c r="ED7607" s="2"/>
    </row>
    <row r="7608" spans="7:134" x14ac:dyDescent="0.25">
      <c r="G7608" s="1"/>
      <c r="H7608" s="1"/>
      <c r="CA7608" s="1"/>
      <c r="EC7608" s="2"/>
      <c r="ED7608" s="2"/>
    </row>
    <row r="7609" spans="7:134" x14ac:dyDescent="0.25">
      <c r="G7609" s="1"/>
      <c r="H7609" s="1"/>
      <c r="CA7609" s="1"/>
      <c r="EC7609" s="2"/>
      <c r="ED7609" s="2"/>
    </row>
    <row r="7610" spans="7:134" x14ac:dyDescent="0.25">
      <c r="G7610" s="1"/>
      <c r="H7610" s="1"/>
      <c r="CA7610" s="1"/>
      <c r="EC7610" s="2"/>
      <c r="ED7610" s="2"/>
    </row>
    <row r="7611" spans="7:134" x14ac:dyDescent="0.25">
      <c r="G7611" s="1"/>
      <c r="H7611" s="1"/>
      <c r="CA7611" s="1"/>
      <c r="EC7611" s="2"/>
      <c r="ED7611" s="2"/>
    </row>
    <row r="7612" spans="7:134" x14ac:dyDescent="0.25">
      <c r="G7612" s="1"/>
      <c r="H7612" s="1"/>
      <c r="CA7612" s="1"/>
      <c r="EC7612" s="2"/>
      <c r="ED7612" s="2"/>
    </row>
    <row r="7613" spans="7:134" x14ac:dyDescent="0.25">
      <c r="G7613" s="1"/>
      <c r="H7613" s="1"/>
      <c r="CA7613" s="1"/>
      <c r="EC7613" s="2"/>
      <c r="ED7613" s="2"/>
    </row>
    <row r="7614" spans="7:134" x14ac:dyDescent="0.25">
      <c r="G7614" s="1"/>
      <c r="H7614" s="1"/>
      <c r="CA7614" s="1"/>
      <c r="EC7614" s="2"/>
      <c r="ED7614" s="2"/>
    </row>
    <row r="7615" spans="7:134" x14ac:dyDescent="0.25">
      <c r="G7615" s="1"/>
      <c r="H7615" s="1"/>
      <c r="CA7615" s="1"/>
      <c r="EC7615" s="2"/>
      <c r="ED7615" s="2"/>
    </row>
    <row r="7616" spans="7:134" x14ac:dyDescent="0.25">
      <c r="G7616" s="1"/>
      <c r="H7616" s="1"/>
      <c r="CA7616" s="1"/>
      <c r="EC7616" s="2"/>
      <c r="ED7616" s="2"/>
    </row>
    <row r="7617" spans="7:134" x14ac:dyDescent="0.25">
      <c r="G7617" s="1"/>
      <c r="H7617" s="1"/>
      <c r="CA7617" s="1"/>
      <c r="EC7617" s="2"/>
      <c r="ED7617" s="2"/>
    </row>
    <row r="7618" spans="7:134" x14ac:dyDescent="0.25">
      <c r="G7618" s="1"/>
      <c r="H7618" s="1"/>
      <c r="CA7618" s="1"/>
      <c r="EC7618" s="2"/>
      <c r="ED7618" s="2"/>
    </row>
    <row r="7619" spans="7:134" x14ac:dyDescent="0.25">
      <c r="G7619" s="1"/>
      <c r="H7619" s="1"/>
      <c r="CA7619" s="1"/>
      <c r="EC7619" s="2"/>
      <c r="ED7619" s="2"/>
    </row>
    <row r="7620" spans="7:134" x14ac:dyDescent="0.25">
      <c r="G7620" s="1"/>
      <c r="H7620" s="1"/>
      <c r="CA7620" s="1"/>
      <c r="EC7620" s="2"/>
      <c r="ED7620" s="2"/>
    </row>
    <row r="7621" spans="7:134" x14ac:dyDescent="0.25">
      <c r="G7621" s="1"/>
      <c r="H7621" s="1"/>
      <c r="CA7621" s="1"/>
      <c r="EC7621" s="2"/>
      <c r="ED7621" s="2"/>
    </row>
    <row r="7622" spans="7:134" x14ac:dyDescent="0.25">
      <c r="G7622" s="1"/>
      <c r="H7622" s="1"/>
      <c r="CA7622" s="1"/>
      <c r="EC7622" s="2"/>
      <c r="ED7622" s="2"/>
    </row>
    <row r="7623" spans="7:134" x14ac:dyDescent="0.25">
      <c r="G7623" s="1"/>
      <c r="H7623" s="1"/>
      <c r="CA7623" s="1"/>
      <c r="EC7623" s="2"/>
      <c r="ED7623" s="2"/>
    </row>
    <row r="7624" spans="7:134" x14ac:dyDescent="0.25">
      <c r="G7624" s="1"/>
      <c r="H7624" s="1"/>
      <c r="CA7624" s="1"/>
      <c r="EC7624" s="2"/>
      <c r="ED7624" s="2"/>
    </row>
    <row r="7625" spans="7:134" x14ac:dyDescent="0.25">
      <c r="G7625" s="1"/>
      <c r="H7625" s="1"/>
      <c r="CA7625" s="1"/>
      <c r="EC7625" s="2"/>
      <c r="ED7625" s="2"/>
    </row>
    <row r="7626" spans="7:134" x14ac:dyDescent="0.25">
      <c r="G7626" s="1"/>
      <c r="H7626" s="1"/>
      <c r="CA7626" s="1"/>
      <c r="EC7626" s="2"/>
      <c r="ED7626" s="2"/>
    </row>
    <row r="7627" spans="7:134" x14ac:dyDescent="0.25">
      <c r="G7627" s="1"/>
      <c r="H7627" s="1"/>
      <c r="CA7627" s="1"/>
      <c r="EC7627" s="2"/>
      <c r="ED7627" s="2"/>
    </row>
    <row r="7628" spans="7:134" x14ac:dyDescent="0.25">
      <c r="G7628" s="1"/>
      <c r="H7628" s="1"/>
      <c r="CA7628" s="1"/>
      <c r="EC7628" s="2"/>
      <c r="ED7628" s="2"/>
    </row>
    <row r="7629" spans="7:134" x14ac:dyDescent="0.25">
      <c r="G7629" s="1"/>
      <c r="H7629" s="1"/>
      <c r="CA7629" s="1"/>
      <c r="EC7629" s="2"/>
      <c r="ED7629" s="2"/>
    </row>
    <row r="7630" spans="7:134" x14ac:dyDescent="0.25">
      <c r="G7630" s="1"/>
      <c r="H7630" s="1"/>
      <c r="CA7630" s="1"/>
      <c r="EC7630" s="2"/>
      <c r="ED7630" s="2"/>
    </row>
    <row r="7631" spans="7:134" x14ac:dyDescent="0.25">
      <c r="G7631" s="1"/>
      <c r="H7631" s="1"/>
      <c r="CA7631" s="1"/>
      <c r="EC7631" s="2"/>
      <c r="ED7631" s="2"/>
    </row>
    <row r="7632" spans="7:134" x14ac:dyDescent="0.25">
      <c r="G7632" s="1"/>
      <c r="H7632" s="1"/>
      <c r="CA7632" s="1"/>
      <c r="EC7632" s="2"/>
      <c r="ED7632" s="2"/>
    </row>
    <row r="7633" spans="7:134" x14ac:dyDescent="0.25">
      <c r="G7633" s="1"/>
      <c r="H7633" s="1"/>
      <c r="CA7633" s="1"/>
      <c r="EC7633" s="2"/>
      <c r="ED7633" s="2"/>
    </row>
    <row r="7634" spans="7:134" x14ac:dyDescent="0.25">
      <c r="G7634" s="1"/>
      <c r="H7634" s="1"/>
      <c r="CA7634" s="1"/>
      <c r="EC7634" s="2"/>
      <c r="ED7634" s="2"/>
    </row>
    <row r="7635" spans="7:134" x14ac:dyDescent="0.25">
      <c r="G7635" s="1"/>
      <c r="H7635" s="1"/>
      <c r="CA7635" s="1"/>
      <c r="EC7635" s="2"/>
      <c r="ED7635" s="2"/>
    </row>
    <row r="7636" spans="7:134" x14ac:dyDescent="0.25">
      <c r="G7636" s="1"/>
      <c r="H7636" s="1"/>
      <c r="CA7636" s="1"/>
      <c r="EC7636" s="2"/>
      <c r="ED7636" s="2"/>
    </row>
    <row r="7637" spans="7:134" x14ac:dyDescent="0.25">
      <c r="G7637" s="1"/>
      <c r="H7637" s="1"/>
      <c r="CA7637" s="1"/>
      <c r="EC7637" s="2"/>
      <c r="ED7637" s="2"/>
    </row>
    <row r="7638" spans="7:134" x14ac:dyDescent="0.25">
      <c r="G7638" s="1"/>
      <c r="H7638" s="1"/>
      <c r="CA7638" s="1"/>
      <c r="EC7638" s="2"/>
      <c r="ED7638" s="2"/>
    </row>
    <row r="7639" spans="7:134" x14ac:dyDescent="0.25">
      <c r="G7639" s="1"/>
      <c r="H7639" s="1"/>
      <c r="CA7639" s="1"/>
      <c r="EC7639" s="2"/>
      <c r="ED7639" s="2"/>
    </row>
    <row r="7640" spans="7:134" x14ac:dyDescent="0.25">
      <c r="G7640" s="1"/>
      <c r="H7640" s="1"/>
      <c r="CA7640" s="1"/>
      <c r="EC7640" s="2"/>
      <c r="ED7640" s="2"/>
    </row>
    <row r="7641" spans="7:134" x14ac:dyDescent="0.25">
      <c r="G7641" s="1"/>
      <c r="H7641" s="1"/>
      <c r="CA7641" s="1"/>
      <c r="EC7641" s="2"/>
      <c r="ED7641" s="2"/>
    </row>
    <row r="7642" spans="7:134" x14ac:dyDescent="0.25">
      <c r="G7642" s="1"/>
      <c r="H7642" s="1"/>
      <c r="CA7642" s="1"/>
      <c r="EC7642" s="2"/>
      <c r="ED7642" s="2"/>
    </row>
    <row r="7643" spans="7:134" x14ac:dyDescent="0.25">
      <c r="G7643" s="1"/>
      <c r="H7643" s="1"/>
      <c r="CA7643" s="1"/>
      <c r="EC7643" s="2"/>
      <c r="ED7643" s="2"/>
    </row>
    <row r="7644" spans="7:134" x14ac:dyDescent="0.25">
      <c r="G7644" s="1"/>
      <c r="H7644" s="1"/>
      <c r="CA7644" s="1"/>
      <c r="EC7644" s="2"/>
      <c r="ED7644" s="2"/>
    </row>
    <row r="7645" spans="7:134" x14ac:dyDescent="0.25">
      <c r="G7645" s="1"/>
      <c r="H7645" s="1"/>
      <c r="CA7645" s="1"/>
      <c r="EC7645" s="2"/>
      <c r="ED7645" s="2"/>
    </row>
    <row r="7646" spans="7:134" x14ac:dyDescent="0.25">
      <c r="G7646" s="1"/>
      <c r="H7646" s="1"/>
      <c r="CA7646" s="1"/>
      <c r="EC7646" s="2"/>
      <c r="ED7646" s="2"/>
    </row>
    <row r="7647" spans="7:134" x14ac:dyDescent="0.25">
      <c r="G7647" s="1"/>
      <c r="H7647" s="1"/>
      <c r="CA7647" s="1"/>
      <c r="EC7647" s="2"/>
      <c r="ED7647" s="2"/>
    </row>
    <row r="7648" spans="7:134" x14ac:dyDescent="0.25">
      <c r="G7648" s="1"/>
      <c r="H7648" s="1"/>
      <c r="CA7648" s="1"/>
      <c r="EC7648" s="2"/>
      <c r="ED7648" s="2"/>
    </row>
    <row r="7649" spans="7:134" x14ac:dyDescent="0.25">
      <c r="G7649" s="1"/>
      <c r="H7649" s="1"/>
      <c r="CA7649" s="1"/>
      <c r="EC7649" s="2"/>
      <c r="ED7649" s="2"/>
    </row>
    <row r="7650" spans="7:134" x14ac:dyDescent="0.25">
      <c r="G7650" s="1"/>
      <c r="H7650" s="1"/>
      <c r="CA7650" s="1"/>
      <c r="EC7650" s="2"/>
      <c r="ED7650" s="2"/>
    </row>
    <row r="7651" spans="7:134" x14ac:dyDescent="0.25">
      <c r="G7651" s="1"/>
      <c r="H7651" s="1"/>
      <c r="CA7651" s="1"/>
      <c r="EC7651" s="2"/>
      <c r="ED7651" s="2"/>
    </row>
    <row r="7652" spans="7:134" x14ac:dyDescent="0.25">
      <c r="G7652" s="1"/>
      <c r="H7652" s="1"/>
      <c r="CA7652" s="1"/>
      <c r="EC7652" s="2"/>
      <c r="ED7652" s="2"/>
    </row>
    <row r="7653" spans="7:134" x14ac:dyDescent="0.25">
      <c r="G7653" s="1"/>
      <c r="H7653" s="1"/>
      <c r="CA7653" s="1"/>
      <c r="EC7653" s="2"/>
      <c r="ED7653" s="2"/>
    </row>
    <row r="7654" spans="7:134" x14ac:dyDescent="0.25">
      <c r="G7654" s="1"/>
      <c r="H7654" s="1"/>
      <c r="CA7654" s="1"/>
      <c r="EC7654" s="2"/>
      <c r="ED7654" s="2"/>
    </row>
    <row r="7655" spans="7:134" x14ac:dyDescent="0.25">
      <c r="G7655" s="1"/>
      <c r="H7655" s="1"/>
      <c r="CA7655" s="1"/>
      <c r="EC7655" s="2"/>
      <c r="ED7655" s="2"/>
    </row>
    <row r="7656" spans="7:134" x14ac:dyDescent="0.25">
      <c r="G7656" s="1"/>
      <c r="H7656" s="1"/>
      <c r="CA7656" s="1"/>
      <c r="EC7656" s="2"/>
      <c r="ED7656" s="2"/>
    </row>
    <row r="7657" spans="7:134" x14ac:dyDescent="0.25">
      <c r="G7657" s="1"/>
      <c r="H7657" s="1"/>
      <c r="CA7657" s="1"/>
      <c r="EC7657" s="2"/>
      <c r="ED7657" s="2"/>
    </row>
    <row r="7658" spans="7:134" x14ac:dyDescent="0.25">
      <c r="G7658" s="1"/>
      <c r="H7658" s="1"/>
      <c r="CA7658" s="1"/>
      <c r="EC7658" s="2"/>
      <c r="ED7658" s="2"/>
    </row>
    <row r="7659" spans="7:134" x14ac:dyDescent="0.25">
      <c r="G7659" s="1"/>
      <c r="H7659" s="1"/>
      <c r="CA7659" s="1"/>
      <c r="EC7659" s="2"/>
      <c r="ED7659" s="2"/>
    </row>
    <row r="7660" spans="7:134" x14ac:dyDescent="0.25">
      <c r="G7660" s="1"/>
      <c r="H7660" s="1"/>
      <c r="CA7660" s="1"/>
      <c r="EC7660" s="2"/>
      <c r="ED7660" s="2"/>
    </row>
    <row r="7661" spans="7:134" x14ac:dyDescent="0.25">
      <c r="G7661" s="1"/>
      <c r="H7661" s="1"/>
      <c r="CA7661" s="1"/>
      <c r="EC7661" s="2"/>
      <c r="ED7661" s="2"/>
    </row>
    <row r="7662" spans="7:134" x14ac:dyDescent="0.25">
      <c r="G7662" s="1"/>
      <c r="H7662" s="1"/>
      <c r="CA7662" s="1"/>
      <c r="EC7662" s="2"/>
      <c r="ED7662" s="2"/>
    </row>
    <row r="7663" spans="7:134" x14ac:dyDescent="0.25">
      <c r="G7663" s="1"/>
      <c r="H7663" s="1"/>
      <c r="CA7663" s="1"/>
      <c r="EC7663" s="2"/>
      <c r="ED7663" s="2"/>
    </row>
    <row r="7664" spans="7:134" x14ac:dyDescent="0.25">
      <c r="G7664" s="1"/>
      <c r="H7664" s="1"/>
      <c r="CA7664" s="1"/>
      <c r="EC7664" s="2"/>
      <c r="ED7664" s="2"/>
    </row>
    <row r="7665" spans="7:134" x14ac:dyDescent="0.25">
      <c r="G7665" s="1"/>
      <c r="H7665" s="1"/>
      <c r="CA7665" s="1"/>
      <c r="EC7665" s="2"/>
      <c r="ED7665" s="2"/>
    </row>
    <row r="7666" spans="7:134" x14ac:dyDescent="0.25">
      <c r="G7666" s="1"/>
      <c r="H7666" s="1"/>
      <c r="CA7666" s="1"/>
      <c r="EC7666" s="2"/>
      <c r="ED7666" s="2"/>
    </row>
    <row r="7667" spans="7:134" x14ac:dyDescent="0.25">
      <c r="G7667" s="1"/>
      <c r="H7667" s="1"/>
      <c r="CA7667" s="1"/>
      <c r="EC7667" s="2"/>
      <c r="ED7667" s="2"/>
    </row>
    <row r="7668" spans="7:134" x14ac:dyDescent="0.25">
      <c r="G7668" s="1"/>
      <c r="H7668" s="1"/>
      <c r="CA7668" s="1"/>
      <c r="EC7668" s="2"/>
      <c r="ED7668" s="2"/>
    </row>
    <row r="7669" spans="7:134" x14ac:dyDescent="0.25">
      <c r="G7669" s="1"/>
      <c r="H7669" s="1"/>
      <c r="CA7669" s="1"/>
      <c r="EC7669" s="2"/>
      <c r="ED7669" s="2"/>
    </row>
    <row r="7670" spans="7:134" x14ac:dyDescent="0.25">
      <c r="G7670" s="1"/>
      <c r="H7670" s="1"/>
      <c r="CA7670" s="1"/>
      <c r="EC7670" s="2"/>
      <c r="ED7670" s="2"/>
    </row>
    <row r="7671" spans="7:134" x14ac:dyDescent="0.25">
      <c r="G7671" s="1"/>
      <c r="H7671" s="1"/>
      <c r="CA7671" s="1"/>
      <c r="EC7671" s="2"/>
      <c r="ED7671" s="2"/>
    </row>
    <row r="7672" spans="7:134" x14ac:dyDescent="0.25">
      <c r="G7672" s="1"/>
      <c r="H7672" s="1"/>
      <c r="CA7672" s="1"/>
      <c r="EC7672" s="2"/>
      <c r="ED7672" s="2"/>
    </row>
    <row r="7673" spans="7:134" x14ac:dyDescent="0.25">
      <c r="G7673" s="1"/>
      <c r="H7673" s="1"/>
      <c r="CA7673" s="1"/>
      <c r="EC7673" s="2"/>
      <c r="ED7673" s="2"/>
    </row>
    <row r="7674" spans="7:134" x14ac:dyDescent="0.25">
      <c r="G7674" s="1"/>
      <c r="H7674" s="1"/>
      <c r="CA7674" s="1"/>
      <c r="EC7674" s="2"/>
      <c r="ED7674" s="2"/>
    </row>
    <row r="7675" spans="7:134" x14ac:dyDescent="0.25">
      <c r="G7675" s="1"/>
      <c r="H7675" s="1"/>
      <c r="CA7675" s="1"/>
      <c r="EC7675" s="2"/>
      <c r="ED7675" s="2"/>
    </row>
    <row r="7676" spans="7:134" x14ac:dyDescent="0.25">
      <c r="G7676" s="1"/>
      <c r="H7676" s="1"/>
      <c r="CA7676" s="1"/>
      <c r="EC7676" s="2"/>
      <c r="ED7676" s="2"/>
    </row>
    <row r="7677" spans="7:134" x14ac:dyDescent="0.25">
      <c r="G7677" s="1"/>
      <c r="H7677" s="1"/>
      <c r="CA7677" s="1"/>
      <c r="EC7677" s="2"/>
      <c r="ED7677" s="2"/>
    </row>
    <row r="7678" spans="7:134" x14ac:dyDescent="0.25">
      <c r="G7678" s="1"/>
      <c r="H7678" s="1"/>
      <c r="CA7678" s="1"/>
      <c r="EC7678" s="2"/>
      <c r="ED7678" s="2"/>
    </row>
    <row r="7679" spans="7:134" x14ac:dyDescent="0.25">
      <c r="G7679" s="1"/>
      <c r="H7679" s="1"/>
      <c r="CA7679" s="1"/>
      <c r="EC7679" s="2"/>
      <c r="ED7679" s="2"/>
    </row>
    <row r="7680" spans="7:134" x14ac:dyDescent="0.25">
      <c r="G7680" s="1"/>
      <c r="H7680" s="1"/>
      <c r="CA7680" s="1"/>
      <c r="EC7680" s="2"/>
      <c r="ED7680" s="2"/>
    </row>
    <row r="7681" spans="7:134" x14ac:dyDescent="0.25">
      <c r="G7681" s="1"/>
      <c r="H7681" s="1"/>
      <c r="CA7681" s="1"/>
      <c r="EC7681" s="2"/>
      <c r="ED7681" s="2"/>
    </row>
    <row r="7682" spans="7:134" x14ac:dyDescent="0.25">
      <c r="G7682" s="1"/>
      <c r="H7682" s="1"/>
      <c r="CA7682" s="1"/>
      <c r="EC7682" s="2"/>
      <c r="ED7682" s="2"/>
    </row>
    <row r="7683" spans="7:134" x14ac:dyDescent="0.25">
      <c r="G7683" s="1"/>
      <c r="H7683" s="1"/>
      <c r="CA7683" s="1"/>
      <c r="EC7683" s="2"/>
      <c r="ED7683" s="2"/>
    </row>
    <row r="7684" spans="7:134" x14ac:dyDescent="0.25">
      <c r="G7684" s="1"/>
      <c r="H7684" s="1"/>
      <c r="CA7684" s="1"/>
      <c r="EC7684" s="2"/>
      <c r="ED7684" s="2"/>
    </row>
    <row r="7685" spans="7:134" x14ac:dyDescent="0.25">
      <c r="G7685" s="1"/>
      <c r="H7685" s="1"/>
      <c r="CA7685" s="1"/>
      <c r="EC7685" s="2"/>
      <c r="ED7685" s="2"/>
    </row>
    <row r="7686" spans="7:134" x14ac:dyDescent="0.25">
      <c r="G7686" s="1"/>
      <c r="H7686" s="1"/>
      <c r="CA7686" s="1"/>
      <c r="EC7686" s="2"/>
      <c r="ED7686" s="2"/>
    </row>
    <row r="7687" spans="7:134" x14ac:dyDescent="0.25">
      <c r="G7687" s="1"/>
      <c r="H7687" s="1"/>
      <c r="CA7687" s="1"/>
      <c r="EC7687" s="2"/>
      <c r="ED7687" s="2"/>
    </row>
    <row r="7688" spans="7:134" x14ac:dyDescent="0.25">
      <c r="G7688" s="1"/>
      <c r="H7688" s="1"/>
      <c r="CA7688" s="1"/>
      <c r="EC7688" s="2"/>
      <c r="ED7688" s="2"/>
    </row>
    <row r="7689" spans="7:134" x14ac:dyDescent="0.25">
      <c r="G7689" s="1"/>
      <c r="H7689" s="1"/>
      <c r="CA7689" s="1"/>
      <c r="EC7689" s="2"/>
      <c r="ED7689" s="2"/>
    </row>
    <row r="7690" spans="7:134" x14ac:dyDescent="0.25">
      <c r="G7690" s="1"/>
      <c r="H7690" s="1"/>
      <c r="CA7690" s="1"/>
      <c r="EC7690" s="2"/>
      <c r="ED7690" s="2"/>
    </row>
    <row r="7691" spans="7:134" x14ac:dyDescent="0.25">
      <c r="G7691" s="1"/>
      <c r="H7691" s="1"/>
      <c r="CA7691" s="1"/>
      <c r="EC7691" s="2"/>
      <c r="ED7691" s="2"/>
    </row>
    <row r="7692" spans="7:134" x14ac:dyDescent="0.25">
      <c r="G7692" s="1"/>
      <c r="H7692" s="1"/>
      <c r="CA7692" s="1"/>
      <c r="EC7692" s="2"/>
      <c r="ED7692" s="2"/>
    </row>
    <row r="7693" spans="7:134" x14ac:dyDescent="0.25">
      <c r="G7693" s="1"/>
      <c r="H7693" s="1"/>
      <c r="CA7693" s="1"/>
      <c r="EC7693" s="2"/>
      <c r="ED7693" s="2"/>
    </row>
    <row r="7694" spans="7:134" x14ac:dyDescent="0.25">
      <c r="G7694" s="1"/>
      <c r="H7694" s="1"/>
      <c r="CA7694" s="1"/>
      <c r="EC7694" s="2"/>
      <c r="ED7694" s="2"/>
    </row>
    <row r="7695" spans="7:134" x14ac:dyDescent="0.25">
      <c r="G7695" s="1"/>
      <c r="H7695" s="1"/>
      <c r="CA7695" s="1"/>
      <c r="EC7695" s="2"/>
      <c r="ED7695" s="2"/>
    </row>
    <row r="7696" spans="7:134" x14ac:dyDescent="0.25">
      <c r="G7696" s="1"/>
      <c r="H7696" s="1"/>
      <c r="CA7696" s="1"/>
      <c r="EC7696" s="2"/>
      <c r="ED7696" s="2"/>
    </row>
    <row r="7697" spans="7:134" x14ac:dyDescent="0.25">
      <c r="G7697" s="1"/>
      <c r="H7697" s="1"/>
      <c r="CA7697" s="1"/>
      <c r="EC7697" s="2"/>
      <c r="ED7697" s="2"/>
    </row>
    <row r="7698" spans="7:134" x14ac:dyDescent="0.25">
      <c r="G7698" s="1"/>
      <c r="H7698" s="1"/>
      <c r="CA7698" s="1"/>
      <c r="EC7698" s="2"/>
      <c r="ED7698" s="2"/>
    </row>
    <row r="7699" spans="7:134" x14ac:dyDescent="0.25">
      <c r="G7699" s="1"/>
      <c r="H7699" s="1"/>
      <c r="CA7699" s="1"/>
      <c r="EC7699" s="2"/>
      <c r="ED7699" s="2"/>
    </row>
    <row r="7700" spans="7:134" x14ac:dyDescent="0.25">
      <c r="G7700" s="1"/>
      <c r="H7700" s="1"/>
      <c r="CA7700" s="1"/>
      <c r="EC7700" s="2"/>
      <c r="ED7700" s="2"/>
    </row>
    <row r="7701" spans="7:134" x14ac:dyDescent="0.25">
      <c r="G7701" s="1"/>
      <c r="H7701" s="1"/>
      <c r="CA7701" s="1"/>
      <c r="EC7701" s="2"/>
      <c r="ED7701" s="2"/>
    </row>
    <row r="7702" spans="7:134" x14ac:dyDescent="0.25">
      <c r="G7702" s="1"/>
      <c r="H7702" s="1"/>
      <c r="CA7702" s="1"/>
      <c r="EC7702" s="2"/>
      <c r="ED7702" s="2"/>
    </row>
    <row r="7703" spans="7:134" x14ac:dyDescent="0.25">
      <c r="G7703" s="1"/>
      <c r="H7703" s="1"/>
      <c r="CA7703" s="1"/>
      <c r="EC7703" s="2"/>
      <c r="ED7703" s="2"/>
    </row>
    <row r="7704" spans="7:134" x14ac:dyDescent="0.25">
      <c r="G7704" s="1"/>
      <c r="H7704" s="1"/>
      <c r="CA7704" s="1"/>
      <c r="EC7704" s="2"/>
      <c r="ED7704" s="2"/>
    </row>
    <row r="7705" spans="7:134" x14ac:dyDescent="0.25">
      <c r="G7705" s="1"/>
      <c r="H7705" s="1"/>
      <c r="CA7705" s="1"/>
      <c r="EC7705" s="2"/>
      <c r="ED7705" s="2"/>
    </row>
    <row r="7706" spans="7:134" x14ac:dyDescent="0.25">
      <c r="G7706" s="1"/>
      <c r="H7706" s="1"/>
      <c r="CA7706" s="1"/>
      <c r="EC7706" s="2"/>
      <c r="ED7706" s="2"/>
    </row>
    <row r="7707" spans="7:134" x14ac:dyDescent="0.25">
      <c r="G7707" s="1"/>
      <c r="H7707" s="1"/>
      <c r="CA7707" s="1"/>
      <c r="EC7707" s="2"/>
      <c r="ED7707" s="2"/>
    </row>
    <row r="7708" spans="7:134" x14ac:dyDescent="0.25">
      <c r="G7708" s="1"/>
      <c r="H7708" s="1"/>
      <c r="CA7708" s="1"/>
      <c r="EC7708" s="2"/>
      <c r="ED7708" s="2"/>
    </row>
    <row r="7709" spans="7:134" x14ac:dyDescent="0.25">
      <c r="G7709" s="1"/>
      <c r="H7709" s="1"/>
      <c r="CA7709" s="1"/>
      <c r="EC7709" s="2"/>
      <c r="ED7709" s="2"/>
    </row>
    <row r="7710" spans="7:134" x14ac:dyDescent="0.25">
      <c r="G7710" s="1"/>
      <c r="H7710" s="1"/>
      <c r="CA7710" s="1"/>
      <c r="EC7710" s="2"/>
      <c r="ED7710" s="2"/>
    </row>
    <row r="7711" spans="7:134" x14ac:dyDescent="0.25">
      <c r="G7711" s="1"/>
      <c r="H7711" s="1"/>
      <c r="CA7711" s="1"/>
      <c r="EC7711" s="2"/>
      <c r="ED7711" s="2"/>
    </row>
    <row r="7712" spans="7:134" x14ac:dyDescent="0.25">
      <c r="G7712" s="1"/>
      <c r="H7712" s="1"/>
      <c r="CA7712" s="1"/>
      <c r="EC7712" s="2"/>
      <c r="ED7712" s="2"/>
    </row>
    <row r="7713" spans="7:134" x14ac:dyDescent="0.25">
      <c r="G7713" s="1"/>
      <c r="H7713" s="1"/>
      <c r="CA7713" s="1"/>
      <c r="EC7713" s="2"/>
      <c r="ED7713" s="2"/>
    </row>
    <row r="7714" spans="7:134" x14ac:dyDescent="0.25">
      <c r="G7714" s="1"/>
      <c r="H7714" s="1"/>
      <c r="CA7714" s="1"/>
      <c r="EC7714" s="2"/>
      <c r="ED7714" s="2"/>
    </row>
    <row r="7715" spans="7:134" x14ac:dyDescent="0.25">
      <c r="G7715" s="1"/>
      <c r="H7715" s="1"/>
      <c r="CA7715" s="1"/>
      <c r="EC7715" s="2"/>
      <c r="ED7715" s="2"/>
    </row>
    <row r="7716" spans="7:134" x14ac:dyDescent="0.25">
      <c r="G7716" s="1"/>
      <c r="H7716" s="1"/>
      <c r="CA7716" s="1"/>
      <c r="EC7716" s="2"/>
      <c r="ED7716" s="2"/>
    </row>
    <row r="7717" spans="7:134" x14ac:dyDescent="0.25">
      <c r="G7717" s="1"/>
      <c r="H7717" s="1"/>
      <c r="CA7717" s="1"/>
      <c r="EC7717" s="2"/>
      <c r="ED7717" s="2"/>
    </row>
    <row r="7718" spans="7:134" x14ac:dyDescent="0.25">
      <c r="G7718" s="1"/>
      <c r="H7718" s="1"/>
      <c r="CA7718" s="1"/>
      <c r="EC7718" s="2"/>
      <c r="ED7718" s="2"/>
    </row>
    <row r="7719" spans="7:134" x14ac:dyDescent="0.25">
      <c r="G7719" s="1"/>
      <c r="H7719" s="1"/>
      <c r="CA7719" s="1"/>
      <c r="EC7719" s="2"/>
      <c r="ED7719" s="2"/>
    </row>
    <row r="7720" spans="7:134" x14ac:dyDescent="0.25">
      <c r="G7720" s="1"/>
      <c r="H7720" s="1"/>
      <c r="CA7720" s="1"/>
      <c r="EC7720" s="2"/>
      <c r="ED7720" s="2"/>
    </row>
    <row r="7721" spans="7:134" x14ac:dyDescent="0.25">
      <c r="G7721" s="1"/>
      <c r="H7721" s="1"/>
      <c r="CA7721" s="1"/>
      <c r="EC7721" s="2"/>
      <c r="ED7721" s="2"/>
    </row>
    <row r="7722" spans="7:134" x14ac:dyDescent="0.25">
      <c r="G7722" s="1"/>
      <c r="H7722" s="1"/>
      <c r="CA7722" s="1"/>
      <c r="EC7722" s="2"/>
      <c r="ED7722" s="2"/>
    </row>
    <row r="7723" spans="7:134" x14ac:dyDescent="0.25">
      <c r="G7723" s="1"/>
      <c r="H7723" s="1"/>
      <c r="CA7723" s="1"/>
      <c r="EC7723" s="2"/>
      <c r="ED7723" s="2"/>
    </row>
    <row r="7724" spans="7:134" x14ac:dyDescent="0.25">
      <c r="G7724" s="1"/>
      <c r="H7724" s="1"/>
      <c r="CA7724" s="1"/>
      <c r="EC7724" s="2"/>
      <c r="ED7724" s="2"/>
    </row>
    <row r="7725" spans="7:134" x14ac:dyDescent="0.25">
      <c r="G7725" s="1"/>
      <c r="H7725" s="1"/>
      <c r="CA7725" s="1"/>
      <c r="EC7725" s="2"/>
      <c r="ED7725" s="2"/>
    </row>
    <row r="7726" spans="7:134" x14ac:dyDescent="0.25">
      <c r="G7726" s="1"/>
      <c r="H7726" s="1"/>
      <c r="CA7726" s="1"/>
      <c r="EC7726" s="2"/>
      <c r="ED7726" s="2"/>
    </row>
    <row r="7727" spans="7:134" x14ac:dyDescent="0.25">
      <c r="G7727" s="1"/>
      <c r="H7727" s="1"/>
      <c r="CA7727" s="1"/>
      <c r="EC7727" s="2"/>
      <c r="ED7727" s="2"/>
    </row>
    <row r="7728" spans="7:134" x14ac:dyDescent="0.25">
      <c r="G7728" s="1"/>
      <c r="H7728" s="1"/>
      <c r="CA7728" s="1"/>
      <c r="EC7728" s="2"/>
      <c r="ED7728" s="2"/>
    </row>
    <row r="7729" spans="7:134" x14ac:dyDescent="0.25">
      <c r="G7729" s="1"/>
      <c r="H7729" s="1"/>
      <c r="CA7729" s="1"/>
      <c r="EC7729" s="2"/>
      <c r="ED7729" s="2"/>
    </row>
    <row r="7730" spans="7:134" x14ac:dyDescent="0.25">
      <c r="G7730" s="1"/>
      <c r="H7730" s="1"/>
      <c r="CA7730" s="1"/>
      <c r="EC7730" s="2"/>
      <c r="ED7730" s="2"/>
    </row>
    <row r="7731" spans="7:134" x14ac:dyDescent="0.25">
      <c r="G7731" s="1"/>
      <c r="H7731" s="1"/>
      <c r="CA7731" s="1"/>
      <c r="EC7731" s="2"/>
      <c r="ED7731" s="2"/>
    </row>
    <row r="7732" spans="7:134" x14ac:dyDescent="0.25">
      <c r="G7732" s="1"/>
      <c r="H7732" s="1"/>
      <c r="CA7732" s="1"/>
      <c r="EC7732" s="2"/>
      <c r="ED7732" s="2"/>
    </row>
    <row r="7733" spans="7:134" x14ac:dyDescent="0.25">
      <c r="G7733" s="1"/>
      <c r="H7733" s="1"/>
      <c r="CA7733" s="1"/>
      <c r="EC7733" s="2"/>
      <c r="ED7733" s="2"/>
    </row>
    <row r="7734" spans="7:134" x14ac:dyDescent="0.25">
      <c r="G7734" s="1"/>
      <c r="H7734" s="1"/>
      <c r="CA7734" s="1"/>
      <c r="EC7734" s="2"/>
      <c r="ED7734" s="2"/>
    </row>
    <row r="7735" spans="7:134" x14ac:dyDescent="0.25">
      <c r="G7735" s="1"/>
      <c r="H7735" s="1"/>
      <c r="CA7735" s="1"/>
      <c r="EC7735" s="2"/>
      <c r="ED7735" s="2"/>
    </row>
    <row r="7736" spans="7:134" x14ac:dyDescent="0.25">
      <c r="G7736" s="1"/>
      <c r="H7736" s="1"/>
      <c r="CA7736" s="1"/>
      <c r="EC7736" s="2"/>
      <c r="ED7736" s="2"/>
    </row>
    <row r="7737" spans="7:134" x14ac:dyDescent="0.25">
      <c r="G7737" s="1"/>
      <c r="H7737" s="1"/>
      <c r="CA7737" s="1"/>
      <c r="EC7737" s="2"/>
      <c r="ED7737" s="2"/>
    </row>
    <row r="7738" spans="7:134" x14ac:dyDescent="0.25">
      <c r="G7738" s="1"/>
      <c r="H7738" s="1"/>
      <c r="CA7738" s="1"/>
      <c r="EC7738" s="2"/>
      <c r="ED7738" s="2"/>
    </row>
    <row r="7739" spans="7:134" x14ac:dyDescent="0.25">
      <c r="G7739" s="1"/>
      <c r="H7739" s="1"/>
      <c r="CA7739" s="1"/>
      <c r="EC7739" s="2"/>
      <c r="ED7739" s="2"/>
    </row>
    <row r="7740" spans="7:134" x14ac:dyDescent="0.25">
      <c r="G7740" s="1"/>
      <c r="H7740" s="1"/>
      <c r="CA7740" s="1"/>
      <c r="EC7740" s="2"/>
      <c r="ED7740" s="2"/>
    </row>
    <row r="7741" spans="7:134" x14ac:dyDescent="0.25">
      <c r="G7741" s="1"/>
      <c r="H7741" s="1"/>
      <c r="CA7741" s="1"/>
      <c r="EC7741" s="2"/>
      <c r="ED7741" s="2"/>
    </row>
    <row r="7742" spans="7:134" x14ac:dyDescent="0.25">
      <c r="G7742" s="1"/>
      <c r="H7742" s="1"/>
      <c r="CA7742" s="1"/>
      <c r="EC7742" s="2"/>
      <c r="ED7742" s="2"/>
    </row>
    <row r="7743" spans="7:134" x14ac:dyDescent="0.25">
      <c r="G7743" s="1"/>
      <c r="H7743" s="1"/>
      <c r="CA7743" s="1"/>
      <c r="EC7743" s="2"/>
      <c r="ED7743" s="2"/>
    </row>
    <row r="7744" spans="7:134" x14ac:dyDescent="0.25">
      <c r="G7744" s="1"/>
      <c r="H7744" s="1"/>
      <c r="CA7744" s="1"/>
      <c r="EC7744" s="2"/>
      <c r="ED7744" s="2"/>
    </row>
    <row r="7745" spans="7:134" x14ac:dyDescent="0.25">
      <c r="G7745" s="1"/>
      <c r="H7745" s="1"/>
      <c r="CA7745" s="1"/>
      <c r="EC7745" s="2"/>
      <c r="ED7745" s="2"/>
    </row>
    <row r="7746" spans="7:134" x14ac:dyDescent="0.25">
      <c r="G7746" s="1"/>
      <c r="H7746" s="1"/>
      <c r="CA7746" s="1"/>
      <c r="EC7746" s="2"/>
      <c r="ED7746" s="2"/>
    </row>
    <row r="7747" spans="7:134" x14ac:dyDescent="0.25">
      <c r="G7747" s="1"/>
      <c r="H7747" s="1"/>
      <c r="CA7747" s="1"/>
      <c r="EC7747" s="2"/>
      <c r="ED7747" s="2"/>
    </row>
    <row r="7748" spans="7:134" x14ac:dyDescent="0.25">
      <c r="G7748" s="1"/>
      <c r="H7748" s="1"/>
      <c r="CA7748" s="1"/>
      <c r="EC7748" s="2"/>
      <c r="ED7748" s="2"/>
    </row>
    <row r="7749" spans="7:134" x14ac:dyDescent="0.25">
      <c r="G7749" s="1"/>
      <c r="H7749" s="1"/>
      <c r="CA7749" s="1"/>
      <c r="EC7749" s="2"/>
      <c r="ED7749" s="2"/>
    </row>
    <row r="7750" spans="7:134" x14ac:dyDescent="0.25">
      <c r="G7750" s="1"/>
      <c r="H7750" s="1"/>
      <c r="CA7750" s="1"/>
      <c r="EC7750" s="2"/>
      <c r="ED7750" s="2"/>
    </row>
    <row r="7751" spans="7:134" x14ac:dyDescent="0.25">
      <c r="G7751" s="1"/>
      <c r="H7751" s="1"/>
      <c r="CA7751" s="1"/>
      <c r="EC7751" s="2"/>
      <c r="ED7751" s="2"/>
    </row>
    <row r="7752" spans="7:134" x14ac:dyDescent="0.25">
      <c r="G7752" s="1"/>
      <c r="H7752" s="1"/>
      <c r="CA7752" s="1"/>
      <c r="EC7752" s="2"/>
      <c r="ED7752" s="2"/>
    </row>
    <row r="7753" spans="7:134" x14ac:dyDescent="0.25">
      <c r="G7753" s="1"/>
      <c r="H7753" s="1"/>
      <c r="CA7753" s="1"/>
      <c r="EC7753" s="2"/>
      <c r="ED7753" s="2"/>
    </row>
    <row r="7754" spans="7:134" x14ac:dyDescent="0.25">
      <c r="G7754" s="1"/>
      <c r="H7754" s="1"/>
      <c r="CA7754" s="1"/>
      <c r="EC7754" s="2"/>
      <c r="ED7754" s="2"/>
    </row>
    <row r="7755" spans="7:134" x14ac:dyDescent="0.25">
      <c r="G7755" s="1"/>
      <c r="H7755" s="1"/>
      <c r="CA7755" s="1"/>
      <c r="EC7755" s="2"/>
      <c r="ED7755" s="2"/>
    </row>
    <row r="7756" spans="7:134" x14ac:dyDescent="0.25">
      <c r="G7756" s="1"/>
      <c r="H7756" s="1"/>
      <c r="CA7756" s="1"/>
      <c r="EC7756" s="2"/>
      <c r="ED7756" s="2"/>
    </row>
    <row r="7757" spans="7:134" x14ac:dyDescent="0.25">
      <c r="G7757" s="1"/>
      <c r="H7757" s="1"/>
      <c r="CA7757" s="1"/>
      <c r="EC7757" s="2"/>
      <c r="ED7757" s="2"/>
    </row>
    <row r="7758" spans="7:134" x14ac:dyDescent="0.25">
      <c r="G7758" s="1"/>
      <c r="H7758" s="1"/>
      <c r="CA7758" s="1"/>
      <c r="EC7758" s="2"/>
      <c r="ED7758" s="2"/>
    </row>
    <row r="7759" spans="7:134" x14ac:dyDescent="0.25">
      <c r="G7759" s="1"/>
      <c r="H7759" s="1"/>
      <c r="CA7759" s="1"/>
      <c r="EC7759" s="2"/>
      <c r="ED7759" s="2"/>
    </row>
    <row r="7760" spans="7:134" x14ac:dyDescent="0.25">
      <c r="G7760" s="1"/>
      <c r="H7760" s="1"/>
      <c r="CA7760" s="1"/>
      <c r="EC7760" s="2"/>
      <c r="ED7760" s="2"/>
    </row>
    <row r="7761" spans="7:134" x14ac:dyDescent="0.25">
      <c r="G7761" s="1"/>
      <c r="H7761" s="1"/>
      <c r="CA7761" s="1"/>
      <c r="EC7761" s="2"/>
      <c r="ED7761" s="2"/>
    </row>
    <row r="7762" spans="7:134" x14ac:dyDescent="0.25">
      <c r="G7762" s="1"/>
      <c r="H7762" s="1"/>
      <c r="CA7762" s="1"/>
      <c r="EC7762" s="2"/>
      <c r="ED7762" s="2"/>
    </row>
    <row r="7763" spans="7:134" x14ac:dyDescent="0.25">
      <c r="G7763" s="1"/>
      <c r="H7763" s="1"/>
      <c r="CA7763" s="1"/>
      <c r="EC7763" s="2"/>
      <c r="ED7763" s="2"/>
    </row>
    <row r="7764" spans="7:134" x14ac:dyDescent="0.25">
      <c r="G7764" s="1"/>
      <c r="H7764" s="1"/>
      <c r="CA7764" s="1"/>
      <c r="EC7764" s="2"/>
      <c r="ED7764" s="2"/>
    </row>
    <row r="7765" spans="7:134" x14ac:dyDescent="0.25">
      <c r="G7765" s="1"/>
      <c r="H7765" s="1"/>
      <c r="CA7765" s="1"/>
      <c r="EC7765" s="2"/>
      <c r="ED7765" s="2"/>
    </row>
    <row r="7766" spans="7:134" x14ac:dyDescent="0.25">
      <c r="G7766" s="1"/>
      <c r="H7766" s="1"/>
      <c r="CA7766" s="1"/>
      <c r="EC7766" s="2"/>
      <c r="ED7766" s="2"/>
    </row>
    <row r="7767" spans="7:134" x14ac:dyDescent="0.25">
      <c r="G7767" s="1"/>
      <c r="H7767" s="1"/>
      <c r="CA7767" s="1"/>
      <c r="EC7767" s="2"/>
      <c r="ED7767" s="2"/>
    </row>
    <row r="7768" spans="7:134" x14ac:dyDescent="0.25">
      <c r="G7768" s="1"/>
      <c r="H7768" s="1"/>
      <c r="CA7768" s="1"/>
      <c r="EC7768" s="2"/>
      <c r="ED7768" s="2"/>
    </row>
    <row r="7769" spans="7:134" x14ac:dyDescent="0.25">
      <c r="G7769" s="1"/>
      <c r="H7769" s="1"/>
      <c r="CA7769" s="1"/>
      <c r="EC7769" s="2"/>
      <c r="ED7769" s="2"/>
    </row>
    <row r="7770" spans="7:134" x14ac:dyDescent="0.25">
      <c r="G7770" s="1"/>
      <c r="H7770" s="1"/>
      <c r="CA7770" s="1"/>
      <c r="EC7770" s="2"/>
      <c r="ED7770" s="2"/>
    </row>
    <row r="7771" spans="7:134" x14ac:dyDescent="0.25">
      <c r="G7771" s="1"/>
      <c r="H7771" s="1"/>
      <c r="CA7771" s="1"/>
      <c r="EC7771" s="2"/>
      <c r="ED7771" s="2"/>
    </row>
    <row r="7772" spans="7:134" x14ac:dyDescent="0.25">
      <c r="G7772" s="1"/>
      <c r="H7772" s="1"/>
      <c r="CA7772" s="1"/>
      <c r="EC7772" s="2"/>
      <c r="ED7772" s="2"/>
    </row>
    <row r="7773" spans="7:134" x14ac:dyDescent="0.25">
      <c r="G7773" s="1"/>
      <c r="H7773" s="1"/>
      <c r="CA7773" s="1"/>
      <c r="EC7773" s="2"/>
      <c r="ED7773" s="2"/>
    </row>
    <row r="7774" spans="7:134" x14ac:dyDescent="0.25">
      <c r="G7774" s="1"/>
      <c r="H7774" s="1"/>
      <c r="CA7774" s="1"/>
      <c r="EC7774" s="2"/>
      <c r="ED7774" s="2"/>
    </row>
    <row r="7775" spans="7:134" x14ac:dyDescent="0.25">
      <c r="G7775" s="1"/>
      <c r="H7775" s="1"/>
      <c r="CA7775" s="1"/>
      <c r="EC7775" s="2"/>
      <c r="ED7775" s="2"/>
    </row>
    <row r="7776" spans="7:134" x14ac:dyDescent="0.25">
      <c r="G7776" s="1"/>
      <c r="H7776" s="1"/>
      <c r="CA7776" s="1"/>
      <c r="EC7776" s="2"/>
      <c r="ED7776" s="2"/>
    </row>
    <row r="7777" spans="7:134" x14ac:dyDescent="0.25">
      <c r="G7777" s="1"/>
      <c r="H7777" s="1"/>
      <c r="CA7777" s="1"/>
      <c r="EC7777" s="2"/>
      <c r="ED7777" s="2"/>
    </row>
    <row r="7778" spans="7:134" x14ac:dyDescent="0.25">
      <c r="G7778" s="1"/>
      <c r="H7778" s="1"/>
      <c r="CA7778" s="1"/>
      <c r="EC7778" s="2"/>
      <c r="ED7778" s="2"/>
    </row>
    <row r="7779" spans="7:134" x14ac:dyDescent="0.25">
      <c r="G7779" s="1"/>
      <c r="H7779" s="1"/>
      <c r="CA7779" s="1"/>
      <c r="EC7779" s="2"/>
      <c r="ED7779" s="2"/>
    </row>
    <row r="7780" spans="7:134" x14ac:dyDescent="0.25">
      <c r="G7780" s="1"/>
      <c r="H7780" s="1"/>
      <c r="CA7780" s="1"/>
      <c r="EC7780" s="2"/>
      <c r="ED7780" s="2"/>
    </row>
    <row r="7781" spans="7:134" x14ac:dyDescent="0.25">
      <c r="G7781" s="1"/>
      <c r="H7781" s="1"/>
      <c r="CA7781" s="1"/>
      <c r="EC7781" s="2"/>
      <c r="ED7781" s="2"/>
    </row>
    <row r="7782" spans="7:134" x14ac:dyDescent="0.25">
      <c r="G7782" s="1"/>
      <c r="H7782" s="1"/>
      <c r="CA7782" s="1"/>
      <c r="EC7782" s="2"/>
      <c r="ED7782" s="2"/>
    </row>
    <row r="7783" spans="7:134" x14ac:dyDescent="0.25">
      <c r="G7783" s="1"/>
      <c r="H7783" s="1"/>
      <c r="CA7783" s="1"/>
      <c r="EC7783" s="2"/>
      <c r="ED7783" s="2"/>
    </row>
    <row r="7784" spans="7:134" x14ac:dyDescent="0.25">
      <c r="G7784" s="1"/>
      <c r="H7784" s="1"/>
      <c r="CA7784" s="1"/>
      <c r="EC7784" s="2"/>
      <c r="ED7784" s="2"/>
    </row>
    <row r="7785" spans="7:134" x14ac:dyDescent="0.25">
      <c r="G7785" s="1"/>
      <c r="H7785" s="1"/>
      <c r="CA7785" s="1"/>
      <c r="EC7785" s="2"/>
      <c r="ED7785" s="2"/>
    </row>
    <row r="7786" spans="7:134" x14ac:dyDescent="0.25">
      <c r="G7786" s="1"/>
      <c r="H7786" s="1"/>
      <c r="CA7786" s="1"/>
      <c r="EC7786" s="2"/>
      <c r="ED7786" s="2"/>
    </row>
    <row r="7787" spans="7:134" x14ac:dyDescent="0.25">
      <c r="G7787" s="1"/>
      <c r="H7787" s="1"/>
      <c r="CA7787" s="1"/>
      <c r="EC7787" s="2"/>
      <c r="ED7787" s="2"/>
    </row>
    <row r="7788" spans="7:134" x14ac:dyDescent="0.25">
      <c r="G7788" s="1"/>
      <c r="H7788" s="1"/>
      <c r="CA7788" s="1"/>
      <c r="EC7788" s="2"/>
      <c r="ED7788" s="2"/>
    </row>
    <row r="7789" spans="7:134" x14ac:dyDescent="0.25">
      <c r="G7789" s="1"/>
      <c r="H7789" s="1"/>
      <c r="CA7789" s="1"/>
      <c r="EC7789" s="2"/>
      <c r="ED7789" s="2"/>
    </row>
    <row r="7790" spans="7:134" x14ac:dyDescent="0.25">
      <c r="G7790" s="1"/>
      <c r="H7790" s="1"/>
      <c r="CA7790" s="1"/>
      <c r="EC7790" s="2"/>
      <c r="ED7790" s="2"/>
    </row>
    <row r="7791" spans="7:134" x14ac:dyDescent="0.25">
      <c r="G7791" s="1"/>
      <c r="H7791" s="1"/>
      <c r="CA7791" s="1"/>
      <c r="EC7791" s="2"/>
      <c r="ED7791" s="2"/>
    </row>
    <row r="7792" spans="7:134" x14ac:dyDescent="0.25">
      <c r="G7792" s="1"/>
      <c r="H7792" s="1"/>
      <c r="CA7792" s="1"/>
      <c r="EC7792" s="2"/>
      <c r="ED7792" s="2"/>
    </row>
    <row r="7793" spans="7:134" x14ac:dyDescent="0.25">
      <c r="G7793" s="1"/>
      <c r="H7793" s="1"/>
      <c r="CA7793" s="1"/>
      <c r="EC7793" s="2"/>
      <c r="ED7793" s="2"/>
    </row>
    <row r="7794" spans="7:134" x14ac:dyDescent="0.25">
      <c r="G7794" s="1"/>
      <c r="H7794" s="1"/>
      <c r="CA7794" s="1"/>
      <c r="EC7794" s="2"/>
      <c r="ED7794" s="2"/>
    </row>
    <row r="7795" spans="7:134" x14ac:dyDescent="0.25">
      <c r="G7795" s="1"/>
      <c r="H7795" s="1"/>
      <c r="CA7795" s="1"/>
      <c r="EC7795" s="2"/>
      <c r="ED7795" s="2"/>
    </row>
    <row r="7796" spans="7:134" x14ac:dyDescent="0.25">
      <c r="G7796" s="1"/>
      <c r="H7796" s="1"/>
      <c r="CA7796" s="1"/>
      <c r="EC7796" s="2"/>
      <c r="ED7796" s="2"/>
    </row>
    <row r="7797" spans="7:134" x14ac:dyDescent="0.25">
      <c r="G7797" s="1"/>
      <c r="H7797" s="1"/>
      <c r="CA7797" s="1"/>
      <c r="EC7797" s="2"/>
      <c r="ED7797" s="2"/>
    </row>
    <row r="7798" spans="7:134" x14ac:dyDescent="0.25">
      <c r="G7798" s="1"/>
      <c r="H7798" s="1"/>
      <c r="CA7798" s="1"/>
      <c r="EC7798" s="2"/>
      <c r="ED7798" s="2"/>
    </row>
    <row r="7799" spans="7:134" x14ac:dyDescent="0.25">
      <c r="G7799" s="1"/>
      <c r="H7799" s="1"/>
      <c r="CA7799" s="1"/>
      <c r="EC7799" s="2"/>
      <c r="ED7799" s="2"/>
    </row>
    <row r="7800" spans="7:134" x14ac:dyDescent="0.25">
      <c r="G7800" s="1"/>
      <c r="H7800" s="1"/>
      <c r="CA7800" s="1"/>
      <c r="EC7800" s="2"/>
      <c r="ED7800" s="2"/>
    </row>
    <row r="7801" spans="7:134" x14ac:dyDescent="0.25">
      <c r="G7801" s="1"/>
      <c r="H7801" s="1"/>
      <c r="CA7801" s="1"/>
      <c r="EC7801" s="2"/>
      <c r="ED7801" s="2"/>
    </row>
    <row r="7802" spans="7:134" x14ac:dyDescent="0.25">
      <c r="G7802" s="1"/>
      <c r="H7802" s="1"/>
      <c r="CA7802" s="1"/>
      <c r="EC7802" s="2"/>
      <c r="ED7802" s="2"/>
    </row>
    <row r="7803" spans="7:134" x14ac:dyDescent="0.25">
      <c r="G7803" s="1"/>
      <c r="H7803" s="1"/>
      <c r="CA7803" s="1"/>
      <c r="EC7803" s="2"/>
      <c r="ED7803" s="2"/>
    </row>
    <row r="7804" spans="7:134" x14ac:dyDescent="0.25">
      <c r="G7804" s="1"/>
      <c r="H7804" s="1"/>
      <c r="CA7804" s="1"/>
      <c r="EC7804" s="2"/>
      <c r="ED7804" s="2"/>
    </row>
    <row r="7805" spans="7:134" x14ac:dyDescent="0.25">
      <c r="G7805" s="1"/>
      <c r="H7805" s="1"/>
      <c r="CA7805" s="1"/>
      <c r="EC7805" s="2"/>
      <c r="ED7805" s="2"/>
    </row>
    <row r="7806" spans="7:134" x14ac:dyDescent="0.25">
      <c r="G7806" s="1"/>
      <c r="H7806" s="1"/>
      <c r="CA7806" s="1"/>
      <c r="EC7806" s="2"/>
      <c r="ED7806" s="2"/>
    </row>
    <row r="7807" spans="7:134" x14ac:dyDescent="0.25">
      <c r="G7807" s="1"/>
      <c r="H7807" s="1"/>
      <c r="CA7807" s="1"/>
      <c r="EC7807" s="2"/>
      <c r="ED7807" s="2"/>
    </row>
    <row r="7808" spans="7:134" x14ac:dyDescent="0.25">
      <c r="G7808" s="1"/>
      <c r="H7808" s="1"/>
      <c r="CA7808" s="1"/>
      <c r="EC7808" s="2"/>
      <c r="ED7808" s="2"/>
    </row>
    <row r="7809" spans="7:134" x14ac:dyDescent="0.25">
      <c r="G7809" s="1"/>
      <c r="H7809" s="1"/>
      <c r="CA7809" s="1"/>
      <c r="EC7809" s="2"/>
      <c r="ED7809" s="2"/>
    </row>
    <row r="7810" spans="7:134" x14ac:dyDescent="0.25">
      <c r="G7810" s="1"/>
      <c r="H7810" s="1"/>
      <c r="CA7810" s="1"/>
      <c r="EC7810" s="2"/>
      <c r="ED7810" s="2"/>
    </row>
    <row r="7811" spans="7:134" x14ac:dyDescent="0.25">
      <c r="G7811" s="1"/>
      <c r="H7811" s="1"/>
      <c r="CA7811" s="1"/>
      <c r="EC7811" s="2"/>
      <c r="ED7811" s="2"/>
    </row>
    <row r="7812" spans="7:134" x14ac:dyDescent="0.25">
      <c r="G7812" s="1"/>
      <c r="H7812" s="1"/>
      <c r="CA7812" s="1"/>
      <c r="EC7812" s="2"/>
      <c r="ED7812" s="2"/>
    </row>
    <row r="7813" spans="7:134" x14ac:dyDescent="0.25">
      <c r="G7813" s="1"/>
      <c r="H7813" s="1"/>
      <c r="CA7813" s="1"/>
      <c r="EC7813" s="2"/>
      <c r="ED7813" s="2"/>
    </row>
    <row r="7814" spans="7:134" x14ac:dyDescent="0.25">
      <c r="G7814" s="1"/>
      <c r="H7814" s="1"/>
      <c r="CA7814" s="1"/>
      <c r="EC7814" s="2"/>
      <c r="ED7814" s="2"/>
    </row>
    <row r="7815" spans="7:134" x14ac:dyDescent="0.25">
      <c r="G7815" s="1"/>
      <c r="H7815" s="1"/>
      <c r="CA7815" s="1"/>
      <c r="EC7815" s="2"/>
      <c r="ED7815" s="2"/>
    </row>
    <row r="7816" spans="7:134" x14ac:dyDescent="0.25">
      <c r="G7816" s="1"/>
      <c r="H7816" s="1"/>
      <c r="CA7816" s="1"/>
      <c r="EC7816" s="2"/>
      <c r="ED7816" s="2"/>
    </row>
    <row r="7817" spans="7:134" x14ac:dyDescent="0.25">
      <c r="G7817" s="1"/>
      <c r="H7817" s="1"/>
      <c r="CA7817" s="1"/>
      <c r="EC7817" s="2"/>
      <c r="ED7817" s="2"/>
    </row>
    <row r="7818" spans="7:134" x14ac:dyDescent="0.25">
      <c r="G7818" s="1"/>
      <c r="H7818" s="1"/>
      <c r="CA7818" s="1"/>
      <c r="EC7818" s="2"/>
      <c r="ED7818" s="2"/>
    </row>
    <row r="7819" spans="7:134" x14ac:dyDescent="0.25">
      <c r="G7819" s="1"/>
      <c r="H7819" s="1"/>
      <c r="CA7819" s="1"/>
      <c r="EC7819" s="2"/>
      <c r="ED7819" s="2"/>
    </row>
    <row r="7820" spans="7:134" x14ac:dyDescent="0.25">
      <c r="G7820" s="1"/>
      <c r="H7820" s="1"/>
      <c r="CA7820" s="1"/>
      <c r="EC7820" s="2"/>
      <c r="ED7820" s="2"/>
    </row>
    <row r="7821" spans="7:134" x14ac:dyDescent="0.25">
      <c r="G7821" s="1"/>
      <c r="H7821" s="1"/>
      <c r="CA7821" s="1"/>
      <c r="EC7821" s="2"/>
      <c r="ED7821" s="2"/>
    </row>
    <row r="7822" spans="7:134" x14ac:dyDescent="0.25">
      <c r="G7822" s="1"/>
      <c r="H7822" s="1"/>
      <c r="CA7822" s="1"/>
      <c r="EC7822" s="2"/>
      <c r="ED7822" s="2"/>
    </row>
    <row r="7823" spans="7:134" x14ac:dyDescent="0.25">
      <c r="G7823" s="1"/>
      <c r="H7823" s="1"/>
      <c r="CA7823" s="1"/>
      <c r="EC7823" s="2"/>
      <c r="ED7823" s="2"/>
    </row>
    <row r="7824" spans="7:134" x14ac:dyDescent="0.25">
      <c r="G7824" s="1"/>
      <c r="H7824" s="1"/>
      <c r="CA7824" s="1"/>
      <c r="EC7824" s="2"/>
      <c r="ED7824" s="2"/>
    </row>
    <row r="7825" spans="7:134" x14ac:dyDescent="0.25">
      <c r="G7825" s="1"/>
      <c r="H7825" s="1"/>
      <c r="CA7825" s="1"/>
      <c r="EC7825" s="2"/>
      <c r="ED7825" s="2"/>
    </row>
    <row r="7826" spans="7:134" x14ac:dyDescent="0.25">
      <c r="G7826" s="1"/>
      <c r="H7826" s="1"/>
      <c r="CA7826" s="1"/>
      <c r="EC7826" s="2"/>
      <c r="ED7826" s="2"/>
    </row>
    <row r="7827" spans="7:134" x14ac:dyDescent="0.25">
      <c r="G7827" s="1"/>
      <c r="H7827" s="1"/>
      <c r="CA7827" s="1"/>
      <c r="EC7827" s="2"/>
      <c r="ED7827" s="2"/>
    </row>
    <row r="7828" spans="7:134" x14ac:dyDescent="0.25">
      <c r="G7828" s="1"/>
      <c r="H7828" s="1"/>
      <c r="CA7828" s="1"/>
      <c r="EC7828" s="2"/>
      <c r="ED7828" s="2"/>
    </row>
    <row r="7829" spans="7:134" x14ac:dyDescent="0.25">
      <c r="G7829" s="1"/>
      <c r="H7829" s="1"/>
      <c r="CA7829" s="1"/>
      <c r="EC7829" s="2"/>
      <c r="ED7829" s="2"/>
    </row>
    <row r="7830" spans="7:134" x14ac:dyDescent="0.25">
      <c r="G7830" s="1"/>
      <c r="H7830" s="1"/>
      <c r="CA7830" s="1"/>
      <c r="EC7830" s="2"/>
      <c r="ED7830" s="2"/>
    </row>
    <row r="7831" spans="7:134" x14ac:dyDescent="0.25">
      <c r="G7831" s="1"/>
      <c r="H7831" s="1"/>
      <c r="CA7831" s="1"/>
      <c r="EC7831" s="2"/>
      <c r="ED7831" s="2"/>
    </row>
    <row r="7832" spans="7:134" x14ac:dyDescent="0.25">
      <c r="G7832" s="1"/>
      <c r="H7832" s="1"/>
      <c r="CA7832" s="1"/>
      <c r="EC7832" s="2"/>
      <c r="ED7832" s="2"/>
    </row>
    <row r="7833" spans="7:134" x14ac:dyDescent="0.25">
      <c r="G7833" s="1"/>
      <c r="H7833" s="1"/>
      <c r="CA7833" s="1"/>
      <c r="EC7833" s="2"/>
      <c r="ED7833" s="2"/>
    </row>
    <row r="7834" spans="7:134" x14ac:dyDescent="0.25">
      <c r="G7834" s="1"/>
      <c r="H7834" s="1"/>
      <c r="CA7834" s="1"/>
      <c r="EC7834" s="2"/>
      <c r="ED7834" s="2"/>
    </row>
    <row r="7835" spans="7:134" x14ac:dyDescent="0.25">
      <c r="G7835" s="1"/>
      <c r="H7835" s="1"/>
      <c r="CA7835" s="1"/>
      <c r="EC7835" s="2"/>
      <c r="ED7835" s="2"/>
    </row>
    <row r="7836" spans="7:134" x14ac:dyDescent="0.25">
      <c r="G7836" s="1"/>
      <c r="H7836" s="1"/>
      <c r="CA7836" s="1"/>
      <c r="EC7836" s="2"/>
      <c r="ED7836" s="2"/>
    </row>
    <row r="7837" spans="7:134" x14ac:dyDescent="0.25">
      <c r="G7837" s="1"/>
      <c r="H7837" s="1"/>
      <c r="CA7837" s="1"/>
      <c r="EC7837" s="2"/>
      <c r="ED7837" s="2"/>
    </row>
    <row r="7838" spans="7:134" x14ac:dyDescent="0.25">
      <c r="G7838" s="1"/>
      <c r="H7838" s="1"/>
      <c r="CA7838" s="1"/>
      <c r="EC7838" s="2"/>
      <c r="ED7838" s="2"/>
    </row>
    <row r="7839" spans="7:134" x14ac:dyDescent="0.25">
      <c r="G7839" s="1"/>
      <c r="H7839" s="1"/>
      <c r="CA7839" s="1"/>
      <c r="EC7839" s="2"/>
      <c r="ED7839" s="2"/>
    </row>
    <row r="7840" spans="7:134" x14ac:dyDescent="0.25">
      <c r="G7840" s="1"/>
      <c r="H7840" s="1"/>
      <c r="CA7840" s="1"/>
      <c r="EC7840" s="2"/>
      <c r="ED7840" s="2"/>
    </row>
    <row r="7841" spans="7:134" x14ac:dyDescent="0.25">
      <c r="G7841" s="1"/>
      <c r="H7841" s="1"/>
      <c r="CA7841" s="1"/>
      <c r="EC7841" s="2"/>
      <c r="ED7841" s="2"/>
    </row>
    <row r="7842" spans="7:134" x14ac:dyDescent="0.25">
      <c r="G7842" s="1"/>
      <c r="H7842" s="1"/>
      <c r="CA7842" s="1"/>
      <c r="EC7842" s="2"/>
      <c r="ED7842" s="2"/>
    </row>
    <row r="7843" spans="7:134" x14ac:dyDescent="0.25">
      <c r="G7843" s="1"/>
      <c r="H7843" s="1"/>
      <c r="CA7843" s="1"/>
      <c r="EC7843" s="2"/>
      <c r="ED7843" s="2"/>
    </row>
    <row r="7844" spans="7:134" x14ac:dyDescent="0.25">
      <c r="G7844" s="1"/>
      <c r="H7844" s="1"/>
      <c r="CA7844" s="1"/>
      <c r="EC7844" s="2"/>
      <c r="ED7844" s="2"/>
    </row>
    <row r="7845" spans="7:134" x14ac:dyDescent="0.25">
      <c r="G7845" s="1"/>
      <c r="H7845" s="1"/>
      <c r="CA7845" s="1"/>
      <c r="EC7845" s="2"/>
      <c r="ED7845" s="2"/>
    </row>
    <row r="7846" spans="7:134" x14ac:dyDescent="0.25">
      <c r="G7846" s="1"/>
      <c r="H7846" s="1"/>
      <c r="CA7846" s="1"/>
      <c r="EC7846" s="2"/>
      <c r="ED7846" s="2"/>
    </row>
    <row r="7847" spans="7:134" x14ac:dyDescent="0.25">
      <c r="G7847" s="1"/>
      <c r="H7847" s="1"/>
      <c r="CA7847" s="1"/>
      <c r="EC7847" s="2"/>
      <c r="ED7847" s="2"/>
    </row>
    <row r="7848" spans="7:134" x14ac:dyDescent="0.25">
      <c r="G7848" s="1"/>
      <c r="H7848" s="1"/>
      <c r="CA7848" s="1"/>
      <c r="EC7848" s="2"/>
      <c r="ED7848" s="2"/>
    </row>
    <row r="7849" spans="7:134" x14ac:dyDescent="0.25">
      <c r="G7849" s="1"/>
      <c r="H7849" s="1"/>
      <c r="CA7849" s="1"/>
      <c r="EC7849" s="2"/>
      <c r="ED7849" s="2"/>
    </row>
    <row r="7850" spans="7:134" x14ac:dyDescent="0.25">
      <c r="G7850" s="1"/>
      <c r="H7850" s="1"/>
      <c r="CA7850" s="1"/>
      <c r="EC7850" s="2"/>
      <c r="ED7850" s="2"/>
    </row>
    <row r="7851" spans="7:134" x14ac:dyDescent="0.25">
      <c r="G7851" s="1"/>
      <c r="H7851" s="1"/>
      <c r="CA7851" s="1"/>
      <c r="EC7851" s="2"/>
      <c r="ED7851" s="2"/>
    </row>
    <row r="7852" spans="7:134" x14ac:dyDescent="0.25">
      <c r="G7852" s="1"/>
      <c r="H7852" s="1"/>
      <c r="CA7852" s="1"/>
      <c r="EC7852" s="2"/>
      <c r="ED7852" s="2"/>
    </row>
    <row r="7853" spans="7:134" x14ac:dyDescent="0.25">
      <c r="G7853" s="1"/>
      <c r="H7853" s="1"/>
      <c r="CA7853" s="1"/>
      <c r="EC7853" s="2"/>
      <c r="ED7853" s="2"/>
    </row>
    <row r="7854" spans="7:134" x14ac:dyDescent="0.25">
      <c r="G7854" s="1"/>
      <c r="H7854" s="1"/>
      <c r="CA7854" s="1"/>
      <c r="EC7854" s="2"/>
      <c r="ED7854" s="2"/>
    </row>
    <row r="7855" spans="7:134" x14ac:dyDescent="0.25">
      <c r="G7855" s="1"/>
      <c r="H7855" s="1"/>
      <c r="CA7855" s="1"/>
      <c r="EC7855" s="2"/>
      <c r="ED7855" s="2"/>
    </row>
    <row r="7856" spans="7:134" x14ac:dyDescent="0.25">
      <c r="G7856" s="1"/>
      <c r="H7856" s="1"/>
      <c r="CA7856" s="1"/>
      <c r="EC7856" s="2"/>
      <c r="ED7856" s="2"/>
    </row>
    <row r="7857" spans="7:134" x14ac:dyDescent="0.25">
      <c r="G7857" s="1"/>
      <c r="H7857" s="1"/>
      <c r="CA7857" s="1"/>
      <c r="EC7857" s="2"/>
      <c r="ED7857" s="2"/>
    </row>
    <row r="7858" spans="7:134" x14ac:dyDescent="0.25">
      <c r="G7858" s="1"/>
      <c r="H7858" s="1"/>
      <c r="CA7858" s="1"/>
      <c r="EC7858" s="2"/>
      <c r="ED7858" s="2"/>
    </row>
    <row r="7859" spans="7:134" x14ac:dyDescent="0.25">
      <c r="G7859" s="1"/>
      <c r="H7859" s="1"/>
      <c r="CA7859" s="1"/>
      <c r="EC7859" s="2"/>
      <c r="ED7859" s="2"/>
    </row>
    <row r="7860" spans="7:134" x14ac:dyDescent="0.25">
      <c r="G7860" s="1"/>
      <c r="H7860" s="1"/>
      <c r="CA7860" s="1"/>
      <c r="EC7860" s="2"/>
      <c r="ED7860" s="2"/>
    </row>
    <row r="7861" spans="7:134" x14ac:dyDescent="0.25">
      <c r="G7861" s="1"/>
      <c r="H7861" s="1"/>
      <c r="CA7861" s="1"/>
      <c r="EC7861" s="2"/>
      <c r="ED7861" s="2"/>
    </row>
    <row r="7862" spans="7:134" x14ac:dyDescent="0.25">
      <c r="G7862" s="1"/>
      <c r="H7862" s="1"/>
      <c r="CA7862" s="1"/>
      <c r="EC7862" s="2"/>
      <c r="ED7862" s="2"/>
    </row>
    <row r="7863" spans="7:134" x14ac:dyDescent="0.25">
      <c r="G7863" s="1"/>
      <c r="H7863" s="1"/>
      <c r="CA7863" s="1"/>
      <c r="EC7863" s="2"/>
      <c r="ED7863" s="2"/>
    </row>
    <row r="7864" spans="7:134" x14ac:dyDescent="0.25">
      <c r="G7864" s="1"/>
      <c r="H7864" s="1"/>
      <c r="CA7864" s="1"/>
      <c r="EC7864" s="2"/>
      <c r="ED7864" s="2"/>
    </row>
    <row r="7865" spans="7:134" x14ac:dyDescent="0.25">
      <c r="G7865" s="1"/>
      <c r="H7865" s="1"/>
      <c r="CA7865" s="1"/>
      <c r="EC7865" s="2"/>
      <c r="ED7865" s="2"/>
    </row>
    <row r="7866" spans="7:134" x14ac:dyDescent="0.25">
      <c r="G7866" s="1"/>
      <c r="H7866" s="1"/>
      <c r="CA7866" s="1"/>
      <c r="EC7866" s="2"/>
      <c r="ED7866" s="2"/>
    </row>
    <row r="7867" spans="7:134" x14ac:dyDescent="0.25">
      <c r="G7867" s="1"/>
      <c r="H7867" s="1"/>
      <c r="CA7867" s="1"/>
      <c r="EC7867" s="2"/>
      <c r="ED7867" s="2"/>
    </row>
    <row r="7868" spans="7:134" x14ac:dyDescent="0.25">
      <c r="G7868" s="1"/>
      <c r="H7868" s="1"/>
      <c r="CA7868" s="1"/>
      <c r="EC7868" s="2"/>
      <c r="ED7868" s="2"/>
    </row>
    <row r="7869" spans="7:134" x14ac:dyDescent="0.25">
      <c r="G7869" s="1"/>
      <c r="H7869" s="1"/>
      <c r="CA7869" s="1"/>
      <c r="EC7869" s="2"/>
      <c r="ED7869" s="2"/>
    </row>
    <row r="7870" spans="7:134" x14ac:dyDescent="0.25">
      <c r="G7870" s="1"/>
      <c r="H7870" s="1"/>
      <c r="CA7870" s="1"/>
      <c r="EC7870" s="2"/>
      <c r="ED7870" s="2"/>
    </row>
    <row r="7871" spans="7:134" x14ac:dyDescent="0.25">
      <c r="G7871" s="1"/>
      <c r="H7871" s="1"/>
      <c r="CA7871" s="1"/>
      <c r="EC7871" s="2"/>
      <c r="ED7871" s="2"/>
    </row>
    <row r="7872" spans="7:134" x14ac:dyDescent="0.25">
      <c r="G7872" s="1"/>
      <c r="H7872" s="1"/>
      <c r="CA7872" s="1"/>
      <c r="EC7872" s="2"/>
      <c r="ED7872" s="2"/>
    </row>
    <row r="7873" spans="7:134" x14ac:dyDescent="0.25">
      <c r="G7873" s="1"/>
      <c r="H7873" s="1"/>
      <c r="CA7873" s="1"/>
      <c r="EC7873" s="2"/>
      <c r="ED7873" s="2"/>
    </row>
    <row r="7874" spans="7:134" x14ac:dyDescent="0.25">
      <c r="G7874" s="1"/>
      <c r="H7874" s="1"/>
      <c r="CA7874" s="1"/>
      <c r="EC7874" s="2"/>
      <c r="ED7874" s="2"/>
    </row>
    <row r="7875" spans="7:134" x14ac:dyDescent="0.25">
      <c r="G7875" s="1"/>
      <c r="H7875" s="1"/>
      <c r="CA7875" s="1"/>
      <c r="EC7875" s="2"/>
      <c r="ED7875" s="2"/>
    </row>
    <row r="7876" spans="7:134" x14ac:dyDescent="0.25">
      <c r="G7876" s="1"/>
      <c r="H7876" s="1"/>
      <c r="CA7876" s="1"/>
      <c r="EC7876" s="2"/>
      <c r="ED7876" s="2"/>
    </row>
    <row r="7877" spans="7:134" x14ac:dyDescent="0.25">
      <c r="G7877" s="1"/>
      <c r="H7877" s="1"/>
      <c r="CA7877" s="1"/>
      <c r="EC7877" s="2"/>
      <c r="ED7877" s="2"/>
    </row>
    <row r="7878" spans="7:134" x14ac:dyDescent="0.25">
      <c r="G7878" s="1"/>
      <c r="H7878" s="1"/>
      <c r="CA7878" s="1"/>
      <c r="EC7878" s="2"/>
      <c r="ED7878" s="2"/>
    </row>
    <row r="7879" spans="7:134" x14ac:dyDescent="0.25">
      <c r="G7879" s="1"/>
      <c r="H7879" s="1"/>
      <c r="CA7879" s="1"/>
      <c r="EC7879" s="2"/>
      <c r="ED7879" s="2"/>
    </row>
    <row r="7880" spans="7:134" x14ac:dyDescent="0.25">
      <c r="G7880" s="1"/>
      <c r="H7880" s="1"/>
      <c r="CA7880" s="1"/>
      <c r="EC7880" s="2"/>
      <c r="ED7880" s="2"/>
    </row>
    <row r="7881" spans="7:134" x14ac:dyDescent="0.25">
      <c r="G7881" s="1"/>
      <c r="H7881" s="1"/>
      <c r="CA7881" s="1"/>
      <c r="EC7881" s="2"/>
      <c r="ED7881" s="2"/>
    </row>
    <row r="7882" spans="7:134" x14ac:dyDescent="0.25">
      <c r="G7882" s="1"/>
      <c r="H7882" s="1"/>
      <c r="CA7882" s="1"/>
      <c r="EC7882" s="2"/>
      <c r="ED7882" s="2"/>
    </row>
    <row r="7883" spans="7:134" x14ac:dyDescent="0.25">
      <c r="G7883" s="1"/>
      <c r="H7883" s="1"/>
      <c r="CA7883" s="1"/>
      <c r="EC7883" s="2"/>
      <c r="ED7883" s="2"/>
    </row>
    <row r="7884" spans="7:134" x14ac:dyDescent="0.25">
      <c r="G7884" s="1"/>
      <c r="H7884" s="1"/>
      <c r="CA7884" s="1"/>
      <c r="EC7884" s="2"/>
      <c r="ED7884" s="2"/>
    </row>
    <row r="7885" spans="7:134" x14ac:dyDescent="0.25">
      <c r="G7885" s="1"/>
      <c r="H7885" s="1"/>
      <c r="CA7885" s="1"/>
      <c r="EC7885" s="2"/>
      <c r="ED7885" s="2"/>
    </row>
    <row r="7886" spans="7:134" x14ac:dyDescent="0.25">
      <c r="G7886" s="1"/>
      <c r="H7886" s="1"/>
      <c r="CA7886" s="1"/>
      <c r="EC7886" s="2"/>
      <c r="ED7886" s="2"/>
    </row>
    <row r="7887" spans="7:134" x14ac:dyDescent="0.25">
      <c r="G7887" s="1"/>
      <c r="H7887" s="1"/>
      <c r="CA7887" s="1"/>
      <c r="EC7887" s="2"/>
      <c r="ED7887" s="2"/>
    </row>
    <row r="7888" spans="7:134" x14ac:dyDescent="0.25">
      <c r="G7888" s="1"/>
      <c r="H7888" s="1"/>
      <c r="CA7888" s="1"/>
      <c r="EC7888" s="2"/>
      <c r="ED7888" s="2"/>
    </row>
    <row r="7889" spans="7:134" x14ac:dyDescent="0.25">
      <c r="G7889" s="1"/>
      <c r="H7889" s="1"/>
      <c r="CA7889" s="1"/>
      <c r="EC7889" s="2"/>
      <c r="ED7889" s="2"/>
    </row>
    <row r="7890" spans="7:134" x14ac:dyDescent="0.25">
      <c r="G7890" s="1"/>
      <c r="H7890" s="1"/>
      <c r="CA7890" s="1"/>
      <c r="EC7890" s="2"/>
      <c r="ED7890" s="2"/>
    </row>
    <row r="7891" spans="7:134" x14ac:dyDescent="0.25">
      <c r="G7891" s="1"/>
      <c r="H7891" s="1"/>
      <c r="CA7891" s="1"/>
      <c r="EC7891" s="2"/>
      <c r="ED7891" s="2"/>
    </row>
    <row r="7892" spans="7:134" x14ac:dyDescent="0.25">
      <c r="G7892" s="1"/>
      <c r="H7892" s="1"/>
      <c r="CA7892" s="1"/>
      <c r="EC7892" s="2"/>
      <c r="ED7892" s="2"/>
    </row>
    <row r="7893" spans="7:134" x14ac:dyDescent="0.25">
      <c r="G7893" s="1"/>
      <c r="H7893" s="1"/>
      <c r="CA7893" s="1"/>
      <c r="EC7893" s="2"/>
      <c r="ED7893" s="2"/>
    </row>
    <row r="7894" spans="7:134" x14ac:dyDescent="0.25">
      <c r="G7894" s="1"/>
      <c r="H7894" s="1"/>
      <c r="CA7894" s="1"/>
      <c r="EC7894" s="2"/>
      <c r="ED7894" s="2"/>
    </row>
    <row r="7895" spans="7:134" x14ac:dyDescent="0.25">
      <c r="G7895" s="1"/>
      <c r="H7895" s="1"/>
      <c r="CA7895" s="1"/>
      <c r="EC7895" s="2"/>
      <c r="ED7895" s="2"/>
    </row>
    <row r="7896" spans="7:134" x14ac:dyDescent="0.25">
      <c r="G7896" s="1"/>
      <c r="H7896" s="1"/>
      <c r="CA7896" s="1"/>
      <c r="EC7896" s="2"/>
      <c r="ED7896" s="2"/>
    </row>
    <row r="7897" spans="7:134" x14ac:dyDescent="0.25">
      <c r="G7897" s="1"/>
      <c r="H7897" s="1"/>
      <c r="CA7897" s="1"/>
      <c r="EC7897" s="2"/>
      <c r="ED7897" s="2"/>
    </row>
    <row r="7898" spans="7:134" x14ac:dyDescent="0.25">
      <c r="G7898" s="1"/>
      <c r="H7898" s="1"/>
      <c r="CA7898" s="1"/>
      <c r="EC7898" s="2"/>
      <c r="ED7898" s="2"/>
    </row>
    <row r="7899" spans="7:134" x14ac:dyDescent="0.25">
      <c r="G7899" s="1"/>
      <c r="H7899" s="1"/>
      <c r="CA7899" s="1"/>
      <c r="EC7899" s="2"/>
      <c r="ED7899" s="2"/>
    </row>
    <row r="7900" spans="7:134" x14ac:dyDescent="0.25">
      <c r="G7900" s="1"/>
      <c r="H7900" s="1"/>
      <c r="CA7900" s="1"/>
      <c r="EC7900" s="2"/>
      <c r="ED7900" s="2"/>
    </row>
    <row r="7901" spans="7:134" x14ac:dyDescent="0.25">
      <c r="G7901" s="1"/>
      <c r="H7901" s="1"/>
      <c r="CA7901" s="1"/>
      <c r="EC7901" s="2"/>
      <c r="ED7901" s="2"/>
    </row>
    <row r="7902" spans="7:134" x14ac:dyDescent="0.25">
      <c r="G7902" s="1"/>
      <c r="H7902" s="1"/>
      <c r="CA7902" s="1"/>
      <c r="EC7902" s="2"/>
      <c r="ED7902" s="2"/>
    </row>
    <row r="7903" spans="7:134" x14ac:dyDescent="0.25">
      <c r="G7903" s="1"/>
      <c r="H7903" s="1"/>
      <c r="CA7903" s="1"/>
      <c r="EC7903" s="2"/>
      <c r="ED7903" s="2"/>
    </row>
    <row r="7904" spans="7:134" x14ac:dyDescent="0.25">
      <c r="G7904" s="1"/>
      <c r="H7904" s="1"/>
      <c r="CA7904" s="1"/>
      <c r="EC7904" s="2"/>
      <c r="ED7904" s="2"/>
    </row>
    <row r="7905" spans="7:134" x14ac:dyDescent="0.25">
      <c r="G7905" s="1"/>
      <c r="H7905" s="1"/>
      <c r="CA7905" s="1"/>
      <c r="EC7905" s="2"/>
      <c r="ED7905" s="2"/>
    </row>
    <row r="7906" spans="7:134" x14ac:dyDescent="0.25">
      <c r="G7906" s="1"/>
      <c r="H7906" s="1"/>
      <c r="CA7906" s="1"/>
      <c r="EC7906" s="2"/>
      <c r="ED7906" s="2"/>
    </row>
    <row r="7907" spans="7:134" x14ac:dyDescent="0.25">
      <c r="G7907" s="1"/>
      <c r="H7907" s="1"/>
      <c r="CA7907" s="1"/>
      <c r="EC7907" s="2"/>
      <c r="ED7907" s="2"/>
    </row>
    <row r="7908" spans="7:134" x14ac:dyDescent="0.25">
      <c r="G7908" s="1"/>
      <c r="H7908" s="1"/>
      <c r="CA7908" s="1"/>
      <c r="EC7908" s="2"/>
      <c r="ED7908" s="2"/>
    </row>
    <row r="7909" spans="7:134" x14ac:dyDescent="0.25">
      <c r="G7909" s="1"/>
      <c r="H7909" s="1"/>
      <c r="CA7909" s="1"/>
      <c r="EC7909" s="2"/>
      <c r="ED7909" s="2"/>
    </row>
    <row r="7910" spans="7:134" x14ac:dyDescent="0.25">
      <c r="G7910" s="1"/>
      <c r="H7910" s="1"/>
      <c r="CA7910" s="1"/>
      <c r="EC7910" s="2"/>
      <c r="ED7910" s="2"/>
    </row>
    <row r="7911" spans="7:134" x14ac:dyDescent="0.25">
      <c r="G7911" s="1"/>
      <c r="H7911" s="1"/>
      <c r="CA7911" s="1"/>
      <c r="EC7911" s="2"/>
      <c r="ED7911" s="2"/>
    </row>
    <row r="7912" spans="7:134" x14ac:dyDescent="0.25">
      <c r="G7912" s="1"/>
      <c r="H7912" s="1"/>
      <c r="CA7912" s="1"/>
      <c r="EC7912" s="2"/>
      <c r="ED7912" s="2"/>
    </row>
    <row r="7913" spans="7:134" x14ac:dyDescent="0.25">
      <c r="G7913" s="1"/>
      <c r="H7913" s="1"/>
      <c r="CA7913" s="1"/>
      <c r="EC7913" s="2"/>
      <c r="ED7913" s="2"/>
    </row>
    <row r="7914" spans="7:134" x14ac:dyDescent="0.25">
      <c r="G7914" s="1"/>
      <c r="H7914" s="1"/>
      <c r="CA7914" s="1"/>
      <c r="EC7914" s="2"/>
      <c r="ED7914" s="2"/>
    </row>
    <row r="7915" spans="7:134" x14ac:dyDescent="0.25">
      <c r="G7915" s="1"/>
      <c r="H7915" s="1"/>
      <c r="CA7915" s="1"/>
      <c r="EC7915" s="2"/>
      <c r="ED7915" s="2"/>
    </row>
    <row r="7916" spans="7:134" x14ac:dyDescent="0.25">
      <c r="G7916" s="1"/>
      <c r="H7916" s="1"/>
      <c r="CA7916" s="1"/>
      <c r="EC7916" s="2"/>
      <c r="ED7916" s="2"/>
    </row>
    <row r="7917" spans="7:134" x14ac:dyDescent="0.25">
      <c r="G7917" s="1"/>
      <c r="H7917" s="1"/>
      <c r="CA7917" s="1"/>
      <c r="EC7917" s="2"/>
      <c r="ED7917" s="2"/>
    </row>
    <row r="7918" spans="7:134" x14ac:dyDescent="0.25">
      <c r="G7918" s="1"/>
      <c r="H7918" s="1"/>
      <c r="CA7918" s="1"/>
      <c r="EC7918" s="2"/>
      <c r="ED7918" s="2"/>
    </row>
    <row r="7919" spans="7:134" x14ac:dyDescent="0.25">
      <c r="G7919" s="1"/>
      <c r="H7919" s="1"/>
      <c r="CA7919" s="1"/>
      <c r="EC7919" s="2"/>
      <c r="ED7919" s="2"/>
    </row>
    <row r="7920" spans="7:134" x14ac:dyDescent="0.25">
      <c r="G7920" s="1"/>
      <c r="H7920" s="1"/>
      <c r="CA7920" s="1"/>
      <c r="EC7920" s="2"/>
      <c r="ED7920" s="2"/>
    </row>
    <row r="7921" spans="7:134" x14ac:dyDescent="0.25">
      <c r="G7921" s="1"/>
      <c r="H7921" s="1"/>
      <c r="CA7921" s="1"/>
      <c r="EC7921" s="2"/>
      <c r="ED7921" s="2"/>
    </row>
    <row r="7922" spans="7:134" x14ac:dyDescent="0.25">
      <c r="G7922" s="1"/>
      <c r="H7922" s="1"/>
      <c r="CA7922" s="1"/>
      <c r="EC7922" s="2"/>
      <c r="ED7922" s="2"/>
    </row>
    <row r="7923" spans="7:134" x14ac:dyDescent="0.25">
      <c r="G7923" s="1"/>
      <c r="H7923" s="1"/>
      <c r="CA7923" s="1"/>
      <c r="EC7923" s="2"/>
      <c r="ED7923" s="2"/>
    </row>
    <row r="7924" spans="7:134" x14ac:dyDescent="0.25">
      <c r="G7924" s="1"/>
      <c r="H7924" s="1"/>
      <c r="CA7924" s="1"/>
      <c r="EC7924" s="2"/>
      <c r="ED7924" s="2"/>
    </row>
    <row r="7925" spans="7:134" x14ac:dyDescent="0.25">
      <c r="G7925" s="1"/>
      <c r="H7925" s="1"/>
      <c r="CA7925" s="1"/>
      <c r="EC7925" s="2"/>
      <c r="ED7925" s="2"/>
    </row>
    <row r="7926" spans="7:134" x14ac:dyDescent="0.25">
      <c r="G7926" s="1"/>
      <c r="H7926" s="1"/>
      <c r="CA7926" s="1"/>
      <c r="EC7926" s="2"/>
      <c r="ED7926" s="2"/>
    </row>
    <row r="7927" spans="7:134" x14ac:dyDescent="0.25">
      <c r="G7927" s="1"/>
      <c r="H7927" s="1"/>
      <c r="CA7927" s="1"/>
      <c r="EC7927" s="2"/>
      <c r="ED7927" s="2"/>
    </row>
    <row r="7928" spans="7:134" x14ac:dyDescent="0.25">
      <c r="G7928" s="1"/>
      <c r="H7928" s="1"/>
      <c r="CA7928" s="1"/>
      <c r="EC7928" s="2"/>
      <c r="ED7928" s="2"/>
    </row>
    <row r="7929" spans="7:134" x14ac:dyDescent="0.25">
      <c r="G7929" s="1"/>
      <c r="H7929" s="1"/>
      <c r="CA7929" s="1"/>
      <c r="EC7929" s="2"/>
      <c r="ED7929" s="2"/>
    </row>
    <row r="7930" spans="7:134" x14ac:dyDescent="0.25">
      <c r="G7930" s="1"/>
      <c r="H7930" s="1"/>
      <c r="CA7930" s="1"/>
      <c r="EC7930" s="2"/>
      <c r="ED7930" s="2"/>
    </row>
    <row r="7931" spans="7:134" x14ac:dyDescent="0.25">
      <c r="G7931" s="1"/>
      <c r="H7931" s="1"/>
      <c r="CA7931" s="1"/>
      <c r="EC7931" s="2"/>
      <c r="ED7931" s="2"/>
    </row>
    <row r="7932" spans="7:134" x14ac:dyDescent="0.25">
      <c r="G7932" s="1"/>
      <c r="H7932" s="1"/>
      <c r="CA7932" s="1"/>
      <c r="EC7932" s="2"/>
      <c r="ED7932" s="2"/>
    </row>
    <row r="7933" spans="7:134" x14ac:dyDescent="0.25">
      <c r="G7933" s="1"/>
      <c r="H7933" s="1"/>
      <c r="CA7933" s="1"/>
      <c r="EC7933" s="2"/>
      <c r="ED7933" s="2"/>
    </row>
    <row r="7934" spans="7:134" x14ac:dyDescent="0.25">
      <c r="G7934" s="1"/>
      <c r="H7934" s="1"/>
      <c r="CA7934" s="1"/>
      <c r="EC7934" s="2"/>
      <c r="ED7934" s="2"/>
    </row>
    <row r="7935" spans="7:134" x14ac:dyDescent="0.25">
      <c r="G7935" s="1"/>
      <c r="H7935" s="1"/>
      <c r="CA7935" s="1"/>
      <c r="EC7935" s="2"/>
      <c r="ED7935" s="2"/>
    </row>
    <row r="7936" spans="7:134" x14ac:dyDescent="0.25">
      <c r="G7936" s="1"/>
      <c r="H7936" s="1"/>
      <c r="CA7936" s="1"/>
      <c r="EC7936" s="2"/>
      <c r="ED7936" s="2"/>
    </row>
    <row r="7937" spans="7:134" x14ac:dyDescent="0.25">
      <c r="G7937" s="1"/>
      <c r="H7937" s="1"/>
      <c r="CA7937" s="1"/>
      <c r="EC7937" s="2"/>
      <c r="ED7937" s="2"/>
    </row>
    <row r="7938" spans="7:134" x14ac:dyDescent="0.25">
      <c r="G7938" s="1"/>
      <c r="H7938" s="1"/>
      <c r="CA7938" s="1"/>
      <c r="EC7938" s="2"/>
      <c r="ED7938" s="2"/>
    </row>
    <row r="7939" spans="7:134" x14ac:dyDescent="0.25">
      <c r="G7939" s="1"/>
      <c r="H7939" s="1"/>
      <c r="CA7939" s="1"/>
      <c r="EC7939" s="2"/>
      <c r="ED7939" s="2"/>
    </row>
    <row r="7940" spans="7:134" x14ac:dyDescent="0.25">
      <c r="G7940" s="1"/>
      <c r="H7940" s="1"/>
      <c r="CA7940" s="1"/>
      <c r="EC7940" s="2"/>
      <c r="ED7940" s="2"/>
    </row>
    <row r="7941" spans="7:134" x14ac:dyDescent="0.25">
      <c r="G7941" s="1"/>
      <c r="H7941" s="1"/>
      <c r="CA7941" s="1"/>
      <c r="EC7941" s="2"/>
      <c r="ED7941" s="2"/>
    </row>
    <row r="7942" spans="7:134" x14ac:dyDescent="0.25">
      <c r="G7942" s="1"/>
      <c r="H7942" s="1"/>
      <c r="CA7942" s="1"/>
      <c r="EC7942" s="2"/>
      <c r="ED7942" s="2"/>
    </row>
    <row r="7943" spans="7:134" x14ac:dyDescent="0.25">
      <c r="G7943" s="1"/>
      <c r="H7943" s="1"/>
      <c r="CA7943" s="1"/>
      <c r="EC7943" s="2"/>
      <c r="ED7943" s="2"/>
    </row>
    <row r="7944" spans="7:134" x14ac:dyDescent="0.25">
      <c r="G7944" s="1"/>
      <c r="H7944" s="1"/>
      <c r="CA7944" s="1"/>
      <c r="EC7944" s="2"/>
      <c r="ED7944" s="2"/>
    </row>
    <row r="7945" spans="7:134" x14ac:dyDescent="0.25">
      <c r="G7945" s="1"/>
      <c r="H7945" s="1"/>
      <c r="CA7945" s="1"/>
      <c r="EC7945" s="2"/>
      <c r="ED7945" s="2"/>
    </row>
    <row r="7946" spans="7:134" x14ac:dyDescent="0.25">
      <c r="G7946" s="1"/>
      <c r="H7946" s="1"/>
      <c r="CA7946" s="1"/>
      <c r="EC7946" s="2"/>
      <c r="ED7946" s="2"/>
    </row>
    <row r="7947" spans="7:134" x14ac:dyDescent="0.25">
      <c r="G7947" s="1"/>
      <c r="H7947" s="1"/>
      <c r="CA7947" s="1"/>
      <c r="EC7947" s="2"/>
      <c r="ED7947" s="2"/>
    </row>
    <row r="7948" spans="7:134" x14ac:dyDescent="0.25">
      <c r="G7948" s="1"/>
      <c r="H7948" s="1"/>
      <c r="CA7948" s="1"/>
      <c r="EC7948" s="2"/>
      <c r="ED7948" s="2"/>
    </row>
    <row r="7949" spans="7:134" x14ac:dyDescent="0.25">
      <c r="G7949" s="1"/>
      <c r="H7949" s="1"/>
      <c r="CA7949" s="1"/>
      <c r="EC7949" s="2"/>
      <c r="ED7949" s="2"/>
    </row>
    <row r="7950" spans="7:134" x14ac:dyDescent="0.25">
      <c r="G7950" s="1"/>
      <c r="H7950" s="1"/>
      <c r="CA7950" s="1"/>
      <c r="EC7950" s="2"/>
      <c r="ED7950" s="2"/>
    </row>
    <row r="7951" spans="7:134" x14ac:dyDescent="0.25">
      <c r="G7951" s="1"/>
      <c r="H7951" s="1"/>
      <c r="CA7951" s="1"/>
      <c r="EC7951" s="2"/>
      <c r="ED7951" s="2"/>
    </row>
    <row r="7952" spans="7:134" x14ac:dyDescent="0.25">
      <c r="G7952" s="1"/>
      <c r="H7952" s="1"/>
      <c r="CA7952" s="1"/>
      <c r="EC7952" s="2"/>
      <c r="ED7952" s="2"/>
    </row>
    <row r="7953" spans="7:134" x14ac:dyDescent="0.25">
      <c r="G7953" s="1"/>
      <c r="H7953" s="1"/>
      <c r="CA7953" s="1"/>
      <c r="EC7953" s="2"/>
      <c r="ED7953" s="2"/>
    </row>
    <row r="7954" spans="7:134" x14ac:dyDescent="0.25">
      <c r="G7954" s="1"/>
      <c r="H7954" s="1"/>
      <c r="CA7954" s="1"/>
      <c r="EC7954" s="2"/>
      <c r="ED7954" s="2"/>
    </row>
    <row r="7955" spans="7:134" x14ac:dyDescent="0.25">
      <c r="G7955" s="1"/>
      <c r="H7955" s="1"/>
      <c r="CA7955" s="1"/>
      <c r="EC7955" s="2"/>
      <c r="ED7955" s="2"/>
    </row>
    <row r="7956" spans="7:134" x14ac:dyDescent="0.25">
      <c r="G7956" s="1"/>
      <c r="H7956" s="1"/>
      <c r="CA7956" s="1"/>
      <c r="EC7956" s="2"/>
      <c r="ED7956" s="2"/>
    </row>
    <row r="7957" spans="7:134" x14ac:dyDescent="0.25">
      <c r="G7957" s="1"/>
      <c r="H7957" s="1"/>
      <c r="CA7957" s="1"/>
      <c r="EC7957" s="2"/>
      <c r="ED7957" s="2"/>
    </row>
    <row r="7958" spans="7:134" x14ac:dyDescent="0.25">
      <c r="G7958" s="1"/>
      <c r="H7958" s="1"/>
      <c r="CA7958" s="1"/>
      <c r="EC7958" s="2"/>
      <c r="ED7958" s="2"/>
    </row>
    <row r="7959" spans="7:134" x14ac:dyDescent="0.25">
      <c r="G7959" s="1"/>
      <c r="H7959" s="1"/>
      <c r="CA7959" s="1"/>
      <c r="EC7959" s="2"/>
      <c r="ED7959" s="2"/>
    </row>
    <row r="7960" spans="7:134" x14ac:dyDescent="0.25">
      <c r="G7960" s="1"/>
      <c r="H7960" s="1"/>
      <c r="CA7960" s="1"/>
      <c r="EC7960" s="2"/>
      <c r="ED7960" s="2"/>
    </row>
    <row r="7961" spans="7:134" x14ac:dyDescent="0.25">
      <c r="G7961" s="1"/>
      <c r="H7961" s="1"/>
      <c r="CA7961" s="1"/>
      <c r="EC7961" s="2"/>
      <c r="ED7961" s="2"/>
    </row>
    <row r="7962" spans="7:134" x14ac:dyDescent="0.25">
      <c r="G7962" s="1"/>
      <c r="H7962" s="1"/>
      <c r="CA7962" s="1"/>
      <c r="EC7962" s="2"/>
      <c r="ED7962" s="2"/>
    </row>
    <row r="7963" spans="7:134" x14ac:dyDescent="0.25">
      <c r="G7963" s="1"/>
      <c r="H7963" s="1"/>
      <c r="CA7963" s="1"/>
      <c r="EC7963" s="2"/>
      <c r="ED7963" s="2"/>
    </row>
    <row r="7964" spans="7:134" x14ac:dyDescent="0.25">
      <c r="G7964" s="1"/>
      <c r="H7964" s="1"/>
      <c r="CA7964" s="1"/>
      <c r="EC7964" s="2"/>
      <c r="ED7964" s="2"/>
    </row>
    <row r="7965" spans="7:134" x14ac:dyDescent="0.25">
      <c r="G7965" s="1"/>
      <c r="H7965" s="1"/>
      <c r="CA7965" s="1"/>
      <c r="EC7965" s="2"/>
      <c r="ED7965" s="2"/>
    </row>
    <row r="7966" spans="7:134" x14ac:dyDescent="0.25">
      <c r="G7966" s="1"/>
      <c r="H7966" s="1"/>
      <c r="CA7966" s="1"/>
      <c r="EC7966" s="2"/>
      <c r="ED7966" s="2"/>
    </row>
    <row r="7967" spans="7:134" x14ac:dyDescent="0.25">
      <c r="G7967" s="1"/>
      <c r="H7967" s="1"/>
      <c r="CA7967" s="1"/>
      <c r="EC7967" s="2"/>
      <c r="ED7967" s="2"/>
    </row>
    <row r="7968" spans="7:134" x14ac:dyDescent="0.25">
      <c r="G7968" s="1"/>
      <c r="H7968" s="1"/>
      <c r="CA7968" s="1"/>
      <c r="EC7968" s="2"/>
      <c r="ED7968" s="2"/>
    </row>
    <row r="7969" spans="7:134" x14ac:dyDescent="0.25">
      <c r="G7969" s="1"/>
      <c r="H7969" s="1"/>
      <c r="CA7969" s="1"/>
      <c r="EC7969" s="2"/>
      <c r="ED7969" s="2"/>
    </row>
    <row r="7970" spans="7:134" x14ac:dyDescent="0.25">
      <c r="G7970" s="1"/>
      <c r="H7970" s="1"/>
      <c r="CA7970" s="1"/>
      <c r="EC7970" s="2"/>
      <c r="ED7970" s="2"/>
    </row>
    <row r="7971" spans="7:134" x14ac:dyDescent="0.25">
      <c r="G7971" s="1"/>
      <c r="H7971" s="1"/>
      <c r="CA7971" s="1"/>
      <c r="EC7971" s="2"/>
      <c r="ED7971" s="2"/>
    </row>
    <row r="7972" spans="7:134" x14ac:dyDescent="0.25">
      <c r="G7972" s="1"/>
      <c r="H7972" s="1"/>
      <c r="CA7972" s="1"/>
      <c r="EC7972" s="2"/>
      <c r="ED7972" s="2"/>
    </row>
    <row r="7973" spans="7:134" x14ac:dyDescent="0.25">
      <c r="G7973" s="1"/>
      <c r="H7973" s="1"/>
      <c r="CA7973" s="1"/>
      <c r="EC7973" s="2"/>
      <c r="ED7973" s="2"/>
    </row>
    <row r="7974" spans="7:134" x14ac:dyDescent="0.25">
      <c r="G7974" s="1"/>
      <c r="H7974" s="1"/>
      <c r="CA7974" s="1"/>
      <c r="EC7974" s="2"/>
      <c r="ED7974" s="2"/>
    </row>
    <row r="7975" spans="7:134" x14ac:dyDescent="0.25">
      <c r="G7975" s="1"/>
      <c r="H7975" s="1"/>
      <c r="CA7975" s="1"/>
      <c r="EC7975" s="2"/>
      <c r="ED7975" s="2"/>
    </row>
    <row r="7976" spans="7:134" x14ac:dyDescent="0.25">
      <c r="G7976" s="1"/>
      <c r="H7976" s="1"/>
      <c r="CA7976" s="1"/>
      <c r="EC7976" s="2"/>
      <c r="ED7976" s="2"/>
    </row>
    <row r="7977" spans="7:134" x14ac:dyDescent="0.25">
      <c r="G7977" s="1"/>
      <c r="H7977" s="1"/>
      <c r="CA7977" s="1"/>
      <c r="EC7977" s="2"/>
      <c r="ED7977" s="2"/>
    </row>
    <row r="7978" spans="7:134" x14ac:dyDescent="0.25">
      <c r="G7978" s="1"/>
      <c r="H7978" s="1"/>
      <c r="CA7978" s="1"/>
      <c r="EC7978" s="2"/>
      <c r="ED7978" s="2"/>
    </row>
    <row r="7979" spans="7:134" x14ac:dyDescent="0.25">
      <c r="G7979" s="1"/>
      <c r="H7979" s="1"/>
      <c r="CA7979" s="1"/>
      <c r="EC7979" s="2"/>
      <c r="ED7979" s="2"/>
    </row>
    <row r="7980" spans="7:134" x14ac:dyDescent="0.25">
      <c r="G7980" s="1"/>
      <c r="H7980" s="1"/>
      <c r="CA7980" s="1"/>
      <c r="EC7980" s="2"/>
      <c r="ED7980" s="2"/>
    </row>
    <row r="7981" spans="7:134" x14ac:dyDescent="0.25">
      <c r="G7981" s="1"/>
      <c r="H7981" s="1"/>
      <c r="CA7981" s="1"/>
      <c r="EC7981" s="2"/>
      <c r="ED7981" s="2"/>
    </row>
    <row r="7982" spans="7:134" x14ac:dyDescent="0.25">
      <c r="G7982" s="1"/>
      <c r="H7982" s="1"/>
      <c r="CA7982" s="1"/>
      <c r="EC7982" s="2"/>
      <c r="ED7982" s="2"/>
    </row>
    <row r="7983" spans="7:134" x14ac:dyDescent="0.25">
      <c r="G7983" s="1"/>
      <c r="H7983" s="1"/>
      <c r="CA7983" s="1"/>
      <c r="EC7983" s="2"/>
      <c r="ED7983" s="2"/>
    </row>
    <row r="7984" spans="7:134" x14ac:dyDescent="0.25">
      <c r="G7984" s="1"/>
      <c r="H7984" s="1"/>
      <c r="CA7984" s="1"/>
      <c r="EC7984" s="2"/>
      <c r="ED7984" s="2"/>
    </row>
    <row r="7985" spans="7:134" x14ac:dyDescent="0.25">
      <c r="G7985" s="1"/>
      <c r="H7985" s="1"/>
      <c r="CA7985" s="1"/>
      <c r="EC7985" s="2"/>
      <c r="ED7985" s="2"/>
    </row>
    <row r="7986" spans="7:134" x14ac:dyDescent="0.25">
      <c r="G7986" s="1"/>
      <c r="H7986" s="1"/>
      <c r="CA7986" s="1"/>
      <c r="EC7986" s="2"/>
      <c r="ED7986" s="2"/>
    </row>
    <row r="7987" spans="7:134" x14ac:dyDescent="0.25">
      <c r="G7987" s="1"/>
      <c r="H7987" s="1"/>
      <c r="CA7987" s="1"/>
      <c r="EC7987" s="2"/>
      <c r="ED7987" s="2"/>
    </row>
    <row r="7988" spans="7:134" x14ac:dyDescent="0.25">
      <c r="G7988" s="1"/>
      <c r="H7988" s="1"/>
      <c r="CA7988" s="1"/>
      <c r="EC7988" s="2"/>
      <c r="ED7988" s="2"/>
    </row>
    <row r="7989" spans="7:134" x14ac:dyDescent="0.25">
      <c r="G7989" s="1"/>
      <c r="H7989" s="1"/>
      <c r="CA7989" s="1"/>
      <c r="EC7989" s="2"/>
      <c r="ED7989" s="2"/>
    </row>
    <row r="7990" spans="7:134" x14ac:dyDescent="0.25">
      <c r="G7990" s="1"/>
      <c r="H7990" s="1"/>
      <c r="CA7990" s="1"/>
      <c r="EC7990" s="2"/>
      <c r="ED7990" s="2"/>
    </row>
    <row r="7991" spans="7:134" x14ac:dyDescent="0.25">
      <c r="G7991" s="1"/>
      <c r="H7991" s="1"/>
      <c r="CA7991" s="1"/>
      <c r="EC7991" s="2"/>
      <c r="ED7991" s="2"/>
    </row>
    <row r="7992" spans="7:134" x14ac:dyDescent="0.25">
      <c r="G7992" s="1"/>
      <c r="H7992" s="1"/>
      <c r="CA7992" s="1"/>
      <c r="EC7992" s="2"/>
      <c r="ED7992" s="2"/>
    </row>
    <row r="7993" spans="7:134" x14ac:dyDescent="0.25">
      <c r="G7993" s="1"/>
      <c r="H7993" s="1"/>
      <c r="CA7993" s="1"/>
      <c r="EC7993" s="2"/>
      <c r="ED7993" s="2"/>
    </row>
    <row r="7994" spans="7:134" x14ac:dyDescent="0.25">
      <c r="G7994" s="1"/>
      <c r="H7994" s="1"/>
      <c r="CA7994" s="1"/>
      <c r="EC7994" s="2"/>
      <c r="ED7994" s="2"/>
    </row>
    <row r="7995" spans="7:134" x14ac:dyDescent="0.25">
      <c r="G7995" s="1"/>
      <c r="H7995" s="1"/>
      <c r="CA7995" s="1"/>
      <c r="EC7995" s="2"/>
      <c r="ED7995" s="2"/>
    </row>
    <row r="7996" spans="7:134" x14ac:dyDescent="0.25">
      <c r="G7996" s="1"/>
      <c r="H7996" s="1"/>
      <c r="CA7996" s="1"/>
      <c r="EC7996" s="2"/>
      <c r="ED7996" s="2"/>
    </row>
    <row r="7997" spans="7:134" x14ac:dyDescent="0.25">
      <c r="G7997" s="1"/>
      <c r="H7997" s="1"/>
      <c r="CA7997" s="1"/>
      <c r="EC7997" s="2"/>
      <c r="ED7997" s="2"/>
    </row>
    <row r="7998" spans="7:134" x14ac:dyDescent="0.25">
      <c r="G7998" s="1"/>
      <c r="H7998" s="1"/>
      <c r="CA7998" s="1"/>
      <c r="EC7998" s="2"/>
      <c r="ED7998" s="2"/>
    </row>
    <row r="7999" spans="7:134" x14ac:dyDescent="0.25">
      <c r="G7999" s="1"/>
      <c r="H7999" s="1"/>
      <c r="CA7999" s="1"/>
      <c r="EC7999" s="2"/>
      <c r="ED7999" s="2"/>
    </row>
    <row r="8000" spans="7:134" x14ac:dyDescent="0.25">
      <c r="G8000" s="1"/>
      <c r="H8000" s="1"/>
      <c r="CA8000" s="1"/>
      <c r="EC8000" s="2"/>
      <c r="ED8000" s="2"/>
    </row>
    <row r="8001" spans="7:134" x14ac:dyDescent="0.25">
      <c r="G8001" s="1"/>
      <c r="H8001" s="1"/>
      <c r="CA8001" s="1"/>
      <c r="EC8001" s="2"/>
      <c r="ED8001" s="2"/>
    </row>
    <row r="8002" spans="7:134" x14ac:dyDescent="0.25">
      <c r="G8002" s="1"/>
      <c r="H8002" s="1"/>
      <c r="CA8002" s="1"/>
      <c r="EC8002" s="2"/>
      <c r="ED8002" s="2"/>
    </row>
    <row r="8003" spans="7:134" x14ac:dyDescent="0.25">
      <c r="G8003" s="1"/>
      <c r="H8003" s="1"/>
      <c r="CA8003" s="1"/>
      <c r="EC8003" s="2"/>
      <c r="ED8003" s="2"/>
    </row>
    <row r="8004" spans="7:134" x14ac:dyDescent="0.25">
      <c r="G8004" s="1"/>
      <c r="H8004" s="1"/>
      <c r="CA8004" s="1"/>
      <c r="EC8004" s="2"/>
      <c r="ED8004" s="2"/>
    </row>
    <row r="8005" spans="7:134" x14ac:dyDescent="0.25">
      <c r="G8005" s="1"/>
      <c r="H8005" s="1"/>
      <c r="CA8005" s="1"/>
      <c r="EC8005" s="2"/>
      <c r="ED8005" s="2"/>
    </row>
    <row r="8006" spans="7:134" x14ac:dyDescent="0.25">
      <c r="G8006" s="1"/>
      <c r="H8006" s="1"/>
      <c r="CA8006" s="1"/>
      <c r="EC8006" s="2"/>
      <c r="ED8006" s="2"/>
    </row>
    <row r="8007" spans="7:134" x14ac:dyDescent="0.25">
      <c r="G8007" s="1"/>
      <c r="H8007" s="1"/>
      <c r="CA8007" s="1"/>
      <c r="EC8007" s="2"/>
      <c r="ED8007" s="2"/>
    </row>
    <row r="8008" spans="7:134" x14ac:dyDescent="0.25">
      <c r="G8008" s="1"/>
      <c r="H8008" s="1"/>
      <c r="CA8008" s="1"/>
      <c r="EC8008" s="2"/>
      <c r="ED8008" s="2"/>
    </row>
    <row r="8009" spans="7:134" x14ac:dyDescent="0.25">
      <c r="G8009" s="1"/>
      <c r="H8009" s="1"/>
      <c r="CA8009" s="1"/>
      <c r="EC8009" s="2"/>
      <c r="ED8009" s="2"/>
    </row>
    <row r="8010" spans="7:134" x14ac:dyDescent="0.25">
      <c r="G8010" s="1"/>
      <c r="H8010" s="1"/>
      <c r="CA8010" s="1"/>
      <c r="EC8010" s="2"/>
      <c r="ED8010" s="2"/>
    </row>
    <row r="8011" spans="7:134" x14ac:dyDescent="0.25">
      <c r="G8011" s="1"/>
      <c r="H8011" s="1"/>
      <c r="CA8011" s="1"/>
      <c r="EC8011" s="2"/>
      <c r="ED8011" s="2"/>
    </row>
    <row r="8012" spans="7:134" x14ac:dyDescent="0.25">
      <c r="G8012" s="1"/>
      <c r="H8012" s="1"/>
      <c r="CA8012" s="1"/>
      <c r="EC8012" s="2"/>
      <c r="ED8012" s="2"/>
    </row>
    <row r="8013" spans="7:134" x14ac:dyDescent="0.25">
      <c r="G8013" s="1"/>
      <c r="H8013" s="1"/>
      <c r="CA8013" s="1"/>
      <c r="EC8013" s="2"/>
      <c r="ED8013" s="2"/>
    </row>
    <row r="8014" spans="7:134" x14ac:dyDescent="0.25">
      <c r="G8014" s="1"/>
      <c r="H8014" s="1"/>
      <c r="CA8014" s="1"/>
      <c r="EC8014" s="2"/>
      <c r="ED8014" s="2"/>
    </row>
    <row r="8015" spans="7:134" x14ac:dyDescent="0.25">
      <c r="G8015" s="1"/>
      <c r="H8015" s="1"/>
      <c r="CA8015" s="1"/>
      <c r="EC8015" s="2"/>
      <c r="ED8015" s="2"/>
    </row>
    <row r="8016" spans="7:134" x14ac:dyDescent="0.25">
      <c r="G8016" s="1"/>
      <c r="H8016" s="1"/>
      <c r="CA8016" s="1"/>
      <c r="EC8016" s="2"/>
      <c r="ED8016" s="2"/>
    </row>
    <row r="8017" spans="7:134" x14ac:dyDescent="0.25">
      <c r="G8017" s="1"/>
      <c r="H8017" s="1"/>
      <c r="CA8017" s="1"/>
      <c r="EC8017" s="2"/>
      <c r="ED8017" s="2"/>
    </row>
    <row r="8018" spans="7:134" x14ac:dyDescent="0.25">
      <c r="G8018" s="1"/>
      <c r="H8018" s="1"/>
      <c r="CA8018" s="1"/>
      <c r="EC8018" s="2"/>
      <c r="ED8018" s="2"/>
    </row>
    <row r="8019" spans="7:134" x14ac:dyDescent="0.25">
      <c r="G8019" s="1"/>
      <c r="H8019" s="1"/>
      <c r="CA8019" s="1"/>
      <c r="EC8019" s="2"/>
      <c r="ED8019" s="2"/>
    </row>
    <row r="8020" spans="7:134" x14ac:dyDescent="0.25">
      <c r="G8020" s="1"/>
      <c r="H8020" s="1"/>
      <c r="CA8020" s="1"/>
      <c r="EC8020" s="2"/>
      <c r="ED8020" s="2"/>
    </row>
    <row r="8021" spans="7:134" x14ac:dyDescent="0.25">
      <c r="G8021" s="1"/>
      <c r="H8021" s="1"/>
      <c r="CA8021" s="1"/>
      <c r="EC8021" s="2"/>
      <c r="ED8021" s="2"/>
    </row>
    <row r="8022" spans="7:134" x14ac:dyDescent="0.25">
      <c r="G8022" s="1"/>
      <c r="H8022" s="1"/>
      <c r="CA8022" s="1"/>
      <c r="EC8022" s="2"/>
      <c r="ED8022" s="2"/>
    </row>
    <row r="8023" spans="7:134" x14ac:dyDescent="0.25">
      <c r="G8023" s="1"/>
      <c r="H8023" s="1"/>
      <c r="CA8023" s="1"/>
      <c r="EC8023" s="2"/>
      <c r="ED8023" s="2"/>
    </row>
    <row r="8024" spans="7:134" x14ac:dyDescent="0.25">
      <c r="G8024" s="1"/>
      <c r="H8024" s="1"/>
      <c r="CA8024" s="1"/>
      <c r="EC8024" s="2"/>
      <c r="ED8024" s="2"/>
    </row>
    <row r="8025" spans="7:134" x14ac:dyDescent="0.25">
      <c r="G8025" s="1"/>
      <c r="H8025" s="1"/>
      <c r="CA8025" s="1"/>
      <c r="EC8025" s="2"/>
      <c r="ED8025" s="2"/>
    </row>
    <row r="8026" spans="7:134" x14ac:dyDescent="0.25">
      <c r="G8026" s="1"/>
      <c r="H8026" s="1"/>
      <c r="CA8026" s="1"/>
      <c r="EC8026" s="2"/>
      <c r="ED8026" s="2"/>
    </row>
    <row r="8027" spans="7:134" x14ac:dyDescent="0.25">
      <c r="G8027" s="1"/>
      <c r="H8027" s="1"/>
      <c r="CA8027" s="1"/>
      <c r="EC8027" s="2"/>
      <c r="ED8027" s="2"/>
    </row>
    <row r="8028" spans="7:134" x14ac:dyDescent="0.25">
      <c r="G8028" s="1"/>
      <c r="H8028" s="1"/>
      <c r="CA8028" s="1"/>
      <c r="EC8028" s="2"/>
      <c r="ED8028" s="2"/>
    </row>
    <row r="8029" spans="7:134" x14ac:dyDescent="0.25">
      <c r="G8029" s="1"/>
      <c r="H8029" s="1"/>
      <c r="CA8029" s="1"/>
      <c r="EC8029" s="2"/>
      <c r="ED8029" s="2"/>
    </row>
    <row r="8030" spans="7:134" x14ac:dyDescent="0.25">
      <c r="G8030" s="1"/>
      <c r="H8030" s="1"/>
      <c r="CA8030" s="1"/>
      <c r="EC8030" s="2"/>
      <c r="ED8030" s="2"/>
    </row>
    <row r="8031" spans="7:134" x14ac:dyDescent="0.25">
      <c r="G8031" s="1"/>
      <c r="H8031" s="1"/>
      <c r="CA8031" s="1"/>
      <c r="EC8031" s="2"/>
      <c r="ED8031" s="2"/>
    </row>
    <row r="8032" spans="7:134" x14ac:dyDescent="0.25">
      <c r="G8032" s="1"/>
      <c r="H8032" s="1"/>
      <c r="CA8032" s="1"/>
      <c r="EC8032" s="2"/>
      <c r="ED8032" s="2"/>
    </row>
    <row r="8033" spans="7:134" x14ac:dyDescent="0.25">
      <c r="G8033" s="1"/>
      <c r="H8033" s="1"/>
      <c r="CA8033" s="1"/>
      <c r="EC8033" s="2"/>
      <c r="ED8033" s="2"/>
    </row>
    <row r="8034" spans="7:134" x14ac:dyDescent="0.25">
      <c r="G8034" s="1"/>
      <c r="H8034" s="1"/>
      <c r="CA8034" s="1"/>
      <c r="EC8034" s="2"/>
      <c r="ED8034" s="2"/>
    </row>
    <row r="8035" spans="7:134" x14ac:dyDescent="0.25">
      <c r="G8035" s="1"/>
      <c r="H8035" s="1"/>
      <c r="CA8035" s="1"/>
      <c r="EC8035" s="2"/>
      <c r="ED8035" s="2"/>
    </row>
    <row r="8036" spans="7:134" x14ac:dyDescent="0.25">
      <c r="G8036" s="1"/>
      <c r="H8036" s="1"/>
      <c r="CA8036" s="1"/>
      <c r="EC8036" s="2"/>
      <c r="ED8036" s="2"/>
    </row>
    <row r="8037" spans="7:134" x14ac:dyDescent="0.25">
      <c r="G8037" s="1"/>
      <c r="H8037" s="1"/>
      <c r="CA8037" s="1"/>
      <c r="EC8037" s="2"/>
      <c r="ED8037" s="2"/>
    </row>
    <row r="8038" spans="7:134" x14ac:dyDescent="0.25">
      <c r="G8038" s="1"/>
      <c r="H8038" s="1"/>
      <c r="CA8038" s="1"/>
      <c r="EC8038" s="2"/>
      <c r="ED8038" s="2"/>
    </row>
    <row r="8039" spans="7:134" x14ac:dyDescent="0.25">
      <c r="G8039" s="1"/>
      <c r="H8039" s="1"/>
      <c r="CA8039" s="1"/>
      <c r="EC8039" s="2"/>
      <c r="ED8039" s="2"/>
    </row>
    <row r="8040" spans="7:134" x14ac:dyDescent="0.25">
      <c r="G8040" s="1"/>
      <c r="H8040" s="1"/>
      <c r="CA8040" s="1"/>
      <c r="EC8040" s="2"/>
      <c r="ED8040" s="2"/>
    </row>
    <row r="8041" spans="7:134" x14ac:dyDescent="0.25">
      <c r="G8041" s="1"/>
      <c r="H8041" s="1"/>
      <c r="CA8041" s="1"/>
      <c r="EC8041" s="2"/>
      <c r="ED8041" s="2"/>
    </row>
    <row r="8042" spans="7:134" x14ac:dyDescent="0.25">
      <c r="G8042" s="1"/>
      <c r="H8042" s="1"/>
      <c r="CA8042" s="1"/>
      <c r="EC8042" s="2"/>
      <c r="ED8042" s="2"/>
    </row>
    <row r="8043" spans="7:134" x14ac:dyDescent="0.25">
      <c r="G8043" s="1"/>
      <c r="H8043" s="1"/>
      <c r="CA8043" s="1"/>
      <c r="EC8043" s="2"/>
      <c r="ED8043" s="2"/>
    </row>
    <row r="8044" spans="7:134" x14ac:dyDescent="0.25">
      <c r="G8044" s="1"/>
      <c r="H8044" s="1"/>
      <c r="CA8044" s="1"/>
      <c r="EC8044" s="2"/>
      <c r="ED8044" s="2"/>
    </row>
    <row r="8045" spans="7:134" x14ac:dyDescent="0.25">
      <c r="G8045" s="1"/>
      <c r="H8045" s="1"/>
      <c r="CA8045" s="1"/>
      <c r="EC8045" s="2"/>
      <c r="ED8045" s="2"/>
    </row>
    <row r="8046" spans="7:134" x14ac:dyDescent="0.25">
      <c r="G8046" s="1"/>
      <c r="H8046" s="1"/>
      <c r="CA8046" s="1"/>
      <c r="EC8046" s="2"/>
      <c r="ED8046" s="2"/>
    </row>
    <row r="8047" spans="7:134" x14ac:dyDescent="0.25">
      <c r="G8047" s="1"/>
      <c r="H8047" s="1"/>
      <c r="CA8047" s="1"/>
      <c r="EC8047" s="2"/>
      <c r="ED8047" s="2"/>
    </row>
    <row r="8048" spans="7:134" x14ac:dyDescent="0.25">
      <c r="G8048" s="1"/>
      <c r="H8048" s="1"/>
      <c r="CA8048" s="1"/>
      <c r="EC8048" s="2"/>
      <c r="ED8048" s="2"/>
    </row>
    <row r="8049" spans="7:134" x14ac:dyDescent="0.25">
      <c r="G8049" s="1"/>
      <c r="H8049" s="1"/>
      <c r="CA8049" s="1"/>
      <c r="EC8049" s="2"/>
      <c r="ED8049" s="2"/>
    </row>
    <row r="8050" spans="7:134" x14ac:dyDescent="0.25">
      <c r="G8050" s="1"/>
      <c r="H8050" s="1"/>
      <c r="CA8050" s="1"/>
      <c r="EC8050" s="2"/>
      <c r="ED8050" s="2"/>
    </row>
    <row r="8051" spans="7:134" x14ac:dyDescent="0.25">
      <c r="G8051" s="1"/>
      <c r="H8051" s="1"/>
      <c r="CA8051" s="1"/>
      <c r="EC8051" s="2"/>
      <c r="ED8051" s="2"/>
    </row>
    <row r="8052" spans="7:134" x14ac:dyDescent="0.25">
      <c r="G8052" s="1"/>
      <c r="H8052" s="1"/>
      <c r="CA8052" s="1"/>
      <c r="EC8052" s="2"/>
      <c r="ED8052" s="2"/>
    </row>
    <row r="8053" spans="7:134" x14ac:dyDescent="0.25">
      <c r="G8053" s="1"/>
      <c r="H8053" s="1"/>
      <c r="CA8053" s="1"/>
      <c r="EC8053" s="2"/>
      <c r="ED8053" s="2"/>
    </row>
    <row r="8054" spans="7:134" x14ac:dyDescent="0.25">
      <c r="G8054" s="1"/>
      <c r="H8054" s="1"/>
      <c r="CA8054" s="1"/>
      <c r="EC8054" s="2"/>
      <c r="ED8054" s="2"/>
    </row>
    <row r="8055" spans="7:134" x14ac:dyDescent="0.25">
      <c r="G8055" s="1"/>
      <c r="H8055" s="1"/>
      <c r="CA8055" s="1"/>
      <c r="EC8055" s="2"/>
      <c r="ED8055" s="2"/>
    </row>
    <row r="8056" spans="7:134" x14ac:dyDescent="0.25">
      <c r="G8056" s="1"/>
      <c r="H8056" s="1"/>
      <c r="CA8056" s="1"/>
      <c r="EC8056" s="2"/>
      <c r="ED8056" s="2"/>
    </row>
    <row r="8057" spans="7:134" x14ac:dyDescent="0.25">
      <c r="G8057" s="1"/>
      <c r="H8057" s="1"/>
      <c r="CA8057" s="1"/>
      <c r="EC8057" s="2"/>
      <c r="ED8057" s="2"/>
    </row>
    <row r="8058" spans="7:134" x14ac:dyDescent="0.25">
      <c r="G8058" s="1"/>
      <c r="H8058" s="1"/>
      <c r="CA8058" s="1"/>
      <c r="EC8058" s="2"/>
      <c r="ED8058" s="2"/>
    </row>
    <row r="8059" spans="7:134" x14ac:dyDescent="0.25">
      <c r="G8059" s="1"/>
      <c r="H8059" s="1"/>
      <c r="CA8059" s="1"/>
      <c r="EC8059" s="2"/>
      <c r="ED8059" s="2"/>
    </row>
    <row r="8060" spans="7:134" x14ac:dyDescent="0.25">
      <c r="G8060" s="1"/>
      <c r="H8060" s="1"/>
      <c r="CA8060" s="1"/>
      <c r="EC8060" s="2"/>
      <c r="ED8060" s="2"/>
    </row>
    <row r="8061" spans="7:134" x14ac:dyDescent="0.25">
      <c r="G8061" s="1"/>
      <c r="H8061" s="1"/>
      <c r="CA8061" s="1"/>
      <c r="EC8061" s="2"/>
      <c r="ED8061" s="2"/>
    </row>
    <row r="8062" spans="7:134" x14ac:dyDescent="0.25">
      <c r="G8062" s="1"/>
      <c r="H8062" s="1"/>
      <c r="CA8062" s="1"/>
      <c r="EC8062" s="2"/>
      <c r="ED8062" s="2"/>
    </row>
    <row r="8063" spans="7:134" x14ac:dyDescent="0.25">
      <c r="G8063" s="1"/>
      <c r="H8063" s="1"/>
      <c r="CA8063" s="1"/>
      <c r="EC8063" s="2"/>
      <c r="ED8063" s="2"/>
    </row>
    <row r="8064" spans="7:134" x14ac:dyDescent="0.25">
      <c r="G8064" s="1"/>
      <c r="H8064" s="1"/>
      <c r="CA8064" s="1"/>
      <c r="EC8064" s="2"/>
      <c r="ED8064" s="2"/>
    </row>
    <row r="8065" spans="7:134" x14ac:dyDescent="0.25">
      <c r="G8065" s="1"/>
      <c r="H8065" s="1"/>
      <c r="CA8065" s="1"/>
      <c r="EC8065" s="2"/>
      <c r="ED8065" s="2"/>
    </row>
    <row r="8066" spans="7:134" x14ac:dyDescent="0.25">
      <c r="G8066" s="1"/>
      <c r="H8066" s="1"/>
      <c r="CA8066" s="1"/>
      <c r="EC8066" s="2"/>
      <c r="ED8066" s="2"/>
    </row>
    <row r="8067" spans="7:134" x14ac:dyDescent="0.25">
      <c r="G8067" s="1"/>
      <c r="H8067" s="1"/>
      <c r="CA8067" s="1"/>
      <c r="EC8067" s="2"/>
      <c r="ED8067" s="2"/>
    </row>
    <row r="8068" spans="7:134" x14ac:dyDescent="0.25">
      <c r="G8068" s="1"/>
      <c r="H8068" s="1"/>
      <c r="CA8068" s="1"/>
      <c r="EC8068" s="2"/>
      <c r="ED8068" s="2"/>
    </row>
    <row r="8069" spans="7:134" x14ac:dyDescent="0.25">
      <c r="G8069" s="1"/>
      <c r="H8069" s="1"/>
      <c r="CA8069" s="1"/>
      <c r="EC8069" s="2"/>
      <c r="ED8069" s="2"/>
    </row>
    <row r="8070" spans="7:134" x14ac:dyDescent="0.25">
      <c r="G8070" s="1"/>
      <c r="H8070" s="1"/>
      <c r="CA8070" s="1"/>
      <c r="EC8070" s="2"/>
      <c r="ED8070" s="2"/>
    </row>
    <row r="8071" spans="7:134" x14ac:dyDescent="0.25">
      <c r="G8071" s="1"/>
      <c r="H8071" s="1"/>
      <c r="CA8071" s="1"/>
      <c r="EC8071" s="2"/>
      <c r="ED8071" s="2"/>
    </row>
    <row r="8072" spans="7:134" x14ac:dyDescent="0.25">
      <c r="G8072" s="1"/>
      <c r="H8072" s="1"/>
      <c r="CA8072" s="1"/>
      <c r="EC8072" s="2"/>
      <c r="ED8072" s="2"/>
    </row>
    <row r="8073" spans="7:134" x14ac:dyDescent="0.25">
      <c r="G8073" s="1"/>
      <c r="H8073" s="1"/>
      <c r="CA8073" s="1"/>
      <c r="EC8073" s="2"/>
      <c r="ED8073" s="2"/>
    </row>
    <row r="8074" spans="7:134" x14ac:dyDescent="0.25">
      <c r="G8074" s="1"/>
      <c r="H8074" s="1"/>
      <c r="CA8074" s="1"/>
      <c r="EC8074" s="2"/>
      <c r="ED8074" s="2"/>
    </row>
    <row r="8075" spans="7:134" x14ac:dyDescent="0.25">
      <c r="G8075" s="1"/>
      <c r="H8075" s="1"/>
      <c r="CA8075" s="1"/>
      <c r="EC8075" s="2"/>
      <c r="ED8075" s="2"/>
    </row>
    <row r="8076" spans="7:134" x14ac:dyDescent="0.25">
      <c r="G8076" s="1"/>
      <c r="H8076" s="1"/>
      <c r="CA8076" s="1"/>
      <c r="EC8076" s="2"/>
      <c r="ED8076" s="2"/>
    </row>
    <row r="8077" spans="7:134" x14ac:dyDescent="0.25">
      <c r="G8077" s="1"/>
      <c r="H8077" s="1"/>
      <c r="CA8077" s="1"/>
      <c r="EC8077" s="2"/>
      <c r="ED8077" s="2"/>
    </row>
    <row r="8078" spans="7:134" x14ac:dyDescent="0.25">
      <c r="G8078" s="1"/>
      <c r="H8078" s="1"/>
      <c r="CA8078" s="1"/>
      <c r="EC8078" s="2"/>
      <c r="ED8078" s="2"/>
    </row>
    <row r="8079" spans="7:134" x14ac:dyDescent="0.25">
      <c r="G8079" s="1"/>
      <c r="H8079" s="1"/>
      <c r="CA8079" s="1"/>
      <c r="EC8079" s="2"/>
      <c r="ED8079" s="2"/>
    </row>
    <row r="8080" spans="7:134" x14ac:dyDescent="0.25">
      <c r="G8080" s="1"/>
      <c r="H8080" s="1"/>
      <c r="CA8080" s="1"/>
      <c r="EC8080" s="2"/>
      <c r="ED8080" s="2"/>
    </row>
    <row r="8081" spans="7:134" x14ac:dyDescent="0.25">
      <c r="G8081" s="1"/>
      <c r="H8081" s="1"/>
      <c r="CA8081" s="1"/>
      <c r="EC8081" s="2"/>
      <c r="ED8081" s="2"/>
    </row>
    <row r="8082" spans="7:134" x14ac:dyDescent="0.25">
      <c r="G8082" s="1"/>
      <c r="H8082" s="1"/>
      <c r="CA8082" s="1"/>
      <c r="EC8082" s="2"/>
      <c r="ED8082" s="2"/>
    </row>
    <row r="8083" spans="7:134" x14ac:dyDescent="0.25">
      <c r="G8083" s="1"/>
      <c r="H8083" s="1"/>
      <c r="CA8083" s="1"/>
      <c r="EC8083" s="2"/>
      <c r="ED8083" s="2"/>
    </row>
    <row r="8084" spans="7:134" x14ac:dyDescent="0.25">
      <c r="G8084" s="1"/>
      <c r="H8084" s="1"/>
      <c r="CA8084" s="1"/>
      <c r="EC8084" s="2"/>
      <c r="ED8084" s="2"/>
    </row>
    <row r="8085" spans="7:134" x14ac:dyDescent="0.25">
      <c r="G8085" s="1"/>
      <c r="H8085" s="1"/>
      <c r="CA8085" s="1"/>
      <c r="EC8085" s="2"/>
      <c r="ED8085" s="2"/>
    </row>
    <row r="8086" spans="7:134" x14ac:dyDescent="0.25">
      <c r="G8086" s="1"/>
      <c r="H8086" s="1"/>
      <c r="CA8086" s="1"/>
      <c r="EC8086" s="2"/>
      <c r="ED8086" s="2"/>
    </row>
    <row r="8087" spans="7:134" x14ac:dyDescent="0.25">
      <c r="G8087" s="1"/>
      <c r="H8087" s="1"/>
      <c r="CA8087" s="1"/>
      <c r="EC8087" s="2"/>
      <c r="ED8087" s="2"/>
    </row>
    <row r="8088" spans="7:134" x14ac:dyDescent="0.25">
      <c r="G8088" s="1"/>
      <c r="H8088" s="1"/>
      <c r="CA8088" s="1"/>
      <c r="EC8088" s="2"/>
      <c r="ED8088" s="2"/>
    </row>
    <row r="8089" spans="7:134" x14ac:dyDescent="0.25">
      <c r="G8089" s="1"/>
      <c r="H8089" s="1"/>
      <c r="CA8089" s="1"/>
      <c r="EC8089" s="2"/>
      <c r="ED8089" s="2"/>
    </row>
    <row r="8090" spans="7:134" x14ac:dyDescent="0.25">
      <c r="G8090" s="1"/>
      <c r="H8090" s="1"/>
      <c r="CA8090" s="1"/>
      <c r="EC8090" s="2"/>
      <c r="ED8090" s="2"/>
    </row>
    <row r="8091" spans="7:134" x14ac:dyDescent="0.25">
      <c r="G8091" s="1"/>
      <c r="H8091" s="1"/>
      <c r="CA8091" s="1"/>
      <c r="EC8091" s="2"/>
      <c r="ED8091" s="2"/>
    </row>
    <row r="8092" spans="7:134" x14ac:dyDescent="0.25">
      <c r="G8092" s="1"/>
      <c r="H8092" s="1"/>
      <c r="CA8092" s="1"/>
      <c r="EC8092" s="2"/>
      <c r="ED8092" s="2"/>
    </row>
    <row r="8093" spans="7:134" x14ac:dyDescent="0.25">
      <c r="G8093" s="1"/>
      <c r="H8093" s="1"/>
      <c r="CA8093" s="1"/>
      <c r="EC8093" s="2"/>
      <c r="ED8093" s="2"/>
    </row>
    <row r="8094" spans="7:134" x14ac:dyDescent="0.25">
      <c r="G8094" s="1"/>
      <c r="H8094" s="1"/>
      <c r="CA8094" s="1"/>
      <c r="EC8094" s="2"/>
      <c r="ED8094" s="2"/>
    </row>
    <row r="8095" spans="7:134" x14ac:dyDescent="0.25">
      <c r="G8095" s="1"/>
      <c r="H8095" s="1"/>
      <c r="CA8095" s="1"/>
      <c r="EC8095" s="2"/>
      <c r="ED8095" s="2"/>
    </row>
    <row r="8096" spans="7:134" x14ac:dyDescent="0.25">
      <c r="G8096" s="1"/>
      <c r="H8096" s="1"/>
      <c r="CA8096" s="1"/>
      <c r="EC8096" s="2"/>
      <c r="ED8096" s="2"/>
    </row>
    <row r="8097" spans="7:134" x14ac:dyDescent="0.25">
      <c r="G8097" s="1"/>
      <c r="H8097" s="1"/>
      <c r="CA8097" s="1"/>
      <c r="EC8097" s="2"/>
      <c r="ED8097" s="2"/>
    </row>
    <row r="8098" spans="7:134" x14ac:dyDescent="0.25">
      <c r="G8098" s="1"/>
      <c r="H8098" s="1"/>
      <c r="CA8098" s="1"/>
      <c r="EC8098" s="2"/>
      <c r="ED8098" s="2"/>
    </row>
    <row r="8099" spans="7:134" x14ac:dyDescent="0.25">
      <c r="G8099" s="1"/>
      <c r="H8099" s="1"/>
      <c r="CA8099" s="1"/>
      <c r="EC8099" s="2"/>
      <c r="ED8099" s="2"/>
    </row>
    <row r="8100" spans="7:134" x14ac:dyDescent="0.25">
      <c r="G8100" s="1"/>
      <c r="H8100" s="1"/>
      <c r="CA8100" s="1"/>
      <c r="EC8100" s="2"/>
      <c r="ED8100" s="2"/>
    </row>
    <row r="8101" spans="7:134" x14ac:dyDescent="0.25">
      <c r="G8101" s="1"/>
      <c r="H8101" s="1"/>
      <c r="CA8101" s="1"/>
      <c r="EC8101" s="2"/>
      <c r="ED8101" s="2"/>
    </row>
    <row r="8102" spans="7:134" x14ac:dyDescent="0.25">
      <c r="G8102" s="1"/>
      <c r="H8102" s="1"/>
      <c r="CA8102" s="1"/>
      <c r="EC8102" s="2"/>
      <c r="ED8102" s="2"/>
    </row>
    <row r="8103" spans="7:134" x14ac:dyDescent="0.25">
      <c r="G8103" s="1"/>
      <c r="H8103" s="1"/>
      <c r="CA8103" s="1"/>
      <c r="EC8103" s="2"/>
      <c r="ED8103" s="2"/>
    </row>
    <row r="8104" spans="7:134" x14ac:dyDescent="0.25">
      <c r="G8104" s="1"/>
      <c r="H8104" s="1"/>
      <c r="CA8104" s="1"/>
      <c r="EC8104" s="2"/>
      <c r="ED8104" s="2"/>
    </row>
    <row r="8105" spans="7:134" x14ac:dyDescent="0.25">
      <c r="G8105" s="1"/>
      <c r="H8105" s="1"/>
      <c r="CA8105" s="1"/>
      <c r="EC8105" s="2"/>
      <c r="ED8105" s="2"/>
    </row>
    <row r="8106" spans="7:134" x14ac:dyDescent="0.25">
      <c r="G8106" s="1"/>
      <c r="H8106" s="1"/>
      <c r="CA8106" s="1"/>
      <c r="EC8106" s="2"/>
      <c r="ED8106" s="2"/>
    </row>
    <row r="8107" spans="7:134" x14ac:dyDescent="0.25">
      <c r="G8107" s="1"/>
      <c r="H8107" s="1"/>
      <c r="CA8107" s="1"/>
      <c r="EC8107" s="2"/>
      <c r="ED8107" s="2"/>
    </row>
    <row r="8108" spans="7:134" x14ac:dyDescent="0.25">
      <c r="G8108" s="1"/>
      <c r="H8108" s="1"/>
      <c r="CA8108" s="1"/>
      <c r="EC8108" s="2"/>
      <c r="ED8108" s="2"/>
    </row>
    <row r="8109" spans="7:134" x14ac:dyDescent="0.25">
      <c r="G8109" s="1"/>
      <c r="H8109" s="1"/>
      <c r="CA8109" s="1"/>
      <c r="EC8109" s="2"/>
      <c r="ED8109" s="2"/>
    </row>
    <row r="8110" spans="7:134" x14ac:dyDescent="0.25">
      <c r="G8110" s="1"/>
      <c r="H8110" s="1"/>
      <c r="CA8110" s="1"/>
      <c r="EC8110" s="2"/>
      <c r="ED8110" s="2"/>
    </row>
    <row r="8111" spans="7:134" x14ac:dyDescent="0.25">
      <c r="G8111" s="1"/>
      <c r="H8111" s="1"/>
      <c r="CA8111" s="1"/>
      <c r="EC8111" s="2"/>
      <c r="ED8111" s="2"/>
    </row>
    <row r="8112" spans="7:134" x14ac:dyDescent="0.25">
      <c r="G8112" s="1"/>
      <c r="H8112" s="1"/>
      <c r="CA8112" s="1"/>
      <c r="EC8112" s="2"/>
      <c r="ED8112" s="2"/>
    </row>
    <row r="8113" spans="7:134" x14ac:dyDescent="0.25">
      <c r="G8113" s="1"/>
      <c r="H8113" s="1"/>
      <c r="CA8113" s="1"/>
      <c r="EC8113" s="2"/>
      <c r="ED8113" s="2"/>
    </row>
    <row r="8114" spans="7:134" x14ac:dyDescent="0.25">
      <c r="G8114" s="1"/>
      <c r="H8114" s="1"/>
      <c r="CA8114" s="1"/>
      <c r="EC8114" s="2"/>
      <c r="ED8114" s="2"/>
    </row>
    <row r="8115" spans="7:134" x14ac:dyDescent="0.25">
      <c r="G8115" s="1"/>
      <c r="H8115" s="1"/>
      <c r="CA8115" s="1"/>
      <c r="EC8115" s="2"/>
      <c r="ED8115" s="2"/>
    </row>
    <row r="8116" spans="7:134" x14ac:dyDescent="0.25">
      <c r="G8116" s="1"/>
      <c r="H8116" s="1"/>
      <c r="CA8116" s="1"/>
      <c r="EC8116" s="2"/>
      <c r="ED8116" s="2"/>
    </row>
    <row r="8117" spans="7:134" x14ac:dyDescent="0.25">
      <c r="G8117" s="1"/>
      <c r="H8117" s="1"/>
      <c r="CA8117" s="1"/>
      <c r="EC8117" s="2"/>
      <c r="ED8117" s="2"/>
    </row>
    <row r="8118" spans="7:134" x14ac:dyDescent="0.25">
      <c r="G8118" s="1"/>
      <c r="H8118" s="1"/>
      <c r="CA8118" s="1"/>
      <c r="EC8118" s="2"/>
      <c r="ED8118" s="2"/>
    </row>
    <row r="8119" spans="7:134" x14ac:dyDescent="0.25">
      <c r="G8119" s="1"/>
      <c r="H8119" s="1"/>
      <c r="CA8119" s="1"/>
      <c r="EC8119" s="2"/>
      <c r="ED8119" s="2"/>
    </row>
    <row r="8120" spans="7:134" x14ac:dyDescent="0.25">
      <c r="G8120" s="1"/>
      <c r="H8120" s="1"/>
      <c r="CA8120" s="1"/>
      <c r="EC8120" s="2"/>
      <c r="ED8120" s="2"/>
    </row>
    <row r="8121" spans="7:134" x14ac:dyDescent="0.25">
      <c r="G8121" s="1"/>
      <c r="H8121" s="1"/>
      <c r="CA8121" s="1"/>
      <c r="EC8121" s="2"/>
      <c r="ED8121" s="2"/>
    </row>
    <row r="8122" spans="7:134" x14ac:dyDescent="0.25">
      <c r="G8122" s="1"/>
      <c r="H8122" s="1"/>
      <c r="CA8122" s="1"/>
      <c r="EC8122" s="2"/>
      <c r="ED8122" s="2"/>
    </row>
    <row r="8123" spans="7:134" x14ac:dyDescent="0.25">
      <c r="G8123" s="1"/>
      <c r="H8123" s="1"/>
      <c r="CA8123" s="1"/>
      <c r="EC8123" s="2"/>
      <c r="ED8123" s="2"/>
    </row>
    <row r="8124" spans="7:134" x14ac:dyDescent="0.25">
      <c r="G8124" s="1"/>
      <c r="H8124" s="1"/>
      <c r="CA8124" s="1"/>
      <c r="EC8124" s="2"/>
      <c r="ED8124" s="2"/>
    </row>
    <row r="8125" spans="7:134" x14ac:dyDescent="0.25">
      <c r="G8125" s="1"/>
      <c r="H8125" s="1"/>
      <c r="CA8125" s="1"/>
      <c r="EC8125" s="2"/>
      <c r="ED8125" s="2"/>
    </row>
    <row r="8126" spans="7:134" x14ac:dyDescent="0.25">
      <c r="G8126" s="1"/>
      <c r="H8126" s="1"/>
      <c r="CA8126" s="1"/>
      <c r="EC8126" s="2"/>
      <c r="ED8126" s="2"/>
    </row>
    <row r="8127" spans="7:134" x14ac:dyDescent="0.25">
      <c r="G8127" s="1"/>
      <c r="H8127" s="1"/>
      <c r="CA8127" s="1"/>
      <c r="EC8127" s="2"/>
      <c r="ED8127" s="2"/>
    </row>
    <row r="8128" spans="7:134" x14ac:dyDescent="0.25">
      <c r="G8128" s="1"/>
      <c r="H8128" s="1"/>
      <c r="CA8128" s="1"/>
      <c r="EC8128" s="2"/>
      <c r="ED8128" s="2"/>
    </row>
    <row r="8129" spans="7:134" x14ac:dyDescent="0.25">
      <c r="G8129" s="1"/>
      <c r="H8129" s="1"/>
      <c r="CA8129" s="1"/>
      <c r="EC8129" s="2"/>
      <c r="ED8129" s="2"/>
    </row>
    <row r="8130" spans="7:134" x14ac:dyDescent="0.25">
      <c r="G8130" s="1"/>
      <c r="H8130" s="1"/>
      <c r="CA8130" s="1"/>
      <c r="EC8130" s="2"/>
      <c r="ED8130" s="2"/>
    </row>
    <row r="8131" spans="7:134" x14ac:dyDescent="0.25">
      <c r="G8131" s="1"/>
      <c r="H8131" s="1"/>
      <c r="CA8131" s="1"/>
      <c r="EC8131" s="2"/>
      <c r="ED8131" s="2"/>
    </row>
    <row r="8132" spans="7:134" x14ac:dyDescent="0.25">
      <c r="G8132" s="1"/>
      <c r="H8132" s="1"/>
      <c r="CA8132" s="1"/>
      <c r="EC8132" s="2"/>
      <c r="ED8132" s="2"/>
    </row>
    <row r="8133" spans="7:134" x14ac:dyDescent="0.25">
      <c r="G8133" s="1"/>
      <c r="H8133" s="1"/>
      <c r="CA8133" s="1"/>
      <c r="EC8133" s="2"/>
      <c r="ED8133" s="2"/>
    </row>
    <row r="8134" spans="7:134" x14ac:dyDescent="0.25">
      <c r="G8134" s="1"/>
      <c r="H8134" s="1"/>
      <c r="CA8134" s="1"/>
      <c r="EC8134" s="2"/>
      <c r="ED8134" s="2"/>
    </row>
    <row r="8135" spans="7:134" x14ac:dyDescent="0.25">
      <c r="G8135" s="1"/>
      <c r="H8135" s="1"/>
      <c r="CA8135" s="1"/>
      <c r="EC8135" s="2"/>
      <c r="ED8135" s="2"/>
    </row>
    <row r="8136" spans="7:134" x14ac:dyDescent="0.25">
      <c r="G8136" s="1"/>
      <c r="H8136" s="1"/>
      <c r="CA8136" s="1"/>
      <c r="EC8136" s="2"/>
      <c r="ED8136" s="2"/>
    </row>
    <row r="8137" spans="7:134" x14ac:dyDescent="0.25">
      <c r="G8137" s="1"/>
      <c r="H8137" s="1"/>
      <c r="CA8137" s="1"/>
      <c r="EC8137" s="2"/>
      <c r="ED8137" s="2"/>
    </row>
    <row r="8138" spans="7:134" x14ac:dyDescent="0.25">
      <c r="G8138" s="1"/>
      <c r="H8138" s="1"/>
      <c r="CA8138" s="1"/>
      <c r="EC8138" s="2"/>
      <c r="ED8138" s="2"/>
    </row>
    <row r="8139" spans="7:134" x14ac:dyDescent="0.25">
      <c r="G8139" s="1"/>
      <c r="H8139" s="1"/>
      <c r="CA8139" s="1"/>
      <c r="EC8139" s="2"/>
      <c r="ED8139" s="2"/>
    </row>
    <row r="8140" spans="7:134" x14ac:dyDescent="0.25">
      <c r="G8140" s="1"/>
      <c r="H8140" s="1"/>
      <c r="CA8140" s="1"/>
      <c r="EC8140" s="2"/>
      <c r="ED8140" s="2"/>
    </row>
    <row r="8141" spans="7:134" x14ac:dyDescent="0.25">
      <c r="G8141" s="1"/>
      <c r="H8141" s="1"/>
      <c r="CA8141" s="1"/>
      <c r="EC8141" s="2"/>
      <c r="ED8141" s="2"/>
    </row>
    <row r="8142" spans="7:134" x14ac:dyDescent="0.25">
      <c r="G8142" s="1"/>
      <c r="H8142" s="1"/>
      <c r="CA8142" s="1"/>
      <c r="EC8142" s="2"/>
      <c r="ED8142" s="2"/>
    </row>
    <row r="8143" spans="7:134" x14ac:dyDescent="0.25">
      <c r="G8143" s="1"/>
      <c r="H8143" s="1"/>
      <c r="CA8143" s="1"/>
      <c r="EC8143" s="2"/>
      <c r="ED8143" s="2"/>
    </row>
    <row r="8144" spans="7:134" x14ac:dyDescent="0.25">
      <c r="G8144" s="1"/>
      <c r="H8144" s="1"/>
      <c r="CA8144" s="1"/>
      <c r="EC8144" s="2"/>
      <c r="ED8144" s="2"/>
    </row>
    <row r="8145" spans="7:134" x14ac:dyDescent="0.25">
      <c r="G8145" s="1"/>
      <c r="H8145" s="1"/>
      <c r="CA8145" s="1"/>
      <c r="EC8145" s="2"/>
      <c r="ED8145" s="2"/>
    </row>
    <row r="8146" spans="7:134" x14ac:dyDescent="0.25">
      <c r="G8146" s="1"/>
      <c r="H8146" s="1"/>
      <c r="CA8146" s="1"/>
      <c r="EC8146" s="2"/>
      <c r="ED8146" s="2"/>
    </row>
    <row r="8147" spans="7:134" x14ac:dyDescent="0.25">
      <c r="G8147" s="1"/>
      <c r="H8147" s="1"/>
      <c r="CA8147" s="1"/>
      <c r="EC8147" s="2"/>
      <c r="ED8147" s="2"/>
    </row>
    <row r="8148" spans="7:134" x14ac:dyDescent="0.25">
      <c r="G8148" s="1"/>
      <c r="H8148" s="1"/>
      <c r="CA8148" s="1"/>
      <c r="EC8148" s="2"/>
      <c r="ED8148" s="2"/>
    </row>
    <row r="8149" spans="7:134" x14ac:dyDescent="0.25">
      <c r="G8149" s="1"/>
      <c r="H8149" s="1"/>
      <c r="CA8149" s="1"/>
      <c r="EC8149" s="2"/>
      <c r="ED8149" s="2"/>
    </row>
    <row r="8150" spans="7:134" x14ac:dyDescent="0.25">
      <c r="G8150" s="1"/>
      <c r="H8150" s="1"/>
      <c r="CA8150" s="1"/>
      <c r="EC8150" s="2"/>
      <c r="ED8150" s="2"/>
    </row>
    <row r="8151" spans="7:134" x14ac:dyDescent="0.25">
      <c r="G8151" s="1"/>
      <c r="H8151" s="1"/>
      <c r="CA8151" s="1"/>
      <c r="EC8151" s="2"/>
      <c r="ED8151" s="2"/>
    </row>
    <row r="8152" spans="7:134" x14ac:dyDescent="0.25">
      <c r="G8152" s="1"/>
      <c r="H8152" s="1"/>
      <c r="CA8152" s="1"/>
      <c r="EC8152" s="2"/>
      <c r="ED8152" s="2"/>
    </row>
    <row r="8153" spans="7:134" x14ac:dyDescent="0.25">
      <c r="G8153" s="1"/>
      <c r="H8153" s="1"/>
      <c r="CA8153" s="1"/>
      <c r="EC8153" s="2"/>
      <c r="ED8153" s="2"/>
    </row>
    <row r="8154" spans="7:134" x14ac:dyDescent="0.25">
      <c r="G8154" s="1"/>
      <c r="H8154" s="1"/>
      <c r="CA8154" s="1"/>
      <c r="EC8154" s="2"/>
      <c r="ED8154" s="2"/>
    </row>
    <row r="8155" spans="7:134" x14ac:dyDescent="0.25">
      <c r="G8155" s="1"/>
      <c r="H8155" s="1"/>
      <c r="CA8155" s="1"/>
      <c r="EC8155" s="2"/>
      <c r="ED8155" s="2"/>
    </row>
    <row r="8156" spans="7:134" x14ac:dyDescent="0.25">
      <c r="G8156" s="1"/>
      <c r="H8156" s="1"/>
      <c r="CA8156" s="1"/>
      <c r="EC8156" s="2"/>
      <c r="ED8156" s="2"/>
    </row>
    <row r="8157" spans="7:134" x14ac:dyDescent="0.25">
      <c r="G8157" s="1"/>
      <c r="H8157" s="1"/>
      <c r="CA8157" s="1"/>
      <c r="EC8157" s="2"/>
      <c r="ED8157" s="2"/>
    </row>
    <row r="8158" spans="7:134" x14ac:dyDescent="0.25">
      <c r="G8158" s="1"/>
      <c r="H8158" s="1"/>
      <c r="CA8158" s="1"/>
      <c r="EC8158" s="2"/>
      <c r="ED8158" s="2"/>
    </row>
    <row r="8159" spans="7:134" x14ac:dyDescent="0.25">
      <c r="G8159" s="1"/>
      <c r="H8159" s="1"/>
      <c r="CA8159" s="1"/>
      <c r="EC8159" s="2"/>
      <c r="ED8159" s="2"/>
    </row>
    <row r="8160" spans="7:134" x14ac:dyDescent="0.25">
      <c r="G8160" s="1"/>
      <c r="H8160" s="1"/>
      <c r="CA8160" s="1"/>
      <c r="EC8160" s="2"/>
      <c r="ED8160" s="2"/>
    </row>
    <row r="8161" spans="7:134" x14ac:dyDescent="0.25">
      <c r="G8161" s="1"/>
      <c r="H8161" s="1"/>
      <c r="CA8161" s="1"/>
      <c r="EC8161" s="2"/>
      <c r="ED8161" s="2"/>
    </row>
    <row r="8162" spans="7:134" x14ac:dyDescent="0.25">
      <c r="G8162" s="1"/>
      <c r="H8162" s="1"/>
      <c r="CA8162" s="1"/>
      <c r="EC8162" s="2"/>
      <c r="ED8162" s="2"/>
    </row>
    <row r="8163" spans="7:134" x14ac:dyDescent="0.25">
      <c r="G8163" s="1"/>
      <c r="H8163" s="1"/>
      <c r="CA8163" s="1"/>
      <c r="EC8163" s="2"/>
      <c r="ED8163" s="2"/>
    </row>
    <row r="8164" spans="7:134" x14ac:dyDescent="0.25">
      <c r="G8164" s="1"/>
      <c r="H8164" s="1"/>
      <c r="CA8164" s="1"/>
      <c r="EC8164" s="2"/>
      <c r="ED8164" s="2"/>
    </row>
    <row r="8165" spans="7:134" x14ac:dyDescent="0.25">
      <c r="G8165" s="1"/>
      <c r="H8165" s="1"/>
      <c r="CA8165" s="1"/>
      <c r="EC8165" s="2"/>
      <c r="ED8165" s="2"/>
    </row>
    <row r="8166" spans="7:134" x14ac:dyDescent="0.25">
      <c r="G8166" s="1"/>
      <c r="H8166" s="1"/>
      <c r="CA8166" s="1"/>
      <c r="EC8166" s="2"/>
      <c r="ED8166" s="2"/>
    </row>
    <row r="8167" spans="7:134" x14ac:dyDescent="0.25">
      <c r="G8167" s="1"/>
      <c r="H8167" s="1"/>
      <c r="CA8167" s="1"/>
      <c r="EC8167" s="2"/>
      <c r="ED8167" s="2"/>
    </row>
    <row r="8168" spans="7:134" x14ac:dyDescent="0.25">
      <c r="G8168" s="1"/>
      <c r="H8168" s="1"/>
      <c r="CA8168" s="1"/>
      <c r="EC8168" s="2"/>
      <c r="ED8168" s="2"/>
    </row>
    <row r="8169" spans="7:134" x14ac:dyDescent="0.25">
      <c r="G8169" s="1"/>
      <c r="H8169" s="1"/>
      <c r="CA8169" s="1"/>
      <c r="EC8169" s="2"/>
      <c r="ED8169" s="2"/>
    </row>
    <row r="8170" spans="7:134" x14ac:dyDescent="0.25">
      <c r="G8170" s="1"/>
      <c r="H8170" s="1"/>
      <c r="CA8170" s="1"/>
      <c r="EC8170" s="2"/>
      <c r="ED8170" s="2"/>
    </row>
    <row r="8171" spans="7:134" x14ac:dyDescent="0.25">
      <c r="G8171" s="1"/>
      <c r="H8171" s="1"/>
      <c r="CA8171" s="1"/>
      <c r="EC8171" s="2"/>
      <c r="ED8171" s="2"/>
    </row>
    <row r="8172" spans="7:134" x14ac:dyDescent="0.25">
      <c r="G8172" s="1"/>
      <c r="H8172" s="1"/>
      <c r="CA8172" s="1"/>
      <c r="EC8172" s="2"/>
      <c r="ED8172" s="2"/>
    </row>
    <row r="8173" spans="7:134" x14ac:dyDescent="0.25">
      <c r="G8173" s="1"/>
      <c r="H8173" s="1"/>
      <c r="CA8173" s="1"/>
      <c r="EC8173" s="2"/>
      <c r="ED8173" s="2"/>
    </row>
    <row r="8174" spans="7:134" x14ac:dyDescent="0.25">
      <c r="G8174" s="1"/>
      <c r="H8174" s="1"/>
      <c r="CA8174" s="1"/>
      <c r="EC8174" s="2"/>
      <c r="ED8174" s="2"/>
    </row>
    <row r="8175" spans="7:134" x14ac:dyDescent="0.25">
      <c r="G8175" s="1"/>
      <c r="H8175" s="1"/>
      <c r="CA8175" s="1"/>
      <c r="EC8175" s="2"/>
      <c r="ED8175" s="2"/>
    </row>
    <row r="8176" spans="7:134" x14ac:dyDescent="0.25">
      <c r="G8176" s="1"/>
      <c r="H8176" s="1"/>
      <c r="CA8176" s="1"/>
      <c r="EC8176" s="2"/>
      <c r="ED8176" s="2"/>
    </row>
    <row r="8177" spans="7:134" x14ac:dyDescent="0.25">
      <c r="G8177" s="1"/>
      <c r="H8177" s="1"/>
      <c r="CA8177" s="1"/>
      <c r="EC8177" s="2"/>
      <c r="ED8177" s="2"/>
    </row>
    <row r="8178" spans="7:134" x14ac:dyDescent="0.25">
      <c r="G8178" s="1"/>
      <c r="H8178" s="1"/>
      <c r="CA8178" s="1"/>
      <c r="EC8178" s="2"/>
      <c r="ED8178" s="2"/>
    </row>
    <row r="8179" spans="7:134" x14ac:dyDescent="0.25">
      <c r="G8179" s="1"/>
      <c r="H8179" s="1"/>
      <c r="CA8179" s="1"/>
      <c r="EC8179" s="2"/>
      <c r="ED8179" s="2"/>
    </row>
    <row r="8180" spans="7:134" x14ac:dyDescent="0.25">
      <c r="G8180" s="1"/>
      <c r="H8180" s="1"/>
      <c r="CA8180" s="1"/>
      <c r="EC8180" s="2"/>
      <c r="ED8180" s="2"/>
    </row>
    <row r="8181" spans="7:134" x14ac:dyDescent="0.25">
      <c r="G8181" s="1"/>
      <c r="H8181" s="1"/>
      <c r="CA8181" s="1"/>
      <c r="EC8181" s="2"/>
      <c r="ED8181" s="2"/>
    </row>
    <row r="8182" spans="7:134" x14ac:dyDescent="0.25">
      <c r="G8182" s="1"/>
      <c r="H8182" s="1"/>
      <c r="CA8182" s="1"/>
      <c r="EC8182" s="2"/>
      <c r="ED8182" s="2"/>
    </row>
    <row r="8183" spans="7:134" x14ac:dyDescent="0.25">
      <c r="G8183" s="1"/>
      <c r="H8183" s="1"/>
      <c r="CA8183" s="1"/>
      <c r="EC8183" s="2"/>
      <c r="ED8183" s="2"/>
    </row>
    <row r="8184" spans="7:134" x14ac:dyDescent="0.25">
      <c r="G8184" s="1"/>
      <c r="H8184" s="1"/>
      <c r="CA8184" s="1"/>
      <c r="EC8184" s="2"/>
      <c r="ED8184" s="2"/>
    </row>
    <row r="8185" spans="7:134" x14ac:dyDescent="0.25">
      <c r="G8185" s="1"/>
      <c r="H8185" s="1"/>
      <c r="CA8185" s="1"/>
      <c r="EC8185" s="2"/>
      <c r="ED8185" s="2"/>
    </row>
    <row r="8186" spans="7:134" x14ac:dyDescent="0.25">
      <c r="G8186" s="1"/>
      <c r="H8186" s="1"/>
      <c r="CA8186" s="1"/>
      <c r="EC8186" s="2"/>
      <c r="ED8186" s="2"/>
    </row>
    <row r="8187" spans="7:134" x14ac:dyDescent="0.25">
      <c r="G8187" s="1"/>
      <c r="H8187" s="1"/>
      <c r="CA8187" s="1"/>
      <c r="EC8187" s="2"/>
      <c r="ED8187" s="2"/>
    </row>
    <row r="8188" spans="7:134" x14ac:dyDescent="0.25">
      <c r="G8188" s="1"/>
      <c r="H8188" s="1"/>
      <c r="CA8188" s="1"/>
      <c r="EC8188" s="2"/>
      <c r="ED8188" s="2"/>
    </row>
    <row r="8189" spans="7:134" x14ac:dyDescent="0.25">
      <c r="G8189" s="1"/>
      <c r="H8189" s="1"/>
      <c r="CA8189" s="1"/>
      <c r="EC8189" s="2"/>
      <c r="ED8189" s="2"/>
    </row>
    <row r="8190" spans="7:134" x14ac:dyDescent="0.25">
      <c r="G8190" s="1"/>
      <c r="H8190" s="1"/>
      <c r="CA8190" s="1"/>
      <c r="EC8190" s="2"/>
      <c r="ED8190" s="2"/>
    </row>
    <row r="8191" spans="7:134" x14ac:dyDescent="0.25">
      <c r="G8191" s="1"/>
      <c r="H8191" s="1"/>
      <c r="CA8191" s="1"/>
      <c r="EC8191" s="2"/>
      <c r="ED8191" s="2"/>
    </row>
    <row r="8192" spans="7:134" x14ac:dyDescent="0.25">
      <c r="G8192" s="1"/>
      <c r="H8192" s="1"/>
      <c r="CA8192" s="1"/>
      <c r="EC8192" s="2"/>
      <c r="ED8192" s="2"/>
    </row>
    <row r="8193" spans="7:134" x14ac:dyDescent="0.25">
      <c r="G8193" s="1"/>
      <c r="H8193" s="1"/>
      <c r="CA8193" s="1"/>
      <c r="EC8193" s="2"/>
      <c r="ED8193" s="2"/>
    </row>
    <row r="8194" spans="7:134" x14ac:dyDescent="0.25">
      <c r="G8194" s="1"/>
      <c r="H8194" s="1"/>
      <c r="CA8194" s="1"/>
      <c r="EC8194" s="2"/>
      <c r="ED8194" s="2"/>
    </row>
    <row r="8195" spans="7:134" x14ac:dyDescent="0.25">
      <c r="G8195" s="1"/>
      <c r="H8195" s="1"/>
      <c r="CA8195" s="1"/>
      <c r="EC8195" s="2"/>
      <c r="ED8195" s="2"/>
    </row>
    <row r="8196" spans="7:134" x14ac:dyDescent="0.25">
      <c r="G8196" s="1"/>
      <c r="H8196" s="1"/>
      <c r="CA8196" s="1"/>
      <c r="EC8196" s="2"/>
      <c r="ED8196" s="2"/>
    </row>
    <row r="8197" spans="7:134" x14ac:dyDescent="0.25">
      <c r="G8197" s="1"/>
      <c r="H8197" s="1"/>
      <c r="CA8197" s="1"/>
      <c r="EC8197" s="2"/>
      <c r="ED8197" s="2"/>
    </row>
    <row r="8198" spans="7:134" x14ac:dyDescent="0.25">
      <c r="G8198" s="1"/>
      <c r="H8198" s="1"/>
      <c r="CA8198" s="1"/>
      <c r="EC8198" s="2"/>
      <c r="ED8198" s="2"/>
    </row>
    <row r="8199" spans="7:134" x14ac:dyDescent="0.25">
      <c r="G8199" s="1"/>
      <c r="H8199" s="1"/>
      <c r="CA8199" s="1"/>
      <c r="EC8199" s="2"/>
      <c r="ED8199" s="2"/>
    </row>
    <row r="8200" spans="7:134" x14ac:dyDescent="0.25">
      <c r="G8200" s="1"/>
      <c r="H8200" s="1"/>
      <c r="CA8200" s="1"/>
      <c r="EC8200" s="2"/>
      <c r="ED8200" s="2"/>
    </row>
    <row r="8201" spans="7:134" x14ac:dyDescent="0.25">
      <c r="G8201" s="1"/>
      <c r="H8201" s="1"/>
      <c r="CA8201" s="1"/>
      <c r="EC8201" s="2"/>
      <c r="ED8201" s="2"/>
    </row>
    <row r="8202" spans="7:134" x14ac:dyDescent="0.25">
      <c r="G8202" s="1"/>
      <c r="H8202" s="1"/>
      <c r="CA8202" s="1"/>
      <c r="EC8202" s="2"/>
      <c r="ED8202" s="2"/>
    </row>
    <row r="8203" spans="7:134" x14ac:dyDescent="0.25">
      <c r="G8203" s="1"/>
      <c r="H8203" s="1"/>
      <c r="CA8203" s="1"/>
      <c r="EC8203" s="2"/>
      <c r="ED8203" s="2"/>
    </row>
    <row r="8204" spans="7:134" x14ac:dyDescent="0.25">
      <c r="G8204" s="1"/>
      <c r="H8204" s="1"/>
      <c r="CA8204" s="1"/>
      <c r="EC8204" s="2"/>
      <c r="ED8204" s="2"/>
    </row>
    <row r="8205" spans="7:134" x14ac:dyDescent="0.25">
      <c r="G8205" s="1"/>
      <c r="H8205" s="1"/>
      <c r="CA8205" s="1"/>
      <c r="EC8205" s="2"/>
      <c r="ED8205" s="2"/>
    </row>
    <row r="8206" spans="7:134" x14ac:dyDescent="0.25">
      <c r="G8206" s="1"/>
      <c r="H8206" s="1"/>
      <c r="CA8206" s="1"/>
      <c r="EC8206" s="2"/>
      <c r="ED8206" s="2"/>
    </row>
    <row r="8207" spans="7:134" x14ac:dyDescent="0.25">
      <c r="G8207" s="1"/>
      <c r="H8207" s="1"/>
      <c r="CA8207" s="1"/>
      <c r="EC8207" s="2"/>
      <c r="ED8207" s="2"/>
    </row>
    <row r="8208" spans="7:134" x14ac:dyDescent="0.25">
      <c r="G8208" s="1"/>
      <c r="H8208" s="1"/>
      <c r="CA8208" s="1"/>
      <c r="EC8208" s="2"/>
      <c r="ED8208" s="2"/>
    </row>
    <row r="8209" spans="7:134" x14ac:dyDescent="0.25">
      <c r="G8209" s="1"/>
      <c r="H8209" s="1"/>
      <c r="CA8209" s="1"/>
      <c r="EC8209" s="2"/>
      <c r="ED8209" s="2"/>
    </row>
    <row r="8210" spans="7:134" x14ac:dyDescent="0.25">
      <c r="G8210" s="1"/>
      <c r="H8210" s="1"/>
      <c r="CA8210" s="1"/>
      <c r="EC8210" s="2"/>
      <c r="ED8210" s="2"/>
    </row>
    <row r="8211" spans="7:134" x14ac:dyDescent="0.25">
      <c r="G8211" s="1"/>
      <c r="H8211" s="1"/>
      <c r="CA8211" s="1"/>
      <c r="EC8211" s="2"/>
      <c r="ED8211" s="2"/>
    </row>
    <row r="8212" spans="7:134" x14ac:dyDescent="0.25">
      <c r="G8212" s="1"/>
      <c r="H8212" s="1"/>
      <c r="CA8212" s="1"/>
      <c r="EC8212" s="2"/>
      <c r="ED8212" s="2"/>
    </row>
    <row r="8213" spans="7:134" x14ac:dyDescent="0.25">
      <c r="G8213" s="1"/>
      <c r="H8213" s="1"/>
      <c r="CA8213" s="1"/>
      <c r="EC8213" s="2"/>
      <c r="ED8213" s="2"/>
    </row>
    <row r="8214" spans="7:134" x14ac:dyDescent="0.25">
      <c r="G8214" s="1"/>
      <c r="H8214" s="1"/>
      <c r="CA8214" s="1"/>
      <c r="EC8214" s="2"/>
      <c r="ED8214" s="2"/>
    </row>
    <row r="8215" spans="7:134" x14ac:dyDescent="0.25">
      <c r="G8215" s="1"/>
      <c r="H8215" s="1"/>
      <c r="CA8215" s="1"/>
      <c r="EC8215" s="2"/>
      <c r="ED8215" s="2"/>
    </row>
    <row r="8216" spans="7:134" x14ac:dyDescent="0.25">
      <c r="G8216" s="1"/>
      <c r="H8216" s="1"/>
      <c r="CA8216" s="1"/>
      <c r="EC8216" s="2"/>
      <c r="ED8216" s="2"/>
    </row>
    <row r="8217" spans="7:134" x14ac:dyDescent="0.25">
      <c r="G8217" s="1"/>
      <c r="H8217" s="1"/>
      <c r="CA8217" s="1"/>
      <c r="EC8217" s="2"/>
      <c r="ED8217" s="2"/>
    </row>
    <row r="8218" spans="7:134" x14ac:dyDescent="0.25">
      <c r="G8218" s="1"/>
      <c r="H8218" s="1"/>
      <c r="CA8218" s="1"/>
      <c r="EC8218" s="2"/>
      <c r="ED8218" s="2"/>
    </row>
    <row r="8219" spans="7:134" x14ac:dyDescent="0.25">
      <c r="G8219" s="1"/>
      <c r="H8219" s="1"/>
      <c r="CA8219" s="1"/>
      <c r="EC8219" s="2"/>
      <c r="ED8219" s="2"/>
    </row>
    <row r="8220" spans="7:134" x14ac:dyDescent="0.25">
      <c r="G8220" s="1"/>
      <c r="H8220" s="1"/>
      <c r="CA8220" s="1"/>
      <c r="EC8220" s="2"/>
      <c r="ED8220" s="2"/>
    </row>
    <row r="8221" spans="7:134" x14ac:dyDescent="0.25">
      <c r="G8221" s="1"/>
      <c r="H8221" s="1"/>
      <c r="CA8221" s="1"/>
      <c r="EC8221" s="2"/>
      <c r="ED8221" s="2"/>
    </row>
    <row r="8222" spans="7:134" x14ac:dyDescent="0.25">
      <c r="G8222" s="1"/>
      <c r="H8222" s="1"/>
      <c r="CA8222" s="1"/>
      <c r="EC8222" s="2"/>
      <c r="ED8222" s="2"/>
    </row>
    <row r="8223" spans="7:134" x14ac:dyDescent="0.25">
      <c r="G8223" s="1"/>
      <c r="H8223" s="1"/>
      <c r="CA8223" s="1"/>
      <c r="EC8223" s="2"/>
      <c r="ED8223" s="2"/>
    </row>
    <row r="8224" spans="7:134" x14ac:dyDescent="0.25">
      <c r="G8224" s="1"/>
      <c r="H8224" s="1"/>
      <c r="CA8224" s="1"/>
      <c r="EC8224" s="2"/>
      <c r="ED8224" s="2"/>
    </row>
    <row r="8225" spans="7:134" x14ac:dyDescent="0.25">
      <c r="G8225" s="1"/>
      <c r="H8225" s="1"/>
      <c r="CA8225" s="1"/>
      <c r="EC8225" s="2"/>
      <c r="ED8225" s="2"/>
    </row>
    <row r="8226" spans="7:134" x14ac:dyDescent="0.25">
      <c r="G8226" s="1"/>
      <c r="H8226" s="1"/>
      <c r="CA8226" s="1"/>
      <c r="EC8226" s="2"/>
      <c r="ED8226" s="2"/>
    </row>
    <row r="8227" spans="7:134" x14ac:dyDescent="0.25">
      <c r="G8227" s="1"/>
      <c r="H8227" s="1"/>
      <c r="CA8227" s="1"/>
      <c r="EC8227" s="2"/>
      <c r="ED8227" s="2"/>
    </row>
    <row r="8228" spans="7:134" x14ac:dyDescent="0.25">
      <c r="G8228" s="1"/>
      <c r="H8228" s="1"/>
      <c r="CA8228" s="1"/>
      <c r="EC8228" s="2"/>
      <c r="ED8228" s="2"/>
    </row>
    <row r="8229" spans="7:134" x14ac:dyDescent="0.25">
      <c r="G8229" s="1"/>
      <c r="H8229" s="1"/>
      <c r="CA8229" s="1"/>
      <c r="EC8229" s="2"/>
      <c r="ED8229" s="2"/>
    </row>
    <row r="8230" spans="7:134" x14ac:dyDescent="0.25">
      <c r="G8230" s="1"/>
      <c r="H8230" s="1"/>
      <c r="CA8230" s="1"/>
      <c r="EC8230" s="2"/>
      <c r="ED8230" s="2"/>
    </row>
    <row r="8231" spans="7:134" x14ac:dyDescent="0.25">
      <c r="G8231" s="1"/>
      <c r="H8231" s="1"/>
      <c r="CA8231" s="1"/>
      <c r="EC8231" s="2"/>
      <c r="ED8231" s="2"/>
    </row>
    <row r="8232" spans="7:134" x14ac:dyDescent="0.25">
      <c r="G8232" s="1"/>
      <c r="H8232" s="1"/>
      <c r="CA8232" s="1"/>
      <c r="EC8232" s="2"/>
      <c r="ED8232" s="2"/>
    </row>
    <row r="8233" spans="7:134" x14ac:dyDescent="0.25">
      <c r="G8233" s="1"/>
      <c r="H8233" s="1"/>
      <c r="CA8233" s="1"/>
      <c r="EC8233" s="2"/>
      <c r="ED8233" s="2"/>
    </row>
    <row r="8234" spans="7:134" x14ac:dyDescent="0.25">
      <c r="G8234" s="1"/>
      <c r="H8234" s="1"/>
      <c r="CA8234" s="1"/>
      <c r="EC8234" s="2"/>
      <c r="ED8234" s="2"/>
    </row>
    <row r="8235" spans="7:134" x14ac:dyDescent="0.25">
      <c r="G8235" s="1"/>
      <c r="H8235" s="1"/>
      <c r="CA8235" s="1"/>
      <c r="EC8235" s="2"/>
      <c r="ED8235" s="2"/>
    </row>
    <row r="8236" spans="7:134" x14ac:dyDescent="0.25">
      <c r="G8236" s="1"/>
      <c r="H8236" s="1"/>
      <c r="CA8236" s="1"/>
      <c r="EC8236" s="2"/>
      <c r="ED8236" s="2"/>
    </row>
    <row r="8237" spans="7:134" x14ac:dyDescent="0.25">
      <c r="G8237" s="1"/>
      <c r="H8237" s="1"/>
      <c r="CA8237" s="1"/>
      <c r="EC8237" s="2"/>
      <c r="ED8237" s="2"/>
    </row>
    <row r="8238" spans="7:134" x14ac:dyDescent="0.25">
      <c r="G8238" s="1"/>
      <c r="H8238" s="1"/>
      <c r="CA8238" s="1"/>
      <c r="EC8238" s="2"/>
      <c r="ED8238" s="2"/>
    </row>
    <row r="8239" spans="7:134" x14ac:dyDescent="0.25">
      <c r="G8239" s="1"/>
      <c r="H8239" s="1"/>
      <c r="CA8239" s="1"/>
      <c r="EC8239" s="2"/>
      <c r="ED8239" s="2"/>
    </row>
    <row r="8240" spans="7:134" x14ac:dyDescent="0.25">
      <c r="G8240" s="1"/>
      <c r="H8240" s="1"/>
      <c r="CA8240" s="1"/>
      <c r="EC8240" s="2"/>
      <c r="ED8240" s="2"/>
    </row>
    <row r="8241" spans="7:134" x14ac:dyDescent="0.25">
      <c r="G8241" s="1"/>
      <c r="H8241" s="1"/>
      <c r="CA8241" s="1"/>
      <c r="EC8241" s="2"/>
      <c r="ED8241" s="2"/>
    </row>
    <row r="8242" spans="7:134" x14ac:dyDescent="0.25">
      <c r="G8242" s="1"/>
      <c r="H8242" s="1"/>
      <c r="CA8242" s="1"/>
      <c r="EC8242" s="2"/>
      <c r="ED8242" s="2"/>
    </row>
    <row r="8243" spans="7:134" x14ac:dyDescent="0.25">
      <c r="G8243" s="1"/>
      <c r="H8243" s="1"/>
      <c r="CA8243" s="1"/>
      <c r="EC8243" s="2"/>
      <c r="ED8243" s="2"/>
    </row>
    <row r="8244" spans="7:134" x14ac:dyDescent="0.25">
      <c r="G8244" s="1"/>
      <c r="H8244" s="1"/>
      <c r="CA8244" s="1"/>
      <c r="EC8244" s="2"/>
      <c r="ED8244" s="2"/>
    </row>
    <row r="8245" spans="7:134" x14ac:dyDescent="0.25">
      <c r="G8245" s="1"/>
      <c r="H8245" s="1"/>
      <c r="CA8245" s="1"/>
      <c r="EC8245" s="2"/>
      <c r="ED8245" s="2"/>
    </row>
    <row r="8246" spans="7:134" x14ac:dyDescent="0.25">
      <c r="G8246" s="1"/>
      <c r="H8246" s="1"/>
      <c r="CA8246" s="1"/>
      <c r="EC8246" s="2"/>
      <c r="ED8246" s="2"/>
    </row>
    <row r="8247" spans="7:134" x14ac:dyDescent="0.25">
      <c r="G8247" s="1"/>
      <c r="H8247" s="1"/>
      <c r="CA8247" s="1"/>
      <c r="EC8247" s="2"/>
      <c r="ED8247" s="2"/>
    </row>
    <row r="8248" spans="7:134" x14ac:dyDescent="0.25">
      <c r="G8248" s="1"/>
      <c r="H8248" s="1"/>
      <c r="BB8248" s="1"/>
      <c r="CA8248" s="1"/>
      <c r="EC8248" s="2"/>
      <c r="ED8248" s="2"/>
    </row>
    <row r="8249" spans="7:134" x14ac:dyDescent="0.25">
      <c r="G8249" s="1"/>
      <c r="H8249" s="1"/>
      <c r="BB8249" s="1"/>
      <c r="CA8249" s="1"/>
      <c r="EC8249" s="2"/>
      <c r="ED8249" s="2"/>
    </row>
    <row r="8250" spans="7:134" x14ac:dyDescent="0.25">
      <c r="G8250" s="1"/>
      <c r="H8250" s="1"/>
      <c r="CA8250" s="1"/>
      <c r="EC8250" s="2"/>
      <c r="ED8250" s="2"/>
    </row>
    <row r="8251" spans="7:134" x14ac:dyDescent="0.25">
      <c r="G8251" s="1"/>
      <c r="H8251" s="1"/>
      <c r="CA8251" s="1"/>
      <c r="EC8251" s="2"/>
      <c r="ED8251" s="2"/>
    </row>
    <row r="8252" spans="7:134" x14ac:dyDescent="0.25">
      <c r="G8252" s="1"/>
      <c r="H8252" s="1"/>
      <c r="CA8252" s="1"/>
      <c r="EC8252" s="2"/>
      <c r="ED8252" s="2"/>
    </row>
    <row r="8253" spans="7:134" x14ac:dyDescent="0.25">
      <c r="G8253" s="1"/>
      <c r="H8253" s="1"/>
      <c r="CA8253" s="1"/>
      <c r="EC8253" s="2"/>
      <c r="ED8253" s="2"/>
    </row>
    <row r="8254" spans="7:134" x14ac:dyDescent="0.25">
      <c r="G8254" s="1"/>
      <c r="H8254" s="1"/>
      <c r="CA8254" s="1"/>
      <c r="EC8254" s="2"/>
      <c r="ED8254" s="2"/>
    </row>
    <row r="8255" spans="7:134" x14ac:dyDescent="0.25">
      <c r="G8255" s="1"/>
      <c r="H8255" s="1"/>
      <c r="CA8255" s="1"/>
      <c r="EC8255" s="2"/>
      <c r="ED8255" s="2"/>
    </row>
    <row r="8256" spans="7:134" x14ac:dyDescent="0.25">
      <c r="G8256" s="1"/>
      <c r="H8256" s="1"/>
      <c r="CA8256" s="1"/>
      <c r="EC8256" s="2"/>
      <c r="ED8256" s="2"/>
    </row>
    <row r="8257" spans="7:134" x14ac:dyDescent="0.25">
      <c r="G8257" s="1"/>
      <c r="H8257" s="1"/>
      <c r="CA8257" s="1"/>
      <c r="EC8257" s="2"/>
      <c r="ED8257" s="2"/>
    </row>
    <row r="8258" spans="7:134" x14ac:dyDescent="0.25">
      <c r="G8258" s="1"/>
      <c r="H8258" s="1"/>
      <c r="CA8258" s="1"/>
      <c r="EC8258" s="2"/>
      <c r="ED8258" s="2"/>
    </row>
    <row r="8259" spans="7:134" x14ac:dyDescent="0.25">
      <c r="G8259" s="1"/>
      <c r="H8259" s="1"/>
      <c r="CA8259" s="1"/>
      <c r="EC8259" s="2"/>
      <c r="ED8259" s="2"/>
    </row>
    <row r="8260" spans="7:134" x14ac:dyDescent="0.25">
      <c r="G8260" s="1"/>
      <c r="H8260" s="1"/>
      <c r="CA8260" s="1"/>
      <c r="EC8260" s="2"/>
      <c r="ED8260" s="2"/>
    </row>
    <row r="8261" spans="7:134" x14ac:dyDescent="0.25">
      <c r="G8261" s="1"/>
      <c r="H8261" s="1"/>
      <c r="CA8261" s="1"/>
      <c r="EC8261" s="2"/>
      <c r="ED8261" s="2"/>
    </row>
    <row r="8262" spans="7:134" x14ac:dyDescent="0.25">
      <c r="G8262" s="1"/>
      <c r="H8262" s="1"/>
      <c r="CA8262" s="1"/>
      <c r="EC8262" s="2"/>
      <c r="ED8262" s="2"/>
    </row>
    <row r="8263" spans="7:134" x14ac:dyDescent="0.25">
      <c r="G8263" s="1"/>
      <c r="H8263" s="1"/>
      <c r="CA8263" s="1"/>
      <c r="EC8263" s="2"/>
      <c r="ED8263" s="2"/>
    </row>
    <row r="8264" spans="7:134" x14ac:dyDescent="0.25">
      <c r="G8264" s="1"/>
      <c r="H8264" s="1"/>
      <c r="CA8264" s="1"/>
      <c r="EC8264" s="2"/>
      <c r="ED8264" s="2"/>
    </row>
    <row r="8265" spans="7:134" x14ac:dyDescent="0.25">
      <c r="G8265" s="1"/>
      <c r="H8265" s="1"/>
      <c r="CA8265" s="1"/>
      <c r="EC8265" s="2"/>
      <c r="ED8265" s="2"/>
    </row>
    <row r="8266" spans="7:134" x14ac:dyDescent="0.25">
      <c r="G8266" s="1"/>
      <c r="H8266" s="1"/>
      <c r="CA8266" s="1"/>
      <c r="EC8266" s="2"/>
      <c r="ED8266" s="2"/>
    </row>
    <row r="8267" spans="7:134" x14ac:dyDescent="0.25">
      <c r="G8267" s="1"/>
      <c r="H8267" s="1"/>
      <c r="CA8267" s="1"/>
      <c r="EC8267" s="2"/>
      <c r="ED8267" s="2"/>
    </row>
    <row r="8268" spans="7:134" x14ac:dyDescent="0.25">
      <c r="G8268" s="1"/>
      <c r="H8268" s="1"/>
      <c r="CA8268" s="1"/>
      <c r="EC8268" s="2"/>
      <c r="ED8268" s="2"/>
    </row>
    <row r="8269" spans="7:134" x14ac:dyDescent="0.25">
      <c r="G8269" s="1"/>
      <c r="H8269" s="1"/>
      <c r="CA8269" s="1"/>
      <c r="EC8269" s="2"/>
      <c r="ED8269" s="2"/>
    </row>
    <row r="8270" spans="7:134" x14ac:dyDescent="0.25">
      <c r="G8270" s="1"/>
      <c r="H8270" s="1"/>
      <c r="CA8270" s="1"/>
      <c r="EC8270" s="2"/>
      <c r="ED8270" s="2"/>
    </row>
    <row r="8271" spans="7:134" x14ac:dyDescent="0.25">
      <c r="G8271" s="1"/>
      <c r="H8271" s="1"/>
      <c r="CA8271" s="1"/>
      <c r="EC8271" s="2"/>
      <c r="ED8271" s="2"/>
    </row>
    <row r="8272" spans="7:134" x14ac:dyDescent="0.25">
      <c r="G8272" s="1"/>
      <c r="H8272" s="1"/>
      <c r="CA8272" s="1"/>
      <c r="EC8272" s="2"/>
      <c r="ED8272" s="2"/>
    </row>
    <row r="8273" spans="7:134" x14ac:dyDescent="0.25">
      <c r="G8273" s="1"/>
      <c r="H8273" s="1"/>
      <c r="CA8273" s="1"/>
      <c r="EC8273" s="2"/>
      <c r="ED8273" s="2"/>
    </row>
    <row r="8274" spans="7:134" x14ac:dyDescent="0.25">
      <c r="G8274" s="1"/>
      <c r="H8274" s="1"/>
      <c r="CA8274" s="1"/>
      <c r="EC8274" s="2"/>
      <c r="ED8274" s="2"/>
    </row>
    <row r="8275" spans="7:134" x14ac:dyDescent="0.25">
      <c r="G8275" s="1"/>
      <c r="H8275" s="1"/>
      <c r="CA8275" s="1"/>
      <c r="EC8275" s="2"/>
      <c r="ED8275" s="2"/>
    </row>
    <row r="8276" spans="7:134" x14ac:dyDescent="0.25">
      <c r="G8276" s="1"/>
      <c r="H8276" s="1"/>
      <c r="CA8276" s="1"/>
      <c r="EC8276" s="2"/>
      <c r="ED8276" s="2"/>
    </row>
    <row r="8277" spans="7:134" x14ac:dyDescent="0.25">
      <c r="G8277" s="1"/>
      <c r="H8277" s="1"/>
      <c r="CA8277" s="1"/>
      <c r="EC8277" s="2"/>
      <c r="ED8277" s="2"/>
    </row>
    <row r="8278" spans="7:134" x14ac:dyDescent="0.25">
      <c r="G8278" s="1"/>
      <c r="H8278" s="1"/>
      <c r="CA8278" s="1"/>
      <c r="EC8278" s="2"/>
      <c r="ED8278" s="2"/>
    </row>
    <row r="8279" spans="7:134" x14ac:dyDescent="0.25">
      <c r="G8279" s="1"/>
      <c r="H8279" s="1"/>
      <c r="CA8279" s="1"/>
      <c r="EC8279" s="2"/>
      <c r="ED8279" s="2"/>
    </row>
    <row r="8280" spans="7:134" x14ac:dyDescent="0.25">
      <c r="G8280" s="1"/>
      <c r="H8280" s="1"/>
      <c r="CA8280" s="1"/>
      <c r="EC8280" s="2"/>
      <c r="ED8280" s="2"/>
    </row>
    <row r="8281" spans="7:134" x14ac:dyDescent="0.25">
      <c r="G8281" s="1"/>
      <c r="H8281" s="1"/>
      <c r="CA8281" s="1"/>
      <c r="EC8281" s="2"/>
      <c r="ED8281" s="2"/>
    </row>
    <row r="8282" spans="7:134" x14ac:dyDescent="0.25">
      <c r="G8282" s="1"/>
      <c r="H8282" s="1"/>
      <c r="CA8282" s="1"/>
      <c r="EC8282" s="2"/>
      <c r="ED8282" s="2"/>
    </row>
    <row r="8283" spans="7:134" x14ac:dyDescent="0.25">
      <c r="G8283" s="1"/>
      <c r="H8283" s="1"/>
      <c r="CA8283" s="1"/>
      <c r="EC8283" s="2"/>
      <c r="ED8283" s="2"/>
    </row>
    <row r="8284" spans="7:134" x14ac:dyDescent="0.25">
      <c r="G8284" s="1"/>
      <c r="H8284" s="1"/>
      <c r="CA8284" s="1"/>
      <c r="EC8284" s="2"/>
      <c r="ED8284" s="2"/>
    </row>
    <row r="8285" spans="7:134" x14ac:dyDescent="0.25">
      <c r="G8285" s="1"/>
      <c r="H8285" s="1"/>
      <c r="CA8285" s="1"/>
      <c r="EC8285" s="2"/>
      <c r="ED8285" s="2"/>
    </row>
    <row r="8286" spans="7:134" x14ac:dyDescent="0.25">
      <c r="G8286" s="1"/>
      <c r="H8286" s="1"/>
      <c r="CA8286" s="1"/>
      <c r="EC8286" s="2"/>
      <c r="ED8286" s="2"/>
    </row>
    <row r="8287" spans="7:134" x14ac:dyDescent="0.25">
      <c r="G8287" s="1"/>
      <c r="H8287" s="1"/>
      <c r="CA8287" s="1"/>
      <c r="EC8287" s="2"/>
      <c r="ED8287" s="2"/>
    </row>
    <row r="8288" spans="7:134" x14ac:dyDescent="0.25">
      <c r="G8288" s="1"/>
      <c r="H8288" s="1"/>
      <c r="CA8288" s="1"/>
      <c r="EC8288" s="2"/>
      <c r="ED8288" s="2"/>
    </row>
    <row r="8289" spans="7:134" x14ac:dyDescent="0.25">
      <c r="G8289" s="1"/>
      <c r="H8289" s="1"/>
      <c r="CA8289" s="1"/>
      <c r="EC8289" s="2"/>
      <c r="ED8289" s="2"/>
    </row>
    <row r="8290" spans="7:134" x14ac:dyDescent="0.25">
      <c r="G8290" s="1"/>
      <c r="H8290" s="1"/>
      <c r="CA8290" s="1"/>
      <c r="EC8290" s="2"/>
      <c r="ED8290" s="2"/>
    </row>
    <row r="8291" spans="7:134" x14ac:dyDescent="0.25">
      <c r="G8291" s="1"/>
      <c r="H8291" s="1"/>
      <c r="CA8291" s="1"/>
      <c r="EC8291" s="2"/>
      <c r="ED8291" s="2"/>
    </row>
    <row r="8292" spans="7:134" x14ac:dyDescent="0.25">
      <c r="G8292" s="1"/>
      <c r="H8292" s="1"/>
      <c r="CA8292" s="1"/>
      <c r="EC8292" s="2"/>
      <c r="ED8292" s="2"/>
    </row>
    <row r="8293" spans="7:134" x14ac:dyDescent="0.25">
      <c r="G8293" s="1"/>
      <c r="H8293" s="1"/>
      <c r="CA8293" s="1"/>
      <c r="EC8293" s="2"/>
      <c r="ED8293" s="2"/>
    </row>
    <row r="8294" spans="7:134" x14ac:dyDescent="0.25">
      <c r="G8294" s="1"/>
      <c r="H8294" s="1"/>
      <c r="CA8294" s="1"/>
      <c r="EC8294" s="2"/>
      <c r="ED8294" s="2"/>
    </row>
    <row r="8295" spans="7:134" x14ac:dyDescent="0.25">
      <c r="G8295" s="1"/>
      <c r="H8295" s="1"/>
      <c r="CA8295" s="1"/>
      <c r="EC8295" s="2"/>
      <c r="ED8295" s="2"/>
    </row>
    <row r="8296" spans="7:134" x14ac:dyDescent="0.25">
      <c r="G8296" s="1"/>
      <c r="H8296" s="1"/>
      <c r="CA8296" s="1"/>
      <c r="EC8296" s="2"/>
      <c r="ED8296" s="2"/>
    </row>
    <row r="8297" spans="7:134" x14ac:dyDescent="0.25">
      <c r="G8297" s="1"/>
      <c r="H8297" s="1"/>
      <c r="CA8297" s="1"/>
      <c r="EC8297" s="2"/>
      <c r="ED8297" s="2"/>
    </row>
    <row r="8298" spans="7:134" x14ac:dyDescent="0.25">
      <c r="G8298" s="1"/>
      <c r="H8298" s="1"/>
      <c r="CA8298" s="1"/>
      <c r="EC8298" s="2"/>
      <c r="ED8298" s="2"/>
    </row>
    <row r="8299" spans="7:134" x14ac:dyDescent="0.25">
      <c r="G8299" s="1"/>
      <c r="H8299" s="1"/>
      <c r="CA8299" s="1"/>
      <c r="EC8299" s="2"/>
      <c r="ED8299" s="2"/>
    </row>
    <row r="8300" spans="7:134" x14ac:dyDescent="0.25">
      <c r="G8300" s="1"/>
      <c r="H8300" s="1"/>
      <c r="CA8300" s="1"/>
      <c r="EC8300" s="2"/>
      <c r="ED8300" s="2"/>
    </row>
    <row r="8301" spans="7:134" x14ac:dyDescent="0.25">
      <c r="G8301" s="1"/>
      <c r="H8301" s="1"/>
      <c r="CA8301" s="1"/>
      <c r="EC8301" s="2"/>
      <c r="ED8301" s="2"/>
    </row>
    <row r="8302" spans="7:134" x14ac:dyDescent="0.25">
      <c r="G8302" s="1"/>
      <c r="H8302" s="1"/>
      <c r="CA8302" s="1"/>
      <c r="EC8302" s="2"/>
      <c r="ED8302" s="2"/>
    </row>
    <row r="8303" spans="7:134" x14ac:dyDescent="0.25">
      <c r="G8303" s="1"/>
      <c r="H8303" s="1"/>
      <c r="CA8303" s="1"/>
      <c r="EC8303" s="2"/>
      <c r="ED8303" s="2"/>
    </row>
    <row r="8304" spans="7:134" x14ac:dyDescent="0.25">
      <c r="G8304" s="1"/>
      <c r="H8304" s="1"/>
      <c r="CA8304" s="1"/>
      <c r="EC8304" s="2"/>
      <c r="ED8304" s="2"/>
    </row>
    <row r="8305" spans="7:134" x14ac:dyDescent="0.25">
      <c r="G8305" s="1"/>
      <c r="H8305" s="1"/>
      <c r="CA8305" s="1"/>
      <c r="EC8305" s="2"/>
      <c r="ED8305" s="2"/>
    </row>
    <row r="8306" spans="7:134" x14ac:dyDescent="0.25">
      <c r="G8306" s="1"/>
      <c r="H8306" s="1"/>
      <c r="CA8306" s="1"/>
      <c r="EC8306" s="2"/>
      <c r="ED8306" s="2"/>
    </row>
    <row r="8307" spans="7:134" x14ac:dyDescent="0.25">
      <c r="G8307" s="1"/>
      <c r="H8307" s="1"/>
      <c r="CA8307" s="1"/>
      <c r="EC8307" s="2"/>
      <c r="ED8307" s="2"/>
    </row>
    <row r="8308" spans="7:134" x14ac:dyDescent="0.25">
      <c r="G8308" s="1"/>
      <c r="H8308" s="1"/>
      <c r="CA8308" s="1"/>
      <c r="EC8308" s="2"/>
      <c r="ED8308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EADD-E2DF-4188-9464-7B96DC42F32A}">
  <dimension ref="A1:E26"/>
  <sheetViews>
    <sheetView workbookViewId="0">
      <selection activeCell="A2" sqref="A2"/>
    </sheetView>
  </sheetViews>
  <sheetFormatPr defaultRowHeight="15" x14ac:dyDescent="0.25"/>
  <cols>
    <col min="1" max="1" width="16.140625" style="4" customWidth="1"/>
    <col min="2" max="2" width="25.5703125" customWidth="1"/>
    <col min="3" max="3" width="2.5703125" style="5" customWidth="1"/>
    <col min="4" max="4" width="18.140625" style="4" customWidth="1"/>
    <col min="5" max="5" width="20.7109375" customWidth="1"/>
  </cols>
  <sheetData>
    <row r="1" spans="1:5" x14ac:dyDescent="0.25">
      <c r="A1" s="4" t="s">
        <v>6</v>
      </c>
      <c r="B1" t="s">
        <v>7</v>
      </c>
      <c r="D1" s="4" t="s">
        <v>8</v>
      </c>
      <c r="E1" t="s">
        <v>7</v>
      </c>
    </row>
    <row r="2" spans="1:5" x14ac:dyDescent="0.25">
      <c r="B2" t="str">
        <f t="shared" ref="B2:B26" si="0">MID(A2,13,24)</f>
        <v/>
      </c>
      <c r="E2" t="str">
        <f t="shared" ref="E2:E26" si="1">MID(D2,11,12)</f>
        <v/>
      </c>
    </row>
    <row r="3" spans="1:5" x14ac:dyDescent="0.25">
      <c r="B3" t="str">
        <f t="shared" si="0"/>
        <v/>
      </c>
      <c r="E3" t="str">
        <f t="shared" si="1"/>
        <v/>
      </c>
    </row>
    <row r="4" spans="1:5" x14ac:dyDescent="0.25">
      <c r="B4" t="str">
        <f t="shared" si="0"/>
        <v/>
      </c>
      <c r="E4" t="str">
        <f t="shared" si="1"/>
        <v/>
      </c>
    </row>
    <row r="5" spans="1:5" x14ac:dyDescent="0.25">
      <c r="B5" t="str">
        <f t="shared" si="0"/>
        <v/>
      </c>
      <c r="E5" t="str">
        <f t="shared" si="1"/>
        <v/>
      </c>
    </row>
    <row r="6" spans="1:5" x14ac:dyDescent="0.25">
      <c r="B6" t="str">
        <f t="shared" si="0"/>
        <v/>
      </c>
      <c r="E6" t="str">
        <f t="shared" si="1"/>
        <v/>
      </c>
    </row>
    <row r="7" spans="1:5" x14ac:dyDescent="0.25">
      <c r="B7" t="str">
        <f t="shared" si="0"/>
        <v/>
      </c>
      <c r="E7" t="str">
        <f t="shared" si="1"/>
        <v/>
      </c>
    </row>
    <row r="8" spans="1:5" x14ac:dyDescent="0.25">
      <c r="B8" t="str">
        <f t="shared" si="0"/>
        <v/>
      </c>
      <c r="E8" t="str">
        <f t="shared" si="1"/>
        <v/>
      </c>
    </row>
    <row r="9" spans="1:5" x14ac:dyDescent="0.25">
      <c r="B9" t="str">
        <f t="shared" si="0"/>
        <v/>
      </c>
      <c r="E9" t="str">
        <f t="shared" si="1"/>
        <v/>
      </c>
    </row>
    <row r="10" spans="1:5" x14ac:dyDescent="0.25">
      <c r="B10" t="str">
        <f t="shared" si="0"/>
        <v/>
      </c>
      <c r="E10" t="str">
        <f t="shared" si="1"/>
        <v/>
      </c>
    </row>
    <row r="11" spans="1:5" x14ac:dyDescent="0.25">
      <c r="B11" t="str">
        <f t="shared" si="0"/>
        <v/>
      </c>
      <c r="E11" t="str">
        <f t="shared" si="1"/>
        <v/>
      </c>
    </row>
    <row r="12" spans="1:5" x14ac:dyDescent="0.25">
      <c r="B12" t="str">
        <f t="shared" si="0"/>
        <v/>
      </c>
      <c r="E12" t="str">
        <f t="shared" si="1"/>
        <v/>
      </c>
    </row>
    <row r="13" spans="1:5" x14ac:dyDescent="0.25">
      <c r="B13" t="str">
        <f t="shared" si="0"/>
        <v/>
      </c>
      <c r="E13" t="str">
        <f t="shared" si="1"/>
        <v/>
      </c>
    </row>
    <row r="14" spans="1:5" x14ac:dyDescent="0.25">
      <c r="B14" t="str">
        <f t="shared" si="0"/>
        <v/>
      </c>
      <c r="E14" t="str">
        <f t="shared" si="1"/>
        <v/>
      </c>
    </row>
    <row r="15" spans="1:5" x14ac:dyDescent="0.25">
      <c r="B15" t="str">
        <f t="shared" si="0"/>
        <v/>
      </c>
      <c r="E15" t="str">
        <f t="shared" si="1"/>
        <v/>
      </c>
    </row>
    <row r="16" spans="1:5" x14ac:dyDescent="0.25">
      <c r="B16" t="str">
        <f t="shared" si="0"/>
        <v/>
      </c>
      <c r="E16" t="str">
        <f t="shared" si="1"/>
        <v/>
      </c>
    </row>
    <row r="17" spans="2:5" x14ac:dyDescent="0.25">
      <c r="B17" t="str">
        <f t="shared" si="0"/>
        <v/>
      </c>
      <c r="E17" t="str">
        <f t="shared" si="1"/>
        <v/>
      </c>
    </row>
    <row r="18" spans="2:5" x14ac:dyDescent="0.25">
      <c r="B18" t="str">
        <f t="shared" si="0"/>
        <v/>
      </c>
      <c r="E18" t="str">
        <f t="shared" si="1"/>
        <v/>
      </c>
    </row>
    <row r="19" spans="2:5" x14ac:dyDescent="0.25">
      <c r="B19" t="str">
        <f t="shared" si="0"/>
        <v/>
      </c>
      <c r="E19" t="str">
        <f t="shared" si="1"/>
        <v/>
      </c>
    </row>
    <row r="20" spans="2:5" x14ac:dyDescent="0.25">
      <c r="B20" t="str">
        <f t="shared" si="0"/>
        <v/>
      </c>
      <c r="E20" t="str">
        <f t="shared" si="1"/>
        <v/>
      </c>
    </row>
    <row r="21" spans="2:5" x14ac:dyDescent="0.25">
      <c r="B21" t="str">
        <f t="shared" si="0"/>
        <v/>
      </c>
      <c r="E21" t="str">
        <f t="shared" si="1"/>
        <v/>
      </c>
    </row>
    <row r="22" spans="2:5" x14ac:dyDescent="0.25">
      <c r="B22" t="str">
        <f t="shared" si="0"/>
        <v/>
      </c>
      <c r="E22" t="str">
        <f t="shared" si="1"/>
        <v/>
      </c>
    </row>
    <row r="23" spans="2:5" x14ac:dyDescent="0.25">
      <c r="B23" t="str">
        <f t="shared" si="0"/>
        <v/>
      </c>
      <c r="E23" t="str">
        <f t="shared" si="1"/>
        <v/>
      </c>
    </row>
    <row r="24" spans="2:5" x14ac:dyDescent="0.25">
      <c r="B24" t="str">
        <f t="shared" si="0"/>
        <v/>
      </c>
      <c r="E24" t="str">
        <f t="shared" si="1"/>
        <v/>
      </c>
    </row>
    <row r="25" spans="2:5" x14ac:dyDescent="0.25">
      <c r="B25" t="str">
        <f t="shared" si="0"/>
        <v/>
      </c>
      <c r="E25" t="str">
        <f t="shared" si="1"/>
        <v/>
      </c>
    </row>
    <row r="26" spans="2:5" x14ac:dyDescent="0.25">
      <c r="B26" t="str">
        <f t="shared" si="0"/>
        <v/>
      </c>
      <c r="E26" t="str">
        <f t="shared" si="1"/>
        <v/>
      </c>
    </row>
  </sheetData>
  <conditionalFormatting sqref="B1:B1048576">
    <cfRule type="duplicateValues" dxfId="7" priority="2"/>
  </conditionalFormatting>
  <conditionalFormatting sqref="E1:E1048576">
    <cfRule type="duplicateValues" dxfId="6" priority="1"/>
  </conditionalFormatting>
  <pageMargins left="0.511811024" right="0.511811024" top="0.78740157499999996" bottom="0.78740157499999996" header="0.31496062000000002" footer="0.31496062000000002"/>
  <headerFooter>
    <oddFooter>&amp;C_x000D_&amp;1#&amp;"Calibri"&amp;10&amp;K000000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Relatório</vt:lpstr>
      <vt:lpstr>Recupera serial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Fernandes</dc:creator>
  <cp:lastModifiedBy>Anderson Fernandes</cp:lastModifiedBy>
  <dcterms:created xsi:type="dcterms:W3CDTF">2025-04-20T21:36:54Z</dcterms:created>
  <dcterms:modified xsi:type="dcterms:W3CDTF">2025-04-20T22:23:16Z</dcterms:modified>
</cp:coreProperties>
</file>