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avbrm-my.sharepoint.com/personal/andersonfw_edu_unisinos_br/Documents/UNISINOS/2023--1/Processamento Digital de Sinais/Fire_detection/"/>
    </mc:Choice>
  </mc:AlternateContent>
  <xr:revisionPtr revIDLastSave="20" documentId="13_ncr:1_{A60B1424-B6DC-4209-819A-98D3E070C2DE}" xr6:coauthVersionLast="47" xr6:coauthVersionMax="47" xr10:uidLastSave="{2BB8F63A-A1F3-4FAF-87C4-D14B3DB60028}"/>
  <bookViews>
    <workbookView xWindow="10245" yWindow="0" windowWidth="10245" windowHeight="10920" xr2:uid="{00000000-000D-0000-FFFF-FFFF00000000}"/>
  </bookViews>
  <sheets>
    <sheet name="ANALI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37" i="1" l="1"/>
  <c r="R637" i="1" s="1"/>
  <c r="P162" i="1"/>
  <c r="R162" i="1" s="1"/>
  <c r="P83" i="1"/>
  <c r="R83" i="1" s="1"/>
  <c r="P698" i="1"/>
  <c r="R698" i="1" s="1"/>
  <c r="P619" i="1"/>
  <c r="R619" i="1" s="1"/>
  <c r="P378" i="1"/>
  <c r="R378" i="1" s="1"/>
  <c r="P616" i="1"/>
  <c r="R616" i="1" s="1"/>
  <c r="P80" i="1"/>
  <c r="R80" i="1" s="1"/>
  <c r="P379" i="1"/>
  <c r="R379" i="1" s="1"/>
  <c r="P696" i="1"/>
  <c r="R696" i="1" s="1"/>
  <c r="P32" i="1"/>
  <c r="R32" i="1" s="1"/>
  <c r="P358" i="1"/>
  <c r="R358" i="1" s="1"/>
  <c r="P611" i="1"/>
  <c r="R611" i="1" s="1"/>
  <c r="P159" i="1"/>
  <c r="R159" i="1" s="1"/>
  <c r="P684" i="1"/>
  <c r="R684" i="1" s="1"/>
  <c r="P643" i="1"/>
  <c r="R643" i="1" s="1"/>
  <c r="P365" i="1"/>
  <c r="R365" i="1" s="1"/>
  <c r="P731" i="1"/>
  <c r="R731" i="1" s="1"/>
  <c r="P56" i="1"/>
  <c r="R56" i="1" s="1"/>
  <c r="P57" i="1"/>
  <c r="R57" i="1" s="1"/>
  <c r="P724" i="1"/>
  <c r="R724" i="1" s="1"/>
  <c r="P33" i="1"/>
  <c r="R33" i="1" s="1"/>
  <c r="P67" i="1"/>
  <c r="R67" i="1" s="1"/>
  <c r="P599" i="1"/>
  <c r="R599" i="1" s="1"/>
  <c r="P93" i="1"/>
  <c r="R93" i="1" s="1"/>
  <c r="P847" i="1"/>
  <c r="R847" i="1" s="1"/>
  <c r="P459" i="1"/>
  <c r="R459" i="1" s="1"/>
  <c r="P837" i="1"/>
  <c r="R837" i="1" s="1"/>
  <c r="P61" i="1"/>
  <c r="R61" i="1" s="1"/>
  <c r="P824" i="1"/>
  <c r="R824" i="1" s="1"/>
  <c r="P975" i="1"/>
  <c r="R975" i="1" s="1"/>
  <c r="P35" i="1"/>
  <c r="R35" i="1" s="1"/>
  <c r="P461" i="1"/>
  <c r="R461" i="1" s="1"/>
  <c r="P429" i="1"/>
  <c r="R429" i="1" s="1"/>
  <c r="P638" i="1"/>
  <c r="R638" i="1" s="1"/>
  <c r="P457" i="1"/>
  <c r="R457" i="1" s="1"/>
  <c r="P478" i="1"/>
  <c r="R478" i="1" s="1"/>
  <c r="P973" i="1"/>
  <c r="R973" i="1" s="1"/>
  <c r="P79" i="1"/>
  <c r="R79" i="1" s="1"/>
  <c r="P36" i="1"/>
  <c r="R36" i="1" s="1"/>
  <c r="P581" i="1"/>
  <c r="R581" i="1" s="1"/>
  <c r="P760" i="1"/>
  <c r="R760" i="1" s="1"/>
  <c r="P52" i="1"/>
  <c r="R52" i="1" s="1"/>
  <c r="P422" i="1"/>
  <c r="R422" i="1" s="1"/>
  <c r="P394" i="1"/>
  <c r="R394" i="1" s="1"/>
  <c r="P568" i="1"/>
  <c r="R568" i="1" s="1"/>
  <c r="P915" i="1"/>
  <c r="R915" i="1" s="1"/>
  <c r="P590" i="1"/>
  <c r="R590" i="1" s="1"/>
  <c r="P411" i="1"/>
  <c r="R411" i="1" s="1"/>
  <c r="P672" i="1"/>
  <c r="R672" i="1" s="1"/>
  <c r="P868" i="1"/>
  <c r="R868" i="1" s="1"/>
  <c r="P86" i="1"/>
  <c r="R86" i="1" s="1"/>
  <c r="P679" i="1"/>
  <c r="R679" i="1" s="1"/>
  <c r="P21" i="1"/>
  <c r="R21" i="1" s="1"/>
  <c r="P435" i="1"/>
  <c r="R435" i="1" s="1"/>
  <c r="P518" i="1"/>
  <c r="R518" i="1" s="1"/>
  <c r="P60" i="1"/>
  <c r="R60" i="1" s="1"/>
  <c r="P87" i="1"/>
  <c r="R87" i="1" s="1"/>
  <c r="P870" i="1"/>
  <c r="R870" i="1" s="1"/>
  <c r="P63" i="1"/>
  <c r="R63" i="1" s="1"/>
  <c r="P148" i="1"/>
  <c r="R148" i="1" s="1"/>
  <c r="P65" i="1"/>
  <c r="R65" i="1" s="1"/>
  <c r="P66" i="1"/>
  <c r="R66" i="1" s="1"/>
  <c r="P755" i="1"/>
  <c r="R755" i="1" s="1"/>
  <c r="P256" i="1"/>
  <c r="R256" i="1" s="1"/>
  <c r="P976" i="1"/>
  <c r="R976" i="1" s="1"/>
  <c r="P70" i="1"/>
  <c r="R70" i="1" s="1"/>
  <c r="P438" i="1"/>
  <c r="R438" i="1" s="1"/>
  <c r="P810" i="1"/>
  <c r="R810" i="1" s="1"/>
  <c r="P481" i="1"/>
  <c r="R481" i="1" s="1"/>
  <c r="P312" i="1"/>
  <c r="R312" i="1" s="1"/>
  <c r="P909" i="1"/>
  <c r="R909" i="1" s="1"/>
  <c r="P76" i="1"/>
  <c r="R76" i="1" s="1"/>
  <c r="P641" i="1"/>
  <c r="R641" i="1" s="1"/>
  <c r="P170" i="1"/>
  <c r="R170" i="1" s="1"/>
  <c r="P640" i="1"/>
  <c r="R640" i="1" s="1"/>
  <c r="P654" i="1"/>
  <c r="R654" i="1" s="1"/>
  <c r="P776" i="1"/>
  <c r="R776" i="1" s="1"/>
  <c r="P597" i="1"/>
  <c r="R597" i="1" s="1"/>
  <c r="P51" i="1"/>
  <c r="R51" i="1" s="1"/>
  <c r="P877" i="1"/>
  <c r="R877" i="1" s="1"/>
  <c r="P901" i="1"/>
  <c r="R901" i="1" s="1"/>
  <c r="P157" i="1"/>
  <c r="R157" i="1" s="1"/>
  <c r="P23" i="1"/>
  <c r="R23" i="1" s="1"/>
  <c r="P74" i="1"/>
  <c r="R74" i="1" s="1"/>
  <c r="P89" i="1"/>
  <c r="R89" i="1" s="1"/>
  <c r="P90" i="1"/>
  <c r="R90" i="1" s="1"/>
  <c r="P91" i="1"/>
  <c r="R91" i="1" s="1"/>
  <c r="P92" i="1"/>
  <c r="R92" i="1" s="1"/>
  <c r="P22" i="1"/>
  <c r="R22" i="1" s="1"/>
  <c r="P871" i="1"/>
  <c r="R871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972" i="1"/>
  <c r="R972" i="1" s="1"/>
  <c r="P639" i="1"/>
  <c r="R639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17" i="1"/>
  <c r="R117" i="1" s="1"/>
  <c r="P118" i="1"/>
  <c r="R118" i="1" s="1"/>
  <c r="P119" i="1"/>
  <c r="R119" i="1" s="1"/>
  <c r="P120" i="1"/>
  <c r="R120" i="1" s="1"/>
  <c r="P121" i="1"/>
  <c r="R121" i="1" s="1"/>
  <c r="P136" i="1"/>
  <c r="R136" i="1" s="1"/>
  <c r="P123" i="1"/>
  <c r="R123" i="1" s="1"/>
  <c r="P124" i="1"/>
  <c r="R124" i="1" s="1"/>
  <c r="P125" i="1"/>
  <c r="R125" i="1" s="1"/>
  <c r="P904" i="1"/>
  <c r="R904" i="1" s="1"/>
  <c r="P127" i="1"/>
  <c r="R127" i="1" s="1"/>
  <c r="P128" i="1"/>
  <c r="R128" i="1" s="1"/>
  <c r="P560" i="1"/>
  <c r="R560" i="1" s="1"/>
  <c r="P130" i="1"/>
  <c r="R130" i="1" s="1"/>
  <c r="P203" i="1"/>
  <c r="R203" i="1" s="1"/>
  <c r="P132" i="1"/>
  <c r="R132" i="1" s="1"/>
  <c r="P133" i="1"/>
  <c r="R133" i="1" s="1"/>
  <c r="P134" i="1"/>
  <c r="R134" i="1" s="1"/>
  <c r="P135" i="1"/>
  <c r="R135" i="1" s="1"/>
  <c r="P670" i="1"/>
  <c r="R670" i="1" s="1"/>
  <c r="P137" i="1"/>
  <c r="R137" i="1" s="1"/>
  <c r="P138" i="1"/>
  <c r="R138" i="1" s="1"/>
  <c r="P688" i="1"/>
  <c r="R688" i="1" s="1"/>
  <c r="P140" i="1"/>
  <c r="R140" i="1" s="1"/>
  <c r="P141" i="1"/>
  <c r="R141" i="1" s="1"/>
  <c r="P520" i="1"/>
  <c r="R520" i="1" s="1"/>
  <c r="P869" i="1"/>
  <c r="R869" i="1" s="1"/>
  <c r="P144" i="1"/>
  <c r="R144" i="1" s="1"/>
  <c r="P145" i="1"/>
  <c r="R145" i="1" s="1"/>
  <c r="P596" i="1"/>
  <c r="R596" i="1" s="1"/>
  <c r="P147" i="1"/>
  <c r="R147" i="1" s="1"/>
  <c r="P332" i="1"/>
  <c r="R332" i="1" s="1"/>
  <c r="P149" i="1"/>
  <c r="R149" i="1" s="1"/>
  <c r="P150" i="1"/>
  <c r="R150" i="1" s="1"/>
  <c r="P974" i="1"/>
  <c r="R974" i="1" s="1"/>
  <c r="P152" i="1"/>
  <c r="R152" i="1" s="1"/>
  <c r="P153" i="1"/>
  <c r="R153" i="1" s="1"/>
  <c r="P154" i="1"/>
  <c r="R154" i="1" s="1"/>
  <c r="P155" i="1"/>
  <c r="R155" i="1" s="1"/>
  <c r="P156" i="1"/>
  <c r="R156" i="1" s="1"/>
  <c r="P598" i="1"/>
  <c r="R598" i="1" s="1"/>
  <c r="P158" i="1"/>
  <c r="R158" i="1" s="1"/>
  <c r="P241" i="1"/>
  <c r="R241" i="1" s="1"/>
  <c r="P160" i="1"/>
  <c r="R160" i="1" s="1"/>
  <c r="P161" i="1"/>
  <c r="R161" i="1" s="1"/>
  <c r="P329" i="1"/>
  <c r="R329" i="1" s="1"/>
  <c r="P163" i="1"/>
  <c r="R163" i="1" s="1"/>
  <c r="P164" i="1"/>
  <c r="R164" i="1" s="1"/>
  <c r="P526" i="1"/>
  <c r="R526" i="1" s="1"/>
  <c r="P166" i="1"/>
  <c r="R166" i="1" s="1"/>
  <c r="P167" i="1"/>
  <c r="R167" i="1" s="1"/>
  <c r="P168" i="1"/>
  <c r="R168" i="1" s="1"/>
  <c r="P853" i="1"/>
  <c r="R853" i="1" s="1"/>
  <c r="P900" i="1"/>
  <c r="R900" i="1" s="1"/>
  <c r="P171" i="1"/>
  <c r="R171" i="1" s="1"/>
  <c r="P172" i="1"/>
  <c r="R172" i="1" s="1"/>
  <c r="P173" i="1"/>
  <c r="R173" i="1" s="1"/>
  <c r="P174" i="1"/>
  <c r="R174" i="1" s="1"/>
  <c r="P175" i="1"/>
  <c r="R175" i="1" s="1"/>
  <c r="P176" i="1"/>
  <c r="R176" i="1" s="1"/>
  <c r="P177" i="1"/>
  <c r="R177" i="1" s="1"/>
  <c r="P178" i="1"/>
  <c r="R178" i="1" s="1"/>
  <c r="P476" i="1"/>
  <c r="R476" i="1" s="1"/>
  <c r="P180" i="1"/>
  <c r="R180" i="1" s="1"/>
  <c r="P181" i="1"/>
  <c r="R181" i="1" s="1"/>
  <c r="P49" i="1"/>
  <c r="R49" i="1" s="1"/>
  <c r="P183" i="1"/>
  <c r="R183" i="1" s="1"/>
  <c r="P184" i="1"/>
  <c r="R184" i="1" s="1"/>
  <c r="P185" i="1"/>
  <c r="R185" i="1" s="1"/>
  <c r="P336" i="1"/>
  <c r="R336" i="1" s="1"/>
  <c r="P233" i="1"/>
  <c r="R233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354" i="1"/>
  <c r="R354" i="1" s="1"/>
  <c r="P196" i="1"/>
  <c r="R196" i="1" s="1"/>
  <c r="P197" i="1"/>
  <c r="R197" i="1" s="1"/>
  <c r="P198" i="1"/>
  <c r="R198" i="1" s="1"/>
  <c r="P199" i="1"/>
  <c r="R199" i="1" s="1"/>
  <c r="P200" i="1"/>
  <c r="R200" i="1" s="1"/>
  <c r="P201" i="1"/>
  <c r="R201" i="1" s="1"/>
  <c r="P202" i="1"/>
  <c r="R202" i="1" s="1"/>
  <c r="P146" i="1"/>
  <c r="R146" i="1" s="1"/>
  <c r="P204" i="1"/>
  <c r="R204" i="1" s="1"/>
  <c r="P205" i="1"/>
  <c r="R205" i="1" s="1"/>
  <c r="P206" i="1"/>
  <c r="R206" i="1" s="1"/>
  <c r="P207" i="1"/>
  <c r="R207" i="1" s="1"/>
  <c r="P208" i="1"/>
  <c r="R208" i="1" s="1"/>
  <c r="P209" i="1"/>
  <c r="R209" i="1" s="1"/>
  <c r="P210" i="1"/>
  <c r="R210" i="1" s="1"/>
  <c r="P211" i="1"/>
  <c r="R211" i="1" s="1"/>
  <c r="P212" i="1"/>
  <c r="R212" i="1" s="1"/>
  <c r="P213" i="1"/>
  <c r="R213" i="1" s="1"/>
  <c r="P214" i="1"/>
  <c r="R214" i="1" s="1"/>
  <c r="P215" i="1"/>
  <c r="R215" i="1" s="1"/>
  <c r="P216" i="1"/>
  <c r="R216" i="1" s="1"/>
  <c r="P217" i="1"/>
  <c r="R217" i="1" s="1"/>
  <c r="P218" i="1"/>
  <c r="R218" i="1" s="1"/>
  <c r="P219" i="1"/>
  <c r="R219" i="1" s="1"/>
  <c r="P85" i="1"/>
  <c r="R85" i="1" s="1"/>
  <c r="P221" i="1"/>
  <c r="R221" i="1" s="1"/>
  <c r="P222" i="1"/>
  <c r="R222" i="1" s="1"/>
  <c r="P223" i="1"/>
  <c r="R223" i="1" s="1"/>
  <c r="P224" i="1"/>
  <c r="R224" i="1" s="1"/>
  <c r="P225" i="1"/>
  <c r="R225" i="1" s="1"/>
  <c r="P226" i="1"/>
  <c r="R226" i="1" s="1"/>
  <c r="P227" i="1"/>
  <c r="R227" i="1" s="1"/>
  <c r="P228" i="1"/>
  <c r="R228" i="1" s="1"/>
  <c r="P362" i="1"/>
  <c r="R362" i="1" s="1"/>
  <c r="P230" i="1"/>
  <c r="R230" i="1" s="1"/>
  <c r="P752" i="1"/>
  <c r="R752" i="1" s="1"/>
  <c r="P232" i="1"/>
  <c r="R232" i="1" s="1"/>
  <c r="P62" i="1"/>
  <c r="R62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38" i="1"/>
  <c r="R38" i="1" s="1"/>
  <c r="P244" i="1"/>
  <c r="R244" i="1" s="1"/>
  <c r="P242" i="1"/>
  <c r="R242" i="1" s="1"/>
  <c r="P243" i="1"/>
  <c r="R243" i="1" s="1"/>
  <c r="P245" i="1"/>
  <c r="R245" i="1" s="1"/>
  <c r="P94" i="1"/>
  <c r="R94" i="1" s="1"/>
  <c r="P247" i="1"/>
  <c r="R247" i="1" s="1"/>
  <c r="P248" i="1"/>
  <c r="R248" i="1" s="1"/>
  <c r="P249" i="1"/>
  <c r="R249" i="1" s="1"/>
  <c r="P250" i="1"/>
  <c r="R250" i="1" s="1"/>
  <c r="P251" i="1"/>
  <c r="R251" i="1" s="1"/>
  <c r="P252" i="1"/>
  <c r="R252" i="1" s="1"/>
  <c r="P253" i="1"/>
  <c r="R253" i="1" s="1"/>
  <c r="P254" i="1"/>
  <c r="R254" i="1" s="1"/>
  <c r="P477" i="1"/>
  <c r="R477" i="1" s="1"/>
  <c r="P450" i="1"/>
  <c r="R450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537" i="1"/>
  <c r="R537" i="1" s="1"/>
  <c r="P264" i="1"/>
  <c r="R264" i="1" s="1"/>
  <c r="P265" i="1"/>
  <c r="R265" i="1" s="1"/>
  <c r="P806" i="1"/>
  <c r="R80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572" i="1"/>
  <c r="R572" i="1" s="1"/>
  <c r="P282" i="1"/>
  <c r="R282" i="1" s="1"/>
  <c r="P662" i="1"/>
  <c r="R662" i="1" s="1"/>
  <c r="P284" i="1"/>
  <c r="R284" i="1" s="1"/>
  <c r="P851" i="1"/>
  <c r="R851" i="1" s="1"/>
  <c r="P816" i="1"/>
  <c r="R816" i="1" s="1"/>
  <c r="P287" i="1"/>
  <c r="R287" i="1" s="1"/>
  <c r="P288" i="1"/>
  <c r="R288" i="1" s="1"/>
  <c r="P289" i="1"/>
  <c r="R289" i="1" s="1"/>
  <c r="P290" i="1"/>
  <c r="R290" i="1" s="1"/>
  <c r="P967" i="1"/>
  <c r="R967" i="1" s="1"/>
  <c r="P292" i="1"/>
  <c r="R292" i="1" s="1"/>
  <c r="P345" i="1"/>
  <c r="R345" i="1" s="1"/>
  <c r="P294" i="1"/>
  <c r="R294" i="1" s="1"/>
  <c r="P714" i="1"/>
  <c r="R714" i="1" s="1"/>
  <c r="P296" i="1"/>
  <c r="R296" i="1" s="1"/>
  <c r="P297" i="1"/>
  <c r="R297" i="1" s="1"/>
  <c r="P298" i="1"/>
  <c r="R298" i="1" s="1"/>
  <c r="P299" i="1"/>
  <c r="R299" i="1" s="1"/>
  <c r="P300" i="1"/>
  <c r="R300" i="1" s="1"/>
  <c r="P301" i="1"/>
  <c r="R301" i="1" s="1"/>
  <c r="P24" i="1"/>
  <c r="R24" i="1" s="1"/>
  <c r="P303" i="1"/>
  <c r="R303" i="1" s="1"/>
  <c r="P304" i="1"/>
  <c r="R304" i="1" s="1"/>
  <c r="P305" i="1"/>
  <c r="R305" i="1" s="1"/>
  <c r="P965" i="1"/>
  <c r="R965" i="1" s="1"/>
  <c r="P704" i="1"/>
  <c r="R704" i="1" s="1"/>
  <c r="P308" i="1"/>
  <c r="R308" i="1" s="1"/>
  <c r="P309" i="1"/>
  <c r="R309" i="1" s="1"/>
  <c r="P653" i="1"/>
  <c r="R653" i="1" s="1"/>
  <c r="P311" i="1"/>
  <c r="R311" i="1" s="1"/>
  <c r="P131" i="1"/>
  <c r="R131" i="1" s="1"/>
  <c r="P313" i="1"/>
  <c r="R313" i="1" s="1"/>
  <c r="P314" i="1"/>
  <c r="R314" i="1" s="1"/>
  <c r="P315" i="1"/>
  <c r="R315" i="1" s="1"/>
  <c r="P316" i="1"/>
  <c r="R316" i="1" s="1"/>
  <c r="P317" i="1"/>
  <c r="R317" i="1" s="1"/>
  <c r="P852" i="1"/>
  <c r="R852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966" i="1"/>
  <c r="R966" i="1" s="1"/>
  <c r="P327" i="1"/>
  <c r="R327" i="1" s="1"/>
  <c r="P328" i="1"/>
  <c r="R328" i="1" s="1"/>
  <c r="P71" i="1"/>
  <c r="R71" i="1" s="1"/>
  <c r="P330" i="1"/>
  <c r="R330" i="1" s="1"/>
  <c r="P331" i="1"/>
  <c r="R331" i="1" s="1"/>
  <c r="P811" i="1"/>
  <c r="R811" i="1" s="1"/>
  <c r="P333" i="1"/>
  <c r="R333" i="1" s="1"/>
  <c r="P334" i="1"/>
  <c r="R334" i="1" s="1"/>
  <c r="P335" i="1"/>
  <c r="R335" i="1" s="1"/>
  <c r="P660" i="1"/>
  <c r="R660" i="1" s="1"/>
  <c r="P337" i="1"/>
  <c r="R337" i="1" s="1"/>
  <c r="P338" i="1"/>
  <c r="R338" i="1" s="1"/>
  <c r="P340" i="1"/>
  <c r="R340" i="1" s="1"/>
  <c r="P339" i="1"/>
  <c r="R339" i="1" s="1"/>
  <c r="P341" i="1"/>
  <c r="R341" i="1" s="1"/>
  <c r="P342" i="1"/>
  <c r="R342" i="1" s="1"/>
  <c r="P343" i="1"/>
  <c r="R343" i="1" s="1"/>
  <c r="P701" i="1"/>
  <c r="R701" i="1" s="1"/>
  <c r="P255" i="1"/>
  <c r="R255" i="1" s="1"/>
  <c r="P968" i="1"/>
  <c r="R968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467" i="1"/>
  <c r="R467" i="1" s="1"/>
  <c r="P355" i="1"/>
  <c r="R355" i="1" s="1"/>
  <c r="P726" i="1"/>
  <c r="R726" i="1" s="1"/>
  <c r="P357" i="1"/>
  <c r="R357" i="1" s="1"/>
  <c r="P465" i="1"/>
  <c r="R465" i="1" s="1"/>
  <c r="P359" i="1"/>
  <c r="R359" i="1" s="1"/>
  <c r="P360" i="1"/>
  <c r="R360" i="1" s="1"/>
  <c r="P361" i="1"/>
  <c r="R361" i="1" s="1"/>
  <c r="P771" i="1"/>
  <c r="R771" i="1" s="1"/>
  <c r="P363" i="1"/>
  <c r="R363" i="1" s="1"/>
  <c r="P364" i="1"/>
  <c r="R364" i="1" s="1"/>
  <c r="P6" i="1"/>
  <c r="R6" i="1" s="1"/>
  <c r="P366" i="1"/>
  <c r="R366" i="1" s="1"/>
  <c r="P367" i="1"/>
  <c r="R367" i="1" s="1"/>
  <c r="P368" i="1"/>
  <c r="R368" i="1" s="1"/>
  <c r="P369" i="1"/>
  <c r="R369" i="1" s="1"/>
  <c r="P370" i="1"/>
  <c r="R370" i="1" s="1"/>
  <c r="P371" i="1"/>
  <c r="R371" i="1" s="1"/>
  <c r="P372" i="1"/>
  <c r="R372" i="1" s="1"/>
  <c r="P373" i="1"/>
  <c r="R373" i="1" s="1"/>
  <c r="P374" i="1"/>
  <c r="R374" i="1" s="1"/>
  <c r="P566" i="1"/>
  <c r="R566" i="1" s="1"/>
  <c r="P376" i="1"/>
  <c r="R376" i="1" s="1"/>
  <c r="P377" i="1"/>
  <c r="R377" i="1" s="1"/>
  <c r="P68" i="1"/>
  <c r="R68" i="1" s="1"/>
  <c r="P606" i="1"/>
  <c r="R606" i="1" s="1"/>
  <c r="P615" i="1"/>
  <c r="R615" i="1" s="1"/>
  <c r="P381" i="1"/>
  <c r="R381" i="1" s="1"/>
  <c r="P382" i="1"/>
  <c r="R382" i="1" s="1"/>
  <c r="P383" i="1"/>
  <c r="R383" i="1" s="1"/>
  <c r="P384" i="1"/>
  <c r="R384" i="1" s="1"/>
  <c r="P385" i="1"/>
  <c r="R385" i="1" s="1"/>
  <c r="P386" i="1"/>
  <c r="R386" i="1" s="1"/>
  <c r="P387" i="1"/>
  <c r="R387" i="1" s="1"/>
  <c r="P388" i="1"/>
  <c r="R388" i="1" s="1"/>
  <c r="P594" i="1"/>
  <c r="R594" i="1" s="1"/>
  <c r="P644" i="1"/>
  <c r="R644" i="1" s="1"/>
  <c r="P667" i="1"/>
  <c r="R667" i="1" s="1"/>
  <c r="P772" i="1"/>
  <c r="R772" i="1" s="1"/>
  <c r="P393" i="1"/>
  <c r="R393" i="1" s="1"/>
  <c r="P9" i="1"/>
  <c r="R9" i="1" s="1"/>
  <c r="P395" i="1"/>
  <c r="R395" i="1" s="1"/>
  <c r="P82" i="1"/>
  <c r="R82" i="1" s="1"/>
  <c r="P397" i="1"/>
  <c r="R397" i="1" s="1"/>
  <c r="P398" i="1"/>
  <c r="R398" i="1" s="1"/>
  <c r="P399" i="1"/>
  <c r="R399" i="1" s="1"/>
  <c r="P392" i="1"/>
  <c r="R392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730" i="1"/>
  <c r="R730" i="1" s="1"/>
  <c r="P410" i="1"/>
  <c r="R410" i="1" s="1"/>
  <c r="P48" i="1"/>
  <c r="R48" i="1" s="1"/>
  <c r="P412" i="1"/>
  <c r="R412" i="1" s="1"/>
  <c r="P413" i="1"/>
  <c r="R413" i="1" s="1"/>
  <c r="P414" i="1"/>
  <c r="R414" i="1" s="1"/>
  <c r="P415" i="1"/>
  <c r="R415" i="1" s="1"/>
  <c r="P416" i="1"/>
  <c r="R416" i="1" s="1"/>
  <c r="P488" i="1"/>
  <c r="R488" i="1" s="1"/>
  <c r="P418" i="1"/>
  <c r="R418" i="1" s="1"/>
  <c r="P809" i="1"/>
  <c r="R809" i="1" s="1"/>
  <c r="P420" i="1"/>
  <c r="R420" i="1" s="1"/>
  <c r="P629" i="1"/>
  <c r="R629" i="1" s="1"/>
  <c r="P603" i="1"/>
  <c r="R603" i="1" s="1"/>
  <c r="P423" i="1"/>
  <c r="R423" i="1" s="1"/>
  <c r="P424" i="1"/>
  <c r="R424" i="1" s="1"/>
  <c r="P425" i="1"/>
  <c r="R425" i="1" s="1"/>
  <c r="P426" i="1"/>
  <c r="R426" i="1" s="1"/>
  <c r="P427" i="1"/>
  <c r="R427" i="1" s="1"/>
  <c r="P428" i="1"/>
  <c r="R428" i="1" s="1"/>
  <c r="P645" i="1"/>
  <c r="R645" i="1" s="1"/>
  <c r="P430" i="1"/>
  <c r="R430" i="1" s="1"/>
  <c r="P431" i="1"/>
  <c r="R431" i="1" s="1"/>
  <c r="P432" i="1"/>
  <c r="R432" i="1" s="1"/>
  <c r="P433" i="1"/>
  <c r="R433" i="1" s="1"/>
  <c r="P610" i="1"/>
  <c r="R610" i="1" s="1"/>
  <c r="P30" i="1"/>
  <c r="R30" i="1" s="1"/>
  <c r="P436" i="1"/>
  <c r="R436" i="1" s="1"/>
  <c r="P964" i="1"/>
  <c r="R964" i="1" s="1"/>
  <c r="P88" i="1"/>
  <c r="R88" i="1" s="1"/>
  <c r="P439" i="1"/>
  <c r="R439" i="1" s="1"/>
  <c r="P440" i="1"/>
  <c r="R440" i="1" s="1"/>
  <c r="P441" i="1"/>
  <c r="R441" i="1" s="1"/>
  <c r="P442" i="1"/>
  <c r="R442" i="1" s="1"/>
  <c r="P607" i="1"/>
  <c r="R607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633" i="1"/>
  <c r="R633" i="1" s="1"/>
  <c r="P451" i="1"/>
  <c r="R451" i="1" s="1"/>
  <c r="P758" i="1"/>
  <c r="R758" i="1" s="1"/>
  <c r="P453" i="1"/>
  <c r="R453" i="1" s="1"/>
  <c r="P454" i="1"/>
  <c r="R454" i="1" s="1"/>
  <c r="P455" i="1"/>
  <c r="R455" i="1" s="1"/>
  <c r="P456" i="1"/>
  <c r="R456" i="1" s="1"/>
  <c r="P5" i="1"/>
  <c r="R5" i="1" s="1"/>
  <c r="P458" i="1"/>
  <c r="R458" i="1" s="1"/>
  <c r="P11" i="1"/>
  <c r="R11" i="1" s="1"/>
  <c r="P460" i="1"/>
  <c r="R460" i="1" s="1"/>
  <c r="P666" i="1"/>
  <c r="R666" i="1" s="1"/>
  <c r="P575" i="1"/>
  <c r="R575" i="1" s="1"/>
  <c r="P463" i="1"/>
  <c r="R463" i="1" s="1"/>
  <c r="P774" i="1"/>
  <c r="R774" i="1" s="1"/>
  <c r="P72" i="1"/>
  <c r="R72" i="1" s="1"/>
  <c r="P466" i="1"/>
  <c r="R466" i="1" s="1"/>
  <c r="P742" i="1"/>
  <c r="R742" i="1" s="1"/>
  <c r="P957" i="1"/>
  <c r="R957" i="1" s="1"/>
  <c r="P469" i="1"/>
  <c r="R469" i="1" s="1"/>
  <c r="P470" i="1"/>
  <c r="R470" i="1" s="1"/>
  <c r="P471" i="1"/>
  <c r="R471" i="1" s="1"/>
  <c r="P472" i="1"/>
  <c r="R472" i="1" s="1"/>
  <c r="P473" i="1"/>
  <c r="R473" i="1" s="1"/>
  <c r="P677" i="1"/>
  <c r="R677" i="1" s="1"/>
  <c r="P854" i="1"/>
  <c r="R854" i="1" s="1"/>
  <c r="P657" i="1"/>
  <c r="R657" i="1" s="1"/>
  <c r="P898" i="1"/>
  <c r="R898" i="1" s="1"/>
  <c r="P122" i="1"/>
  <c r="R122" i="1" s="1"/>
  <c r="P479" i="1"/>
  <c r="R479" i="1" s="1"/>
  <c r="P697" i="1"/>
  <c r="R697" i="1" s="1"/>
  <c r="P293" i="1"/>
  <c r="R293" i="1" s="1"/>
  <c r="P661" i="1"/>
  <c r="R661" i="1" s="1"/>
  <c r="P483" i="1"/>
  <c r="R483" i="1" s="1"/>
  <c r="P799" i="1"/>
  <c r="R799" i="1" s="1"/>
  <c r="P485" i="1"/>
  <c r="R485" i="1" s="1"/>
  <c r="P744" i="1"/>
  <c r="R744" i="1" s="1"/>
  <c r="P891" i="1"/>
  <c r="R891" i="1" s="1"/>
  <c r="P699" i="1"/>
  <c r="R699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5" i="1"/>
  <c r="R495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3" i="1"/>
  <c r="R503" i="1" s="1"/>
  <c r="P866" i="1"/>
  <c r="R866" i="1" s="1"/>
  <c r="P505" i="1"/>
  <c r="R505" i="1" s="1"/>
  <c r="P506" i="1"/>
  <c r="R506" i="1" s="1"/>
  <c r="P683" i="1"/>
  <c r="R683" i="1" s="1"/>
  <c r="P508" i="1"/>
  <c r="R508" i="1" s="1"/>
  <c r="P509" i="1"/>
  <c r="R509" i="1" s="1"/>
  <c r="P510" i="1"/>
  <c r="R510" i="1" s="1"/>
  <c r="P511" i="1"/>
  <c r="R511" i="1" s="1"/>
  <c r="P512" i="1"/>
  <c r="R512" i="1" s="1"/>
  <c r="P514" i="1"/>
  <c r="R514" i="1" s="1"/>
  <c r="P621" i="1"/>
  <c r="R621" i="1" s="1"/>
  <c r="P762" i="1"/>
  <c r="R762" i="1" s="1"/>
  <c r="P182" i="1"/>
  <c r="R182" i="1" s="1"/>
  <c r="P126" i="1"/>
  <c r="R126" i="1" s="1"/>
  <c r="P42" i="1"/>
  <c r="R42" i="1" s="1"/>
  <c r="P519" i="1"/>
  <c r="R519" i="1" s="1"/>
  <c r="P570" i="1"/>
  <c r="R570" i="1" s="1"/>
  <c r="P521" i="1"/>
  <c r="R521" i="1" s="1"/>
  <c r="P522" i="1"/>
  <c r="R522" i="1" s="1"/>
  <c r="P544" i="1"/>
  <c r="R544" i="1" s="1"/>
  <c r="P524" i="1"/>
  <c r="R524" i="1" s="1"/>
  <c r="P525" i="1"/>
  <c r="R525" i="1" s="1"/>
  <c r="P40" i="1"/>
  <c r="R40" i="1" s="1"/>
  <c r="P179" i="1"/>
  <c r="R179" i="1" s="1"/>
  <c r="P528" i="1"/>
  <c r="R528" i="1" s="1"/>
  <c r="P529" i="1"/>
  <c r="R529" i="1" s="1"/>
  <c r="P725" i="1"/>
  <c r="R725" i="1" s="1"/>
  <c r="P531" i="1"/>
  <c r="R531" i="1" s="1"/>
  <c r="P532" i="1"/>
  <c r="R532" i="1" s="1"/>
  <c r="P533" i="1"/>
  <c r="R533" i="1" s="1"/>
  <c r="P534" i="1"/>
  <c r="R534" i="1" s="1"/>
  <c r="P535" i="1"/>
  <c r="R535" i="1" s="1"/>
  <c r="P536" i="1"/>
  <c r="R536" i="1" s="1"/>
  <c r="P723" i="1"/>
  <c r="R723" i="1" s="1"/>
  <c r="P669" i="1"/>
  <c r="R669" i="1" s="1"/>
  <c r="P956" i="1"/>
  <c r="R956" i="1" s="1"/>
  <c r="P943" i="1"/>
  <c r="R943" i="1" s="1"/>
  <c r="P541" i="1"/>
  <c r="R541" i="1" s="1"/>
  <c r="P542" i="1"/>
  <c r="R542" i="1" s="1"/>
  <c r="P543" i="1"/>
  <c r="R543" i="1" s="1"/>
  <c r="P825" i="1"/>
  <c r="R825" i="1" s="1"/>
  <c r="P746" i="1"/>
  <c r="R746" i="1" s="1"/>
  <c r="P612" i="1"/>
  <c r="R612" i="1" s="1"/>
  <c r="P547" i="1"/>
  <c r="R547" i="1" s="1"/>
  <c r="P703" i="1"/>
  <c r="R703" i="1" s="1"/>
  <c r="P977" i="1"/>
  <c r="R977" i="1" s="1"/>
  <c r="P295" i="1"/>
  <c r="R295" i="1" s="1"/>
  <c r="P551" i="1"/>
  <c r="R551" i="1" s="1"/>
  <c r="P552" i="1"/>
  <c r="R552" i="1" s="1"/>
  <c r="P553" i="1"/>
  <c r="R553" i="1" s="1"/>
  <c r="P554" i="1"/>
  <c r="R554" i="1" s="1"/>
  <c r="P717" i="1"/>
  <c r="R717" i="1" s="1"/>
  <c r="P556" i="1"/>
  <c r="R556" i="1" s="1"/>
  <c r="P838" i="1"/>
  <c r="R838" i="1" s="1"/>
  <c r="P720" i="1"/>
  <c r="R720" i="1" s="1"/>
  <c r="P576" i="1"/>
  <c r="R576" i="1" s="1"/>
  <c r="P584" i="1"/>
  <c r="R584" i="1" s="1"/>
  <c r="P561" i="1"/>
  <c r="R561" i="1" s="1"/>
  <c r="P963" i="1"/>
  <c r="R963" i="1" s="1"/>
  <c r="P563" i="1"/>
  <c r="R563" i="1" s="1"/>
  <c r="P564" i="1"/>
  <c r="R564" i="1" s="1"/>
  <c r="P728" i="1"/>
  <c r="R728" i="1" s="1"/>
  <c r="P770" i="1"/>
  <c r="R770" i="1" s="1"/>
  <c r="P567" i="1"/>
  <c r="R567" i="1" s="1"/>
  <c r="P44" i="1"/>
  <c r="R44" i="1" s="1"/>
  <c r="P953" i="1"/>
  <c r="R953" i="1" s="1"/>
  <c r="P550" i="1"/>
  <c r="R550" i="1" s="1"/>
  <c r="P548" i="1"/>
  <c r="R548" i="1" s="1"/>
  <c r="P555" i="1"/>
  <c r="R555" i="1" s="1"/>
  <c r="P721" i="1"/>
  <c r="R721" i="1" s="1"/>
  <c r="P574" i="1"/>
  <c r="R574" i="1" s="1"/>
  <c r="P711" i="1"/>
  <c r="R711" i="1" s="1"/>
  <c r="P356" i="1"/>
  <c r="R356" i="1" s="1"/>
  <c r="P955" i="1"/>
  <c r="R955" i="1" s="1"/>
  <c r="P578" i="1"/>
  <c r="R578" i="1" s="1"/>
  <c r="P969" i="1"/>
  <c r="R969" i="1" s="1"/>
  <c r="P580" i="1"/>
  <c r="R580" i="1" s="1"/>
  <c r="P889" i="1"/>
  <c r="R889" i="1" s="1"/>
  <c r="P582" i="1"/>
  <c r="R582" i="1" s="1"/>
  <c r="P614" i="1"/>
  <c r="R614" i="1" s="1"/>
  <c r="P623" i="1"/>
  <c r="R623" i="1" s="1"/>
  <c r="P585" i="1"/>
  <c r="R585" i="1" s="1"/>
  <c r="P586" i="1"/>
  <c r="R586" i="1" s="1"/>
  <c r="P658" i="1"/>
  <c r="R658" i="1" s="1"/>
  <c r="P55" i="1"/>
  <c r="R55" i="1" s="1"/>
  <c r="P589" i="1"/>
  <c r="R589" i="1" s="1"/>
  <c r="P59" i="1"/>
  <c r="R59" i="1" s="1"/>
  <c r="P591" i="1"/>
  <c r="R591" i="1" s="1"/>
  <c r="P592" i="1"/>
  <c r="R592" i="1" s="1"/>
  <c r="P663" i="1"/>
  <c r="R663" i="1" s="1"/>
  <c r="P12" i="1"/>
  <c r="R12" i="1" s="1"/>
  <c r="P523" i="1"/>
  <c r="R523" i="1" s="1"/>
  <c r="P389" i="1"/>
  <c r="R389" i="1" s="1"/>
  <c r="P741" i="1"/>
  <c r="R741" i="1" s="1"/>
  <c r="P73" i="1"/>
  <c r="R73" i="1" s="1"/>
  <c r="P45" i="1"/>
  <c r="R45" i="1" s="1"/>
  <c r="P600" i="1"/>
  <c r="R600" i="1" s="1"/>
  <c r="P944" i="1"/>
  <c r="R944" i="1" s="1"/>
  <c r="P129" i="1"/>
  <c r="R129" i="1" s="1"/>
  <c r="P3" i="1"/>
  <c r="R3" i="1" s="1"/>
  <c r="P604" i="1"/>
  <c r="R604" i="1" s="1"/>
  <c r="P958" i="1"/>
  <c r="R958" i="1" s="1"/>
  <c r="P39" i="1"/>
  <c r="R39" i="1" s="1"/>
  <c r="P530" i="1"/>
  <c r="R530" i="1" s="1"/>
  <c r="P608" i="1"/>
  <c r="R608" i="1" s="1"/>
  <c r="P609" i="1"/>
  <c r="R609" i="1" s="1"/>
  <c r="P736" i="1"/>
  <c r="R736" i="1" s="1"/>
  <c r="P37" i="1"/>
  <c r="R37" i="1" s="1"/>
  <c r="P484" i="1"/>
  <c r="R484" i="1" s="1"/>
  <c r="P47" i="1"/>
  <c r="R47" i="1" s="1"/>
  <c r="P707" i="1"/>
  <c r="R707" i="1" s="1"/>
  <c r="P515" i="1"/>
  <c r="R515" i="1" s="1"/>
  <c r="P50" i="1"/>
  <c r="R50" i="1" s="1"/>
  <c r="P617" i="1"/>
  <c r="R617" i="1" s="1"/>
  <c r="P618" i="1"/>
  <c r="R618" i="1" s="1"/>
  <c r="P195" i="1"/>
  <c r="R195" i="1" s="1"/>
  <c r="P620" i="1"/>
  <c r="R620" i="1" s="1"/>
  <c r="P419" i="1"/>
  <c r="R419" i="1" s="1"/>
  <c r="P622" i="1"/>
  <c r="R622" i="1" s="1"/>
  <c r="P283" i="1"/>
  <c r="R283" i="1" s="1"/>
  <c r="P624" i="1"/>
  <c r="R624" i="1" s="1"/>
  <c r="P625" i="1"/>
  <c r="R625" i="1" s="1"/>
  <c r="P962" i="1"/>
  <c r="R962" i="1" s="1"/>
  <c r="P573" i="1"/>
  <c r="R573" i="1" s="1"/>
  <c r="P628" i="1"/>
  <c r="R628" i="1" s="1"/>
  <c r="P546" i="1"/>
  <c r="R546" i="1" s="1"/>
  <c r="P630" i="1"/>
  <c r="R630" i="1" s="1"/>
  <c r="P631" i="1"/>
  <c r="R631" i="1" s="1"/>
  <c r="P632" i="1"/>
  <c r="R632" i="1" s="1"/>
  <c r="P673" i="1"/>
  <c r="R673" i="1" s="1"/>
  <c r="P634" i="1"/>
  <c r="R634" i="1" s="1"/>
  <c r="P682" i="1"/>
  <c r="R682" i="1" s="1"/>
  <c r="P636" i="1"/>
  <c r="R636" i="1" s="1"/>
  <c r="P740" i="1"/>
  <c r="R740" i="1" s="1"/>
  <c r="P20" i="1"/>
  <c r="R20" i="1" s="1"/>
  <c r="P559" i="1"/>
  <c r="R559" i="1" s="1"/>
  <c r="P46" i="1"/>
  <c r="R46" i="1" s="1"/>
  <c r="P4" i="1"/>
  <c r="R4" i="1" s="1"/>
  <c r="P642" i="1"/>
  <c r="R642" i="1" s="1"/>
  <c r="P53" i="1"/>
  <c r="R53" i="1" s="1"/>
  <c r="P107" i="1"/>
  <c r="R107" i="1" s="1"/>
  <c r="P43" i="1"/>
  <c r="R43" i="1" s="1"/>
  <c r="P646" i="1"/>
  <c r="R646" i="1" s="1"/>
  <c r="P647" i="1"/>
  <c r="R647" i="1" s="1"/>
  <c r="P648" i="1"/>
  <c r="R648" i="1" s="1"/>
  <c r="P538" i="1"/>
  <c r="R538" i="1" s="1"/>
  <c r="P650" i="1"/>
  <c r="R650" i="1" s="1"/>
  <c r="P651" i="1"/>
  <c r="R651" i="1" s="1"/>
  <c r="P652" i="1"/>
  <c r="R652" i="1" s="1"/>
  <c r="P807" i="1"/>
  <c r="R807" i="1" s="1"/>
  <c r="P64" i="1"/>
  <c r="R64" i="1" s="1"/>
  <c r="P655" i="1"/>
  <c r="R655" i="1" s="1"/>
  <c r="P656" i="1"/>
  <c r="R656" i="1" s="1"/>
  <c r="P25" i="1"/>
  <c r="R25" i="1" s="1"/>
  <c r="P513" i="1"/>
  <c r="R513" i="1" s="1"/>
  <c r="P659" i="1"/>
  <c r="R659" i="1" s="1"/>
  <c r="P850" i="1"/>
  <c r="R850" i="1" s="1"/>
  <c r="P434" i="1"/>
  <c r="R434" i="1" s="1"/>
  <c r="P507" i="1"/>
  <c r="R507" i="1" s="1"/>
  <c r="P706" i="1"/>
  <c r="R706" i="1" s="1"/>
  <c r="P664" i="1"/>
  <c r="R664" i="1" s="1"/>
  <c r="P970" i="1"/>
  <c r="R970" i="1" s="1"/>
  <c r="P527" i="1"/>
  <c r="R527" i="1" s="1"/>
  <c r="P486" i="1"/>
  <c r="R486" i="1" s="1"/>
  <c r="P960" i="1"/>
  <c r="R960" i="1" s="1"/>
  <c r="P417" i="1"/>
  <c r="R417" i="1" s="1"/>
  <c r="P722" i="1"/>
  <c r="R722" i="1" s="1"/>
  <c r="P671" i="1"/>
  <c r="R671" i="1" s="1"/>
  <c r="P77" i="1"/>
  <c r="R77" i="1" s="1"/>
  <c r="P674" i="1"/>
  <c r="R674" i="1" s="1"/>
  <c r="P516" i="1"/>
  <c r="R516" i="1" s="1"/>
  <c r="P675" i="1"/>
  <c r="R675" i="1" s="1"/>
  <c r="P676" i="1"/>
  <c r="R676" i="1" s="1"/>
  <c r="P691" i="1"/>
  <c r="R691" i="1" s="1"/>
  <c r="P58" i="1"/>
  <c r="R58" i="1" s="1"/>
  <c r="P75" i="1"/>
  <c r="R75" i="1" s="1"/>
  <c r="P680" i="1"/>
  <c r="R680" i="1" s="1"/>
  <c r="P681" i="1"/>
  <c r="R681" i="1" s="1"/>
  <c r="P872" i="1"/>
  <c r="R872" i="1" s="1"/>
  <c r="P443" i="1"/>
  <c r="R443" i="1" s="1"/>
  <c r="P26" i="1"/>
  <c r="R26" i="1" s="1"/>
  <c r="P885" i="1"/>
  <c r="R885" i="1" s="1"/>
  <c r="P686" i="1"/>
  <c r="R686" i="1" s="1"/>
  <c r="P952" i="1"/>
  <c r="R952" i="1" s="1"/>
  <c r="P421" i="1"/>
  <c r="R421" i="1" s="1"/>
  <c r="P689" i="1"/>
  <c r="R689" i="1" s="1"/>
  <c r="P690" i="1"/>
  <c r="R690" i="1" s="1"/>
  <c r="P474" i="1"/>
  <c r="R474" i="1" s="1"/>
  <c r="P692" i="1"/>
  <c r="R692" i="1" s="1"/>
  <c r="P694" i="1"/>
  <c r="R694" i="1" s="1"/>
  <c r="P829" i="1"/>
  <c r="R829" i="1" s="1"/>
  <c r="P700" i="1"/>
  <c r="R700" i="1" s="1"/>
  <c r="P78" i="1"/>
  <c r="R78" i="1" s="1"/>
  <c r="P464" i="1"/>
  <c r="R464" i="1" s="1"/>
  <c r="P302" i="1"/>
  <c r="R302" i="1" s="1"/>
  <c r="P139" i="1"/>
  <c r="R139" i="1" s="1"/>
  <c r="P800" i="1"/>
  <c r="R800" i="1" s="1"/>
  <c r="P545" i="1"/>
  <c r="R545" i="1" s="1"/>
  <c r="P702" i="1"/>
  <c r="R702" i="1" s="1"/>
  <c r="P263" i="1"/>
  <c r="R263" i="1" s="1"/>
  <c r="P649" i="1"/>
  <c r="R649" i="1" s="1"/>
  <c r="P246" i="1"/>
  <c r="R246" i="1" s="1"/>
  <c r="P602" i="1"/>
  <c r="R602" i="1" s="1"/>
  <c r="P906" i="1"/>
  <c r="R906" i="1" s="1"/>
  <c r="P708" i="1"/>
  <c r="R708" i="1" s="1"/>
  <c r="P709" i="1"/>
  <c r="R709" i="1" s="1"/>
  <c r="P729" i="1"/>
  <c r="R729" i="1" s="1"/>
  <c r="P375" i="1"/>
  <c r="R375" i="1" s="1"/>
  <c r="P918" i="1"/>
  <c r="R918" i="1" s="1"/>
  <c r="P713" i="1"/>
  <c r="R713" i="1" s="1"/>
  <c r="P307" i="1"/>
  <c r="R307" i="1" s="1"/>
  <c r="P893" i="1"/>
  <c r="R893" i="1" s="1"/>
  <c r="P84" i="1"/>
  <c r="R84" i="1" s="1"/>
  <c r="P462" i="1"/>
  <c r="R462" i="1" s="1"/>
  <c r="P718" i="1"/>
  <c r="R718" i="1" s="1"/>
  <c r="P54" i="1"/>
  <c r="R54" i="1" s="1"/>
  <c r="P380" i="1"/>
  <c r="R380" i="1" s="1"/>
  <c r="P142" i="1"/>
  <c r="R142" i="1" s="1"/>
  <c r="P17" i="1"/>
  <c r="R17" i="1" s="1"/>
  <c r="P890" i="1"/>
  <c r="R890" i="1" s="1"/>
  <c r="P588" i="1"/>
  <c r="R588" i="1" s="1"/>
  <c r="P391" i="1"/>
  <c r="R391" i="1" s="1"/>
  <c r="P558" i="1"/>
  <c r="R558" i="1" s="1"/>
  <c r="P231" i="1"/>
  <c r="R231" i="1" s="1"/>
  <c r="P344" i="1"/>
  <c r="R344" i="1" s="1"/>
  <c r="P827" i="1"/>
  <c r="R827" i="1" s="1"/>
  <c r="P805" i="1"/>
  <c r="R805" i="1" s="1"/>
  <c r="P14" i="1"/>
  <c r="R14" i="1" s="1"/>
  <c r="P7" i="1"/>
  <c r="R7" i="1" s="1"/>
  <c r="P733" i="1"/>
  <c r="R733" i="1" s="1"/>
  <c r="P905" i="1"/>
  <c r="R905" i="1" s="1"/>
  <c r="P735" i="1"/>
  <c r="R735" i="1" s="1"/>
  <c r="P587" i="1"/>
  <c r="R587" i="1" s="1"/>
  <c r="P737" i="1"/>
  <c r="R737" i="1" s="1"/>
  <c r="P738" i="1"/>
  <c r="R738" i="1" s="1"/>
  <c r="P739" i="1"/>
  <c r="R739" i="1" s="1"/>
  <c r="P10" i="1"/>
  <c r="R10" i="1" s="1"/>
  <c r="P281" i="1"/>
  <c r="R281" i="1" s="1"/>
  <c r="P13" i="1"/>
  <c r="R13" i="1" s="1"/>
  <c r="P743" i="1"/>
  <c r="R743" i="1" s="1"/>
  <c r="P727" i="1"/>
  <c r="R727" i="1" s="1"/>
  <c r="P745" i="1"/>
  <c r="R745" i="1" s="1"/>
  <c r="P390" i="1"/>
  <c r="R390" i="1" s="1"/>
  <c r="P747" i="1"/>
  <c r="R747" i="1" s="1"/>
  <c r="P748" i="1"/>
  <c r="R748" i="1" s="1"/>
  <c r="P749" i="1"/>
  <c r="R749" i="1" s="1"/>
  <c r="P750" i="1"/>
  <c r="R750" i="1" s="1"/>
  <c r="P751" i="1"/>
  <c r="R751" i="1" s="1"/>
  <c r="P396" i="1"/>
  <c r="R396" i="1" s="1"/>
  <c r="P753" i="1"/>
  <c r="R753" i="1" s="1"/>
  <c r="P754" i="1"/>
  <c r="R754" i="1" s="1"/>
  <c r="P8" i="1"/>
  <c r="R8" i="1" s="1"/>
  <c r="P756" i="1"/>
  <c r="R756" i="1" s="1"/>
  <c r="P757" i="1"/>
  <c r="R757" i="1" s="1"/>
  <c r="P186" i="1"/>
  <c r="R186" i="1" s="1"/>
  <c r="P759" i="1"/>
  <c r="R759" i="1" s="1"/>
  <c r="P27" i="1"/>
  <c r="R27" i="1" s="1"/>
  <c r="P761" i="1"/>
  <c r="R761" i="1" s="1"/>
  <c r="P710" i="1"/>
  <c r="R710" i="1" s="1"/>
  <c r="P763" i="1"/>
  <c r="R763" i="1" s="1"/>
  <c r="P764" i="1"/>
  <c r="R764" i="1" s="1"/>
  <c r="P765" i="1"/>
  <c r="R765" i="1" s="1"/>
  <c r="P766" i="1"/>
  <c r="R766" i="1" s="1"/>
  <c r="P767" i="1"/>
  <c r="R767" i="1" s="1"/>
  <c r="P768" i="1"/>
  <c r="R768" i="1" s="1"/>
  <c r="P769" i="1"/>
  <c r="R769" i="1" s="1"/>
  <c r="P480" i="1"/>
  <c r="R480" i="1" s="1"/>
  <c r="P860" i="1"/>
  <c r="R860" i="1" s="1"/>
  <c r="P882" i="1"/>
  <c r="R882" i="1" s="1"/>
  <c r="P888" i="1"/>
  <c r="R888" i="1" s="1"/>
  <c r="P482" i="1"/>
  <c r="R482" i="1" s="1"/>
  <c r="P775" i="1"/>
  <c r="R775" i="1" s="1"/>
  <c r="P732" i="1"/>
  <c r="R732" i="1" s="1"/>
  <c r="P777" i="1"/>
  <c r="R777" i="1" s="1"/>
  <c r="P778" i="1"/>
  <c r="R778" i="1" s="1"/>
  <c r="P779" i="1"/>
  <c r="R779" i="1" s="1"/>
  <c r="P780" i="1"/>
  <c r="R780" i="1" s="1"/>
  <c r="P781" i="1"/>
  <c r="R781" i="1" s="1"/>
  <c r="P782" i="1"/>
  <c r="R782" i="1" s="1"/>
  <c r="P783" i="1"/>
  <c r="R783" i="1" s="1"/>
  <c r="P784" i="1"/>
  <c r="R784" i="1" s="1"/>
  <c r="P785" i="1"/>
  <c r="R785" i="1" s="1"/>
  <c r="P786" i="1"/>
  <c r="R786" i="1" s="1"/>
  <c r="P787" i="1"/>
  <c r="R787" i="1" s="1"/>
  <c r="P504" i="1"/>
  <c r="R504" i="1" s="1"/>
  <c r="P789" i="1"/>
  <c r="R789" i="1" s="1"/>
  <c r="P790" i="1"/>
  <c r="R790" i="1" s="1"/>
  <c r="P791" i="1"/>
  <c r="R791" i="1" s="1"/>
  <c r="P792" i="1"/>
  <c r="R792" i="1" s="1"/>
  <c r="P793" i="1"/>
  <c r="R793" i="1" s="1"/>
  <c r="P794" i="1"/>
  <c r="R794" i="1" s="1"/>
  <c r="P947" i="1"/>
  <c r="R947" i="1" s="1"/>
  <c r="P796" i="1"/>
  <c r="R796" i="1" s="1"/>
  <c r="P487" i="1"/>
  <c r="R487" i="1" s="1"/>
  <c r="P798" i="1"/>
  <c r="R798" i="1" s="1"/>
  <c r="P593" i="1"/>
  <c r="R593" i="1" s="1"/>
  <c r="P187" i="1"/>
  <c r="R187" i="1" s="1"/>
  <c r="P801" i="1"/>
  <c r="R801" i="1" s="1"/>
  <c r="P802" i="1"/>
  <c r="R802" i="1" s="1"/>
  <c r="P803" i="1"/>
  <c r="R803" i="1" s="1"/>
  <c r="P804" i="1"/>
  <c r="R804" i="1" s="1"/>
  <c r="P734" i="1"/>
  <c r="R734" i="1" s="1"/>
  <c r="P874" i="1"/>
  <c r="R874" i="1" s="1"/>
  <c r="P695" i="1"/>
  <c r="R695" i="1" s="1"/>
  <c r="P808" i="1"/>
  <c r="R808" i="1" s="1"/>
  <c r="P627" i="1"/>
  <c r="R627" i="1" s="1"/>
  <c r="P28" i="1"/>
  <c r="R28" i="1" s="1"/>
  <c r="P613" i="1"/>
  <c r="R613" i="1" s="1"/>
  <c r="P812" i="1"/>
  <c r="R812" i="1" s="1"/>
  <c r="P813" i="1"/>
  <c r="R813" i="1" s="1"/>
  <c r="P814" i="1"/>
  <c r="R814" i="1" s="1"/>
  <c r="P951" i="1"/>
  <c r="R951" i="1" s="1"/>
  <c r="P400" i="1"/>
  <c r="R400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29" i="1"/>
  <c r="R29" i="1" s="1"/>
  <c r="P310" i="1"/>
  <c r="R310" i="1" s="1"/>
  <c r="P826" i="1"/>
  <c r="R826" i="1" s="1"/>
  <c r="P788" i="1"/>
  <c r="R788" i="1" s="1"/>
  <c r="P828" i="1"/>
  <c r="R828" i="1" s="1"/>
  <c r="P912" i="1"/>
  <c r="R912" i="1" s="1"/>
  <c r="P830" i="1"/>
  <c r="R830" i="1" s="1"/>
  <c r="P831" i="1"/>
  <c r="R831" i="1" s="1"/>
  <c r="P832" i="1"/>
  <c r="R832" i="1" s="1"/>
  <c r="P896" i="1"/>
  <c r="R896" i="1" s="1"/>
  <c r="P834" i="1"/>
  <c r="R834" i="1" s="1"/>
  <c r="P835" i="1"/>
  <c r="R835" i="1" s="1"/>
  <c r="P836" i="1"/>
  <c r="R836" i="1" s="1"/>
  <c r="P15" i="1"/>
  <c r="R15" i="1" s="1"/>
  <c r="P517" i="1"/>
  <c r="R517" i="1" s="1"/>
  <c r="P815" i="1"/>
  <c r="R815" i="1" s="1"/>
  <c r="P840" i="1"/>
  <c r="R840" i="1" s="1"/>
  <c r="P839" i="1"/>
  <c r="R839" i="1" s="1"/>
  <c r="P833" i="1"/>
  <c r="R833" i="1" s="1"/>
  <c r="P229" i="1"/>
  <c r="R229" i="1" s="1"/>
  <c r="P844" i="1"/>
  <c r="R844" i="1" s="1"/>
  <c r="P845" i="1"/>
  <c r="R845" i="1" s="1"/>
  <c r="P846" i="1"/>
  <c r="R846" i="1" s="1"/>
  <c r="P897" i="1"/>
  <c r="R897" i="1" s="1"/>
  <c r="P873" i="1"/>
  <c r="R873" i="1" s="1"/>
  <c r="P849" i="1"/>
  <c r="R849" i="1" s="1"/>
  <c r="P285" i="1"/>
  <c r="R285" i="1" s="1"/>
  <c r="P861" i="1"/>
  <c r="R861" i="1" s="1"/>
  <c r="P143" i="1"/>
  <c r="R143" i="1" s="1"/>
  <c r="P862" i="1"/>
  <c r="R862" i="1" s="1"/>
  <c r="P583" i="1"/>
  <c r="R583" i="1" s="1"/>
  <c r="P950" i="1"/>
  <c r="R950" i="1" s="1"/>
  <c r="P856" i="1"/>
  <c r="R856" i="1" s="1"/>
  <c r="P857" i="1"/>
  <c r="R857" i="1" s="1"/>
  <c r="P971" i="1"/>
  <c r="R971" i="1" s="1"/>
  <c r="P31" i="1"/>
  <c r="R31" i="1" s="1"/>
  <c r="P452" i="1"/>
  <c r="R452" i="1" s="1"/>
  <c r="P712" i="1"/>
  <c r="R712" i="1" s="1"/>
  <c r="P409" i="1"/>
  <c r="R409" i="1" s="1"/>
  <c r="P318" i="1"/>
  <c r="R318" i="1" s="1"/>
  <c r="P705" i="1"/>
  <c r="R705" i="1" s="1"/>
  <c r="P16" i="1"/>
  <c r="R16" i="1" s="1"/>
  <c r="P635" i="1"/>
  <c r="R635" i="1" s="1"/>
  <c r="P867" i="1"/>
  <c r="R867" i="1" s="1"/>
  <c r="P923" i="1"/>
  <c r="R923" i="1" s="1"/>
  <c r="P565" i="1"/>
  <c r="R565" i="1" s="1"/>
  <c r="P693" i="1"/>
  <c r="R693" i="1" s="1"/>
  <c r="P914" i="1"/>
  <c r="R914" i="1" s="1"/>
  <c r="P169" i="1"/>
  <c r="R169" i="1" s="1"/>
  <c r="P571" i="1"/>
  <c r="R571" i="1" s="1"/>
  <c r="P220" i="1"/>
  <c r="R220" i="1" s="1"/>
  <c r="P942" i="1"/>
  <c r="R942" i="1" s="1"/>
  <c r="P859" i="1"/>
  <c r="R859" i="1" s="1"/>
  <c r="P719" i="1"/>
  <c r="R719" i="1" s="1"/>
  <c r="P878" i="1"/>
  <c r="R878" i="1" s="1"/>
  <c r="P879" i="1"/>
  <c r="R879" i="1" s="1"/>
  <c r="P876" i="1"/>
  <c r="R876" i="1" s="1"/>
  <c r="P928" i="1"/>
  <c r="R928" i="1" s="1"/>
  <c r="P595" i="1"/>
  <c r="R595" i="1" s="1"/>
  <c r="P932" i="1"/>
  <c r="R932" i="1" s="1"/>
  <c r="P865" i="1"/>
  <c r="R865" i="1" s="1"/>
  <c r="P933" i="1"/>
  <c r="R933" i="1" s="1"/>
  <c r="P886" i="1"/>
  <c r="R886" i="1" s="1"/>
  <c r="P887" i="1"/>
  <c r="R887" i="1" s="1"/>
  <c r="P864" i="1"/>
  <c r="R864" i="1" s="1"/>
  <c r="P910" i="1"/>
  <c r="R910" i="1" s="1"/>
  <c r="P557" i="1"/>
  <c r="R557" i="1" s="1"/>
  <c r="P475" i="1"/>
  <c r="R475" i="1" s="1"/>
  <c r="P892" i="1"/>
  <c r="R892" i="1" s="1"/>
  <c r="P605" i="1"/>
  <c r="R605" i="1" s="1"/>
  <c r="P894" i="1"/>
  <c r="R894" i="1" s="1"/>
  <c r="P921" i="1"/>
  <c r="R921" i="1" s="1"/>
  <c r="P961" i="1"/>
  <c r="R961" i="1" s="1"/>
  <c r="P884" i="1"/>
  <c r="R884" i="1" s="1"/>
  <c r="P880" i="1"/>
  <c r="R880" i="1" s="1"/>
  <c r="P678" i="1"/>
  <c r="R678" i="1" s="1"/>
  <c r="P18" i="1"/>
  <c r="R18" i="1" s="1"/>
  <c r="P266" i="1"/>
  <c r="R266" i="1" s="1"/>
  <c r="P922" i="1"/>
  <c r="R922" i="1" s="1"/>
  <c r="P908" i="1"/>
  <c r="R908" i="1" s="1"/>
  <c r="P286" i="1"/>
  <c r="R286" i="1" s="1"/>
  <c r="P773" i="1"/>
  <c r="R773" i="1" s="1"/>
  <c r="P848" i="1"/>
  <c r="R848" i="1" s="1"/>
  <c r="P983" i="1"/>
  <c r="R983" i="1" s="1"/>
  <c r="P895" i="1"/>
  <c r="R895" i="1" s="1"/>
  <c r="P81" i="1"/>
  <c r="R81" i="1" s="1"/>
  <c r="P925" i="1"/>
  <c r="R925" i="1" s="1"/>
  <c r="P978" i="1"/>
  <c r="R978" i="1" s="1"/>
  <c r="P797" i="1"/>
  <c r="R797" i="1" s="1"/>
  <c r="P913" i="1"/>
  <c r="R913" i="1" s="1"/>
  <c r="P863" i="1"/>
  <c r="R863" i="1" s="1"/>
  <c r="P19" i="1"/>
  <c r="R19" i="1" s="1"/>
  <c r="P916" i="1"/>
  <c r="R916" i="1" s="1"/>
  <c r="P917" i="1"/>
  <c r="R917" i="1" s="1"/>
  <c r="P843" i="1"/>
  <c r="R843" i="1" s="1"/>
  <c r="P919" i="1"/>
  <c r="R919" i="1" s="1"/>
  <c r="P920" i="1"/>
  <c r="R920" i="1" s="1"/>
  <c r="P931" i="1"/>
  <c r="R931" i="1" s="1"/>
  <c r="P716" i="1"/>
  <c r="R716" i="1" s="1"/>
  <c r="P899" i="1"/>
  <c r="R899" i="1" s="1"/>
  <c r="P924" i="1"/>
  <c r="R924" i="1" s="1"/>
  <c r="P903" i="1"/>
  <c r="R903" i="1" s="1"/>
  <c r="P982" i="1"/>
  <c r="R982" i="1" s="1"/>
  <c r="P927" i="1"/>
  <c r="R927" i="1" s="1"/>
  <c r="P926" i="1"/>
  <c r="R926" i="1" s="1"/>
  <c r="P929" i="1"/>
  <c r="R929" i="1" s="1"/>
  <c r="P930" i="1"/>
  <c r="R930" i="1" s="1"/>
  <c r="P940" i="1"/>
  <c r="R940" i="1" s="1"/>
  <c r="P858" i="1"/>
  <c r="R858" i="1" s="1"/>
  <c r="P883" i="1"/>
  <c r="R883" i="1" s="1"/>
  <c r="P934" i="1"/>
  <c r="R934" i="1" s="1"/>
  <c r="P935" i="1"/>
  <c r="R935" i="1" s="1"/>
  <c r="P936" i="1"/>
  <c r="R936" i="1" s="1"/>
  <c r="P937" i="1"/>
  <c r="R937" i="1" s="1"/>
  <c r="P938" i="1"/>
  <c r="R938" i="1" s="1"/>
  <c r="P939" i="1"/>
  <c r="R939" i="1" s="1"/>
  <c r="P902" i="1"/>
  <c r="R902" i="1" s="1"/>
  <c r="P941" i="1"/>
  <c r="R941" i="1" s="1"/>
  <c r="P949" i="1"/>
  <c r="R949" i="1" s="1"/>
  <c r="P875" i="1"/>
  <c r="R875" i="1" s="1"/>
  <c r="P907" i="1"/>
  <c r="R907" i="1" s="1"/>
  <c r="P945" i="1"/>
  <c r="R945" i="1" s="1"/>
  <c r="P946" i="1"/>
  <c r="R946" i="1" s="1"/>
  <c r="P841" i="1"/>
  <c r="R841" i="1" s="1"/>
  <c r="P948" i="1"/>
  <c r="R948" i="1" s="1"/>
  <c r="P881" i="1"/>
  <c r="R881" i="1" s="1"/>
  <c r="P626" i="1"/>
  <c r="R626" i="1" s="1"/>
  <c r="P468" i="1"/>
  <c r="R468" i="1" s="1"/>
  <c r="P981" i="1"/>
  <c r="R981" i="1" s="1"/>
  <c r="P993" i="1"/>
  <c r="R993" i="1" s="1"/>
  <c r="P954" i="1"/>
  <c r="R954" i="1" s="1"/>
  <c r="P795" i="1"/>
  <c r="R795" i="1" s="1"/>
  <c r="P715" i="1"/>
  <c r="R715" i="1" s="1"/>
  <c r="P34" i="1"/>
  <c r="R34" i="1" s="1"/>
  <c r="P911" i="1"/>
  <c r="R911" i="1" s="1"/>
  <c r="P959" i="1"/>
  <c r="R959" i="1" s="1"/>
  <c r="P687" i="1"/>
  <c r="R687" i="1" s="1"/>
  <c r="P855" i="1"/>
  <c r="R855" i="1" s="1"/>
  <c r="P437" i="1"/>
  <c r="R437" i="1" s="1"/>
  <c r="P577" i="1"/>
  <c r="R577" i="1" s="1"/>
  <c r="P569" i="1"/>
  <c r="R569" i="1" s="1"/>
  <c r="P579" i="1"/>
  <c r="R579" i="1" s="1"/>
  <c r="P685" i="1"/>
  <c r="R685" i="1" s="1"/>
  <c r="P984" i="1"/>
  <c r="R984" i="1" s="1"/>
  <c r="P562" i="1"/>
  <c r="R562" i="1" s="1"/>
  <c r="P668" i="1"/>
  <c r="R668" i="1" s="1"/>
  <c r="P842" i="1"/>
  <c r="R842" i="1" s="1"/>
  <c r="P306" i="1"/>
  <c r="R306" i="1" s="1"/>
  <c r="P986" i="1"/>
  <c r="R986" i="1" s="1"/>
  <c r="P291" i="1"/>
  <c r="R291" i="1" s="1"/>
  <c r="P601" i="1"/>
  <c r="R601" i="1" s="1"/>
  <c r="P549" i="1"/>
  <c r="R549" i="1" s="1"/>
  <c r="P665" i="1"/>
  <c r="R665" i="1" s="1"/>
  <c r="P151" i="1"/>
  <c r="R151" i="1" s="1"/>
  <c r="P540" i="1"/>
  <c r="R540" i="1" s="1"/>
  <c r="P326" i="1"/>
  <c r="R326" i="1" s="1"/>
  <c r="P346" i="1"/>
  <c r="R346" i="1" s="1"/>
  <c r="P106" i="1"/>
  <c r="R106" i="1" s="1"/>
  <c r="P995" i="1"/>
  <c r="R995" i="1" s="1"/>
  <c r="P69" i="1"/>
  <c r="R69" i="1" s="1"/>
  <c r="P988" i="1"/>
  <c r="R988" i="1" s="1"/>
  <c r="P985" i="1"/>
  <c r="R985" i="1" s="1"/>
  <c r="P979" i="1"/>
  <c r="R979" i="1" s="1"/>
  <c r="P987" i="1"/>
  <c r="R987" i="1" s="1"/>
  <c r="P989" i="1"/>
  <c r="R989" i="1" s="1"/>
  <c r="P994" i="1"/>
  <c r="R994" i="1" s="1"/>
  <c r="P539" i="1"/>
  <c r="R539" i="1" s="1"/>
  <c r="P991" i="1"/>
  <c r="R991" i="1" s="1"/>
  <c r="P996" i="1"/>
  <c r="R996" i="1" s="1"/>
  <c r="P990" i="1"/>
  <c r="R990" i="1" s="1"/>
  <c r="P992" i="1"/>
  <c r="R992" i="1" s="1"/>
  <c r="P41" i="1"/>
  <c r="R41" i="1" s="1"/>
  <c r="P1002" i="1"/>
  <c r="R1002" i="1" s="1"/>
  <c r="P999" i="1"/>
  <c r="R999" i="1" s="1"/>
  <c r="P980" i="1"/>
  <c r="R980" i="1" s="1"/>
  <c r="P997" i="1"/>
  <c r="R997" i="1" s="1"/>
  <c r="P1001" i="1"/>
  <c r="R1001" i="1" s="1"/>
  <c r="P1000" i="1"/>
  <c r="R1000" i="1" s="1"/>
  <c r="P998" i="1"/>
  <c r="R998" i="1" s="1"/>
  <c r="P165" i="1"/>
  <c r="R165" i="1" s="1"/>
  <c r="Q19" i="1"/>
  <c r="Q81" i="1"/>
  <c r="Q773" i="1"/>
  <c r="Q286" i="1"/>
  <c r="Q266" i="1"/>
  <c r="Q18" i="1"/>
  <c r="Q475" i="1"/>
  <c r="Q557" i="1"/>
  <c r="Q595" i="1"/>
  <c r="Q220" i="1"/>
  <c r="Q571" i="1"/>
  <c r="Q169" i="1"/>
  <c r="Q914" i="1"/>
  <c r="Q693" i="1"/>
  <c r="Q565" i="1"/>
  <c r="Q16" i="1"/>
  <c r="Q705" i="1"/>
  <c r="Q318" i="1"/>
  <c r="Q409" i="1"/>
  <c r="Q452" i="1"/>
  <c r="Q31" i="1"/>
  <c r="Q583" i="1"/>
  <c r="Q862" i="1"/>
  <c r="Q143" i="1"/>
  <c r="Q861" i="1"/>
  <c r="Q285" i="1"/>
  <c r="Q873" i="1"/>
  <c r="Q229" i="1"/>
  <c r="Q517" i="1"/>
  <c r="Q15" i="1"/>
  <c r="Q523" i="1"/>
  <c r="Q912" i="1"/>
  <c r="Q788" i="1"/>
  <c r="Q310" i="1"/>
  <c r="Q29" i="1"/>
  <c r="Q400" i="1"/>
  <c r="Q28" i="1"/>
  <c r="Q627" i="1"/>
  <c r="Q695" i="1"/>
  <c r="Q874" i="1"/>
  <c r="Q635" i="1"/>
  <c r="Q734" i="1"/>
  <c r="Q187" i="1"/>
  <c r="Q593" i="1"/>
  <c r="Q487" i="1"/>
  <c r="Q504" i="1"/>
  <c r="Q482" i="1"/>
  <c r="Q882" i="1"/>
  <c r="Q860" i="1"/>
  <c r="Q480" i="1"/>
  <c r="Q712" i="1"/>
  <c r="Q710" i="1"/>
  <c r="Q27" i="1"/>
  <c r="Q186" i="1"/>
  <c r="Q8" i="1"/>
  <c r="Q396" i="1"/>
  <c r="Q390" i="1"/>
  <c r="Q13" i="1"/>
  <c r="Q281" i="1"/>
  <c r="Q10" i="1"/>
  <c r="Q797" i="1"/>
  <c r="Q800" i="1"/>
  <c r="Q587" i="1"/>
  <c r="Q905" i="1"/>
  <c r="Q7" i="1"/>
  <c r="Q14" i="1"/>
  <c r="Q805" i="1"/>
  <c r="Q827" i="1"/>
  <c r="Q344" i="1"/>
  <c r="Q231" i="1"/>
  <c r="Q843" i="1"/>
  <c r="Q848" i="1"/>
  <c r="Q850" i="1"/>
  <c r="Q558" i="1"/>
  <c r="Q391" i="1"/>
  <c r="Q17" i="1"/>
  <c r="Q142" i="1"/>
  <c r="Q380" i="1"/>
  <c r="Q54" i="1"/>
  <c r="Q462" i="1"/>
  <c r="Q863" i="1"/>
  <c r="Q864" i="1"/>
  <c r="Q84" i="1"/>
  <c r="Q307" i="1"/>
  <c r="Q918" i="1"/>
  <c r="Q375" i="1"/>
  <c r="Q906" i="1"/>
  <c r="Q246" i="1"/>
  <c r="Q649" i="1"/>
  <c r="Q263" i="1"/>
  <c r="Q888" i="1"/>
  <c r="Q890" i="1"/>
  <c r="Q891" i="1"/>
  <c r="Q545" i="1"/>
  <c r="Q139" i="1"/>
  <c r="Q302" i="1"/>
  <c r="Q464" i="1"/>
  <c r="Q700" i="1"/>
  <c r="Q829" i="1"/>
  <c r="Q474" i="1"/>
  <c r="Q421" i="1"/>
  <c r="Q26" i="1"/>
  <c r="Q443" i="1"/>
  <c r="Q872" i="1"/>
  <c r="Q58" i="1"/>
  <c r="Q691" i="1"/>
  <c r="Q417" i="1"/>
  <c r="Q486" i="1"/>
  <c r="Q507" i="1"/>
  <c r="Q434" i="1"/>
  <c r="Q513" i="1"/>
  <c r="Q25" i="1"/>
  <c r="Q64" i="1"/>
  <c r="Q807" i="1"/>
  <c r="Q538" i="1"/>
  <c r="Q43" i="1"/>
  <c r="Q107" i="1"/>
  <c r="Q53" i="1"/>
  <c r="Q4" i="1"/>
  <c r="Q46" i="1"/>
  <c r="Q559" i="1"/>
  <c r="Q20" i="1"/>
  <c r="Q682" i="1"/>
  <c r="Q546" i="1"/>
  <c r="Q573" i="1"/>
  <c r="Q283" i="1"/>
  <c r="Q419" i="1"/>
  <c r="Q50" i="1"/>
  <c r="Q515" i="1"/>
  <c r="Q707" i="1"/>
  <c r="Q47" i="1"/>
  <c r="Q484" i="1"/>
  <c r="Q37" i="1"/>
  <c r="Q736" i="1"/>
  <c r="Q530" i="1"/>
  <c r="Q73" i="1"/>
  <c r="Q75" i="1"/>
  <c r="Q77" i="1"/>
  <c r="Q78" i="1"/>
  <c r="Q39" i="1"/>
  <c r="Q129" i="1"/>
  <c r="Q45" i="1"/>
  <c r="Q741" i="1"/>
  <c r="Q12" i="1"/>
  <c r="Q663" i="1"/>
  <c r="Q179" i="1"/>
  <c r="Q195" i="1"/>
  <c r="Q255" i="1"/>
  <c r="Q293" i="1"/>
  <c r="Q59" i="1"/>
  <c r="Q55" i="1"/>
  <c r="Q658" i="1"/>
  <c r="Q623" i="1"/>
  <c r="Q614" i="1"/>
  <c r="Q356" i="1"/>
  <c r="Q711" i="1"/>
  <c r="Q721" i="1"/>
  <c r="Q555" i="1"/>
  <c r="Q548" i="1"/>
  <c r="Q550" i="1"/>
  <c r="Q527" i="1"/>
  <c r="Q588" i="1"/>
  <c r="Q44" i="1"/>
  <c r="Q770" i="1"/>
  <c r="Q728" i="1"/>
  <c r="Q584" i="1"/>
  <c r="Q576" i="1"/>
  <c r="Q720" i="1"/>
  <c r="Q838" i="1"/>
  <c r="Q717" i="1"/>
  <c r="Q295" i="1"/>
  <c r="Q657" i="1"/>
  <c r="Q666" i="1"/>
  <c r="Q703" i="1"/>
  <c r="Q612" i="1"/>
  <c r="Q746" i="1"/>
  <c r="Q825" i="1"/>
  <c r="Q669" i="1"/>
  <c r="Q723" i="1"/>
  <c r="Q725" i="1"/>
  <c r="Q732" i="1"/>
  <c r="Q740" i="1"/>
  <c r="Q40" i="1"/>
  <c r="Q544" i="1"/>
  <c r="Q570" i="1"/>
  <c r="Q42" i="1"/>
  <c r="Q126" i="1"/>
  <c r="Q182" i="1"/>
  <c r="Q762" i="1"/>
  <c r="Q621" i="1"/>
  <c r="Q859" i="1"/>
  <c r="Q865" i="1"/>
  <c r="Q876" i="1"/>
  <c r="Q880" i="1"/>
  <c r="Q884" i="1"/>
  <c r="Q897" i="1"/>
  <c r="Q683" i="1"/>
  <c r="Q866" i="1"/>
  <c r="Q699" i="1"/>
  <c r="Q744" i="1"/>
  <c r="Q34" i="1"/>
  <c r="Q41" i="1"/>
  <c r="Q69" i="1"/>
  <c r="Q106" i="1"/>
  <c r="Q151" i="1"/>
  <c r="Q291" i="1"/>
  <c r="Q306" i="1"/>
  <c r="Q326" i="1"/>
  <c r="Q346" i="1"/>
  <c r="Q437" i="1"/>
  <c r="Q468" i="1"/>
  <c r="Q539" i="1"/>
  <c r="Q540" i="1"/>
  <c r="Q549" i="1"/>
  <c r="Q562" i="1"/>
  <c r="Q569" i="1"/>
  <c r="Q577" i="1"/>
  <c r="Q579" i="1"/>
  <c r="Q601" i="1"/>
  <c r="Q605" i="1"/>
  <c r="Q626" i="1"/>
  <c r="Q665" i="1"/>
  <c r="Q668" i="1"/>
  <c r="Q685" i="1"/>
  <c r="Q687" i="1"/>
  <c r="Q715" i="1"/>
  <c r="Q795" i="1"/>
  <c r="Q815" i="1"/>
  <c r="Q833" i="1"/>
  <c r="Q839" i="1"/>
  <c r="Q841" i="1"/>
  <c r="Q842" i="1"/>
  <c r="Q855" i="1"/>
  <c r="Q858" i="1"/>
  <c r="Q875" i="1"/>
  <c r="Q881" i="1"/>
  <c r="Q883" i="1"/>
  <c r="Q885" i="1"/>
  <c r="Q893" i="1"/>
  <c r="Q896" i="1"/>
  <c r="Q907" i="1"/>
  <c r="Q911" i="1"/>
  <c r="Q926" i="1"/>
  <c r="Q928" i="1"/>
  <c r="Q932" i="1"/>
  <c r="Q933" i="1"/>
  <c r="Q942" i="1"/>
  <c r="Q943" i="1"/>
  <c r="Q944" i="1"/>
  <c r="Q947" i="1"/>
  <c r="Q949" i="1"/>
  <c r="Q950" i="1"/>
  <c r="Q951" i="1"/>
  <c r="Q952" i="1"/>
  <c r="Q953" i="1"/>
  <c r="Q955" i="1"/>
  <c r="Q956" i="1"/>
  <c r="Q799" i="1"/>
  <c r="Q958" i="1"/>
  <c r="Q960" i="1"/>
  <c r="Q961" i="1"/>
  <c r="Q962" i="1"/>
  <c r="Q963" i="1"/>
  <c r="Q661" i="1"/>
  <c r="Q697" i="1"/>
  <c r="Q122" i="1"/>
  <c r="Q898" i="1"/>
  <c r="Q854" i="1"/>
  <c r="Q969" i="1"/>
  <c r="Q970" i="1"/>
  <c r="Q971" i="1"/>
  <c r="Q677" i="1"/>
  <c r="Q957" i="1"/>
  <c r="Q742" i="1"/>
  <c r="Q72" i="1"/>
  <c r="Q774" i="1"/>
  <c r="Q977" i="1"/>
  <c r="Q978" i="1"/>
  <c r="Q979" i="1"/>
  <c r="Q980" i="1"/>
  <c r="Q981" i="1"/>
  <c r="Q982" i="1"/>
  <c r="Q983" i="1"/>
  <c r="Q984" i="1"/>
  <c r="Q986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575" i="1"/>
  <c r="Q11" i="1"/>
  <c r="Q5" i="1"/>
  <c r="Q758" i="1"/>
  <c r="Q607" i="1"/>
  <c r="Q88" i="1"/>
  <c r="Q964" i="1"/>
  <c r="Q30" i="1"/>
  <c r="Q610" i="1"/>
  <c r="Q645" i="1"/>
  <c r="Q629" i="1"/>
  <c r="Q809" i="1"/>
  <c r="Q488" i="1"/>
  <c r="Q48" i="1"/>
  <c r="Q730" i="1"/>
  <c r="Q392" i="1"/>
  <c r="Q82" i="1"/>
  <c r="Q9" i="1"/>
  <c r="Q772" i="1"/>
  <c r="Q667" i="1"/>
  <c r="Q644" i="1"/>
  <c r="Q594" i="1"/>
  <c r="Q615" i="1"/>
  <c r="Q68" i="1"/>
  <c r="Q566" i="1"/>
  <c r="Q6" i="1"/>
  <c r="Q771" i="1"/>
  <c r="Q465" i="1"/>
  <c r="Q726" i="1"/>
  <c r="Q467" i="1"/>
  <c r="Q968" i="1"/>
  <c r="Q701" i="1"/>
  <c r="Q660" i="1"/>
  <c r="Q71" i="1"/>
  <c r="Q966" i="1"/>
  <c r="Q852" i="1"/>
  <c r="Q131" i="1"/>
  <c r="Q653" i="1"/>
  <c r="Q704" i="1"/>
  <c r="Q965" i="1"/>
  <c r="Q24" i="1"/>
  <c r="Q714" i="1"/>
  <c r="Q345" i="1"/>
  <c r="Q967" i="1"/>
  <c r="Q816" i="1"/>
  <c r="Q851" i="1"/>
  <c r="Q662" i="1"/>
  <c r="Q572" i="1"/>
  <c r="Q806" i="1"/>
  <c r="Q537" i="1"/>
  <c r="Q450" i="1"/>
  <c r="Q477" i="1"/>
  <c r="Q165" i="1"/>
  <c r="Q602" i="1"/>
  <c r="Q637" i="1"/>
  <c r="Q162" i="1"/>
  <c r="Q83" i="1"/>
  <c r="Q698" i="1"/>
  <c r="Q619" i="1"/>
  <c r="Q378" i="1"/>
  <c r="Q616" i="1"/>
  <c r="Q80" i="1"/>
  <c r="Q379" i="1"/>
  <c r="Q696" i="1"/>
  <c r="Q32" i="1"/>
  <c r="Q358" i="1"/>
  <c r="Q611" i="1"/>
  <c r="Q159" i="1"/>
  <c r="Q684" i="1"/>
  <c r="Q643" i="1"/>
  <c r="Q365" i="1"/>
  <c r="Q731" i="1"/>
  <c r="Q56" i="1"/>
  <c r="Q57" i="1"/>
  <c r="Q724" i="1"/>
  <c r="Q33" i="1"/>
  <c r="Q67" i="1"/>
  <c r="Q599" i="1"/>
  <c r="Q93" i="1"/>
  <c r="Q706" i="1"/>
  <c r="Q847" i="1"/>
  <c r="Q459" i="1"/>
  <c r="Q837" i="1"/>
  <c r="Q61" i="1"/>
  <c r="Q824" i="1"/>
  <c r="Q975" i="1"/>
  <c r="Q35" i="1"/>
  <c r="Q461" i="1"/>
  <c r="Q727" i="1"/>
  <c r="Q729" i="1"/>
  <c r="Q429" i="1"/>
  <c r="Q638" i="1"/>
  <c r="Q457" i="1"/>
  <c r="Q478" i="1"/>
  <c r="Q973" i="1"/>
  <c r="Q79" i="1"/>
  <c r="Q36" i="1"/>
  <c r="Q581" i="1"/>
  <c r="Q760" i="1"/>
  <c r="Q52" i="1"/>
  <c r="Q3" i="1"/>
  <c r="Q422" i="1"/>
  <c r="Q394" i="1"/>
  <c r="Q568" i="1"/>
  <c r="Q915" i="1"/>
  <c r="Q590" i="1"/>
  <c r="Q411" i="1"/>
  <c r="Q672" i="1"/>
  <c r="Q868" i="1"/>
  <c r="Q86" i="1"/>
  <c r="Q679" i="1"/>
  <c r="Q21" i="1"/>
  <c r="Q435" i="1"/>
  <c r="Q518" i="1"/>
  <c r="Q87" i="1"/>
  <c r="Q870" i="1"/>
  <c r="Q148" i="1"/>
  <c r="Q755" i="1"/>
  <c r="Q256" i="1"/>
  <c r="Q976" i="1"/>
  <c r="Q438" i="1"/>
  <c r="Q810" i="1"/>
  <c r="Q481" i="1"/>
  <c r="Q312" i="1"/>
  <c r="Q909" i="1"/>
  <c r="Q641" i="1"/>
  <c r="Q170" i="1"/>
  <c r="Q640" i="1"/>
  <c r="Q776" i="1"/>
  <c r="Q654" i="1"/>
  <c r="Q597" i="1"/>
  <c r="Q51" i="1"/>
  <c r="Q877" i="1"/>
  <c r="Q901" i="1"/>
  <c r="Q157" i="1"/>
  <c r="Q23" i="1"/>
  <c r="Q74" i="1"/>
  <c r="Q22" i="1"/>
  <c r="Q871" i="1"/>
  <c r="Q972" i="1"/>
  <c r="Q639" i="1"/>
  <c r="Q136" i="1"/>
  <c r="Q904" i="1"/>
  <c r="Q560" i="1"/>
  <c r="Q203" i="1"/>
  <c r="Q670" i="1"/>
  <c r="Q688" i="1"/>
  <c r="Q520" i="1"/>
  <c r="Q869" i="1"/>
  <c r="Q596" i="1"/>
  <c r="Q389" i="1"/>
  <c r="Q332" i="1"/>
  <c r="Q974" i="1"/>
  <c r="Q598" i="1"/>
  <c r="Q241" i="1"/>
  <c r="Q329" i="1"/>
  <c r="Q526" i="1"/>
  <c r="Q853" i="1"/>
  <c r="Q900" i="1"/>
  <c r="Q476" i="1"/>
  <c r="Q516" i="1"/>
  <c r="Q49" i="1"/>
  <c r="Q336" i="1"/>
  <c r="Q233" i="1"/>
  <c r="Q354" i="1"/>
  <c r="Q146" i="1"/>
  <c r="Q85" i="1"/>
  <c r="Q362" i="1"/>
  <c r="Q603" i="1"/>
  <c r="Q606" i="1"/>
  <c r="Q613" i="1"/>
  <c r="Q633" i="1"/>
  <c r="Q752" i="1"/>
  <c r="Q62" i="1"/>
  <c r="Q38" i="1"/>
  <c r="Q244" i="1"/>
  <c r="Q673" i="1"/>
  <c r="Q674" i="1"/>
  <c r="Q678" i="1"/>
  <c r="Q716" i="1"/>
  <c r="Q719" i="1"/>
  <c r="Q722" i="1"/>
  <c r="Q811" i="1"/>
  <c r="Q242" i="1"/>
  <c r="Q94" i="1"/>
  <c r="Q889" i="1"/>
  <c r="Q895" i="1"/>
  <c r="Q899" i="1"/>
  <c r="Q902" i="1"/>
  <c r="Q903" i="1"/>
  <c r="Q908" i="1"/>
  <c r="Q910" i="1"/>
  <c r="Q921" i="1"/>
  <c r="Q922" i="1"/>
  <c r="Q923" i="1"/>
  <c r="Q925" i="1"/>
  <c r="Q931" i="1"/>
  <c r="Q937" i="1"/>
  <c r="Q939" i="1"/>
  <c r="Q940" i="1"/>
</calcChain>
</file>

<file path=xl/sharedStrings.xml><?xml version="1.0" encoding="utf-8"?>
<sst xmlns="http://schemas.openxmlformats.org/spreadsheetml/2006/main" count="36" uniqueCount="20">
  <si>
    <t>FIRE</t>
  </si>
  <si>
    <t>NOFIRE</t>
  </si>
  <si>
    <t>imagem</t>
  </si>
  <si>
    <t>index</t>
  </si>
  <si>
    <t>mediana</t>
  </si>
  <si>
    <t>mean global</t>
  </si>
  <si>
    <t>desvio</t>
  </si>
  <si>
    <t>mean blue</t>
  </si>
  <si>
    <t>desv blue</t>
  </si>
  <si>
    <t>mean green</t>
  </si>
  <si>
    <t>desv green</t>
  </si>
  <si>
    <t>mean red</t>
  </si>
  <si>
    <t>desv red</t>
  </si>
  <si>
    <t>R/G mean</t>
  </si>
  <si>
    <t>R/B mean</t>
  </si>
  <si>
    <t>R/G desv</t>
  </si>
  <si>
    <t>R/B desv</t>
  </si>
  <si>
    <t>fire</t>
  </si>
  <si>
    <t>desv_R/desv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</si>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</sst>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 applyAlignment="1">
      <alignment horizontal="center"/>
    </xf>
    <xf numFmtId="0" fontId="0" fillId="35" borderId="0" xfId="0" applyFill="1"/>
    <xf numFmtId="0" fontId="0" fillId="36" borderId="0" xfId="0" applyFill="1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2:R1002" totalsRowShown="0">
  <autoFilter ref="A2:R1002" xr:uid="{00000000-0009-0000-0100-000001000000}">
    <filterColumn colId="0">
      <filters>
        <filter val="1"/>
      </filters>
    </filterColumn>
    <filterColumn colId="16">
      <filters>
        <filter val="1"/>
      </filters>
    </filterColumn>
  </autoFilter>
  <sortState xmlns:xlrd2="http://schemas.microsoft.com/office/spreadsheetml/2017/richdata2" ref="A3:R940">
    <sortCondition ref="B2:B1002"/>
  </sortState>
  <tableColumns count="18">
    <tableColumn id="1" xr3:uid="{00000000-0010-0000-0000-000001000000}" name="imagem"/>
    <tableColumn id="2" xr3:uid="{00000000-0010-0000-0000-000002000000}" name="index"/>
    <tableColumn id="3" xr3:uid="{00000000-0010-0000-0000-000003000000}" name="mediana"/>
    <tableColumn id="4" xr3:uid="{00000000-0010-0000-0000-000004000000}" name="mean global"/>
    <tableColumn id="5" xr3:uid="{00000000-0010-0000-0000-000005000000}" name="desvio"/>
    <tableColumn id="6" xr3:uid="{00000000-0010-0000-0000-000006000000}" name="mean blue"/>
    <tableColumn id="7" xr3:uid="{00000000-0010-0000-0000-000007000000}" name="desv blue"/>
    <tableColumn id="8" xr3:uid="{00000000-0010-0000-0000-000008000000}" name="mean green"/>
    <tableColumn id="9" xr3:uid="{00000000-0010-0000-0000-000009000000}" name="desv green"/>
    <tableColumn id="10" xr3:uid="{00000000-0010-0000-0000-00000A000000}" name="mean red"/>
    <tableColumn id="11" xr3:uid="{00000000-0010-0000-0000-00000B000000}" name="desv red"/>
    <tableColumn id="12" xr3:uid="{00000000-0010-0000-0000-00000C000000}" name="R/G mean"/>
    <tableColumn id="13" xr3:uid="{00000000-0010-0000-0000-00000D000000}" name="R/B mean"/>
    <tableColumn id="14" xr3:uid="{00000000-0010-0000-0000-00000E000000}" name="R/G desv"/>
    <tableColumn id="15" xr3:uid="{00000000-0010-0000-0000-00000F000000}" name="R/B desv"/>
    <tableColumn id="16" xr3:uid="{00000000-0010-0000-0000-000010000000}" name="desv_R/desv">
      <calculatedColumnFormula>Tabela1[[#This Row],[desvio]]/Tabela1[[#This Row],[desv red]]</calculatedColumnFormula>
    </tableColumn>
    <tableColumn id="18" xr3:uid="{F62D045B-7F09-4FEF-BC2C-0E5CBF25A99E}" name="fire" dataDxfId="1">
      <calculatedColumnFormula>1</calculatedColumnFormula>
    </tableColumn>
    <tableColumn id="17" xr3:uid="{A8B67CB0-5AEC-4AD0-8CFF-022282B9B0C1}" name="Coluna1" dataDxfId="0">
      <calculatedColumnFormula>AVERAGE(Tabela1[[#This Row],[mediana]:[desv_R/desv]])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T2:AI502" totalsRowShown="0">
  <autoFilter ref="T2:AI502" xr:uid="{00000000-0009-0000-0100-000002000000}"/>
  <sortState xmlns:xlrd2="http://schemas.microsoft.com/office/spreadsheetml/2017/richdata2" ref="T3:AI502">
    <sortCondition ref="T2:T502"/>
  </sortState>
  <tableColumns count="16">
    <tableColumn id="1" xr3:uid="{00000000-0010-0000-0100-000001000000}" name="imagem"/>
    <tableColumn id="2" xr3:uid="{00000000-0010-0000-0100-000002000000}" name="index"/>
    <tableColumn id="3" xr3:uid="{00000000-0010-0000-0100-000003000000}" name="mediana"/>
    <tableColumn id="4" xr3:uid="{00000000-0010-0000-0100-000004000000}" name="mean global"/>
    <tableColumn id="5" xr3:uid="{00000000-0010-0000-0100-000005000000}" name="desvio"/>
    <tableColumn id="6" xr3:uid="{00000000-0010-0000-0100-000006000000}" name="mean blue"/>
    <tableColumn id="7" xr3:uid="{00000000-0010-0000-0100-000007000000}" name="desv blue"/>
    <tableColumn id="8" xr3:uid="{00000000-0010-0000-0100-000008000000}" name="mean green"/>
    <tableColumn id="9" xr3:uid="{00000000-0010-0000-0100-000009000000}" name="desv green"/>
    <tableColumn id="10" xr3:uid="{00000000-0010-0000-0100-00000A000000}" name="mean red"/>
    <tableColumn id="11" xr3:uid="{00000000-0010-0000-0100-00000B000000}" name="desv red"/>
    <tableColumn id="12" xr3:uid="{00000000-0010-0000-0100-00000C000000}" name="R/G mean"/>
    <tableColumn id="13" xr3:uid="{00000000-0010-0000-0100-00000D000000}" name="R/B mean"/>
    <tableColumn id="14" xr3:uid="{00000000-0010-0000-0100-00000E000000}" name="R/G desv"/>
    <tableColumn id="15" xr3:uid="{00000000-0010-0000-0100-00000F000000}" name="R/B desv"/>
    <tableColumn id="16" xr3:uid="{00000000-0010-0000-0100-000010000000}" name="desv_R/desv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2"/>
  <sheetViews>
    <sheetView tabSelected="1" topLeftCell="A548" zoomScale="90" zoomScaleNormal="90" workbookViewId="0">
      <selection activeCell="B4" sqref="B4"/>
    </sheetView>
  </sheetViews>
  <sheetFormatPr defaultRowHeight="15" x14ac:dyDescent="0.25"/>
  <cols>
    <col min="1" max="1" width="10.28515625" customWidth="1"/>
    <col min="3" max="3" width="10.85546875" customWidth="1"/>
    <col min="4" max="4" width="14" customWidth="1"/>
    <col min="6" max="6" width="12.5703125" customWidth="1"/>
    <col min="7" max="7" width="11.7109375" customWidth="1"/>
    <col min="8" max="8" width="13.7109375" customWidth="1"/>
    <col min="9" max="9" width="12.85546875" customWidth="1"/>
    <col min="10" max="10" width="11.5703125" customWidth="1"/>
    <col min="11" max="11" width="10.7109375" customWidth="1"/>
    <col min="12" max="12" width="11.85546875" customWidth="1"/>
    <col min="13" max="13" width="11.7109375" customWidth="1"/>
    <col min="14" max="14" width="11.28515625" bestFit="1" customWidth="1"/>
    <col min="15" max="15" width="11" bestFit="1" customWidth="1"/>
    <col min="16" max="16" width="14.5703125" bestFit="1" customWidth="1"/>
    <col min="17" max="17" width="14.5703125" customWidth="1"/>
    <col min="19" max="19" width="9.140625" customWidth="1"/>
    <col min="20" max="20" width="10.28515625" customWidth="1"/>
    <col min="22" max="22" width="10.85546875" customWidth="1"/>
    <col min="23" max="23" width="14" customWidth="1"/>
    <col min="25" max="25" width="12.5703125" customWidth="1"/>
    <col min="26" max="26" width="11.7109375" customWidth="1"/>
    <col min="27" max="27" width="13.7109375" customWidth="1"/>
    <col min="28" max="28" width="12.85546875" customWidth="1"/>
    <col min="29" max="29" width="11.5703125" customWidth="1"/>
    <col min="30" max="30" width="10.7109375" customWidth="1"/>
    <col min="31" max="31" width="11.85546875" customWidth="1"/>
    <col min="32" max="32" width="11.7109375" customWidth="1"/>
    <col min="33" max="33" width="11" customWidth="1"/>
    <col min="34" max="34" width="10.85546875" customWidth="1"/>
    <col min="35" max="35" width="14.5703125" bestFit="1" customWidth="1"/>
  </cols>
  <sheetData>
    <row r="1" spans="1:35" ht="27" thickBot="1" x14ac:dyDescent="0.4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  <c r="Q1" s="3"/>
      <c r="T1" s="9" t="s">
        <v>1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1"/>
    </row>
    <row r="2" spans="1:35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18</v>
      </c>
      <c r="Q2" t="s">
        <v>17</v>
      </c>
      <c r="R2" t="s">
        <v>19</v>
      </c>
      <c r="T2" t="s">
        <v>2</v>
      </c>
      <c r="U2" t="s">
        <v>3</v>
      </c>
      <c r="V2" t="s">
        <v>4</v>
      </c>
      <c r="W2" t="s">
        <v>5</v>
      </c>
      <c r="X2" t="s">
        <v>6</v>
      </c>
      <c r="Y2" t="s">
        <v>7</v>
      </c>
      <c r="Z2" t="s">
        <v>8</v>
      </c>
      <c r="AA2" t="s">
        <v>9</v>
      </c>
      <c r="AB2" t="s">
        <v>10</v>
      </c>
      <c r="AC2" t="s">
        <v>11</v>
      </c>
      <c r="AD2" t="s">
        <v>12</v>
      </c>
      <c r="AE2" t="s">
        <v>13</v>
      </c>
      <c r="AF2" t="s">
        <v>14</v>
      </c>
      <c r="AG2" t="s">
        <v>15</v>
      </c>
      <c r="AH2" t="s">
        <v>16</v>
      </c>
      <c r="AI2" t="s">
        <v>18</v>
      </c>
    </row>
    <row r="3" spans="1:35" hidden="1" x14ac:dyDescent="0.25">
      <c r="A3">
        <v>5</v>
      </c>
      <c r="B3">
        <v>0</v>
      </c>
      <c r="C3">
        <v>34</v>
      </c>
      <c r="D3">
        <v>49.749000000000002</v>
      </c>
      <c r="E3">
        <v>26.806999999999999</v>
      </c>
      <c r="F3">
        <v>86.658000000000001</v>
      </c>
      <c r="G3">
        <v>8.7799999999999994</v>
      </c>
      <c r="H3">
        <v>31.004999999999999</v>
      </c>
      <c r="I3">
        <v>3.85</v>
      </c>
      <c r="J3">
        <v>31.584</v>
      </c>
      <c r="K3">
        <v>4.5069999999999997</v>
      </c>
      <c r="L3">
        <v>1.0189999999999999</v>
      </c>
      <c r="M3">
        <v>0.36399999999999999</v>
      </c>
      <c r="N3">
        <v>1.171</v>
      </c>
      <c r="O3">
        <v>0.51300000000000001</v>
      </c>
      <c r="P3">
        <f>Tabela1[[#This Row],[desvio]]/Tabela1[[#This Row],[desv red]]</f>
        <v>5.947858886177058</v>
      </c>
      <c r="Q3" s="5">
        <f>1</f>
        <v>1</v>
      </c>
      <c r="R3">
        <f>AVERAGE(Tabela1[[#This Row],[mediana]:[desv_R/desv]])</f>
        <v>20.425347063298357</v>
      </c>
      <c r="T3">
        <v>1</v>
      </c>
      <c r="U3">
        <v>0</v>
      </c>
      <c r="V3">
        <v>130</v>
      </c>
      <c r="W3">
        <v>124.23699999999999</v>
      </c>
      <c r="X3">
        <v>65.103999999999999</v>
      </c>
      <c r="Y3">
        <v>41.902000000000001</v>
      </c>
      <c r="Z3">
        <v>2.8559999999999999</v>
      </c>
      <c r="AA3">
        <v>129.941</v>
      </c>
      <c r="AB3">
        <v>2.8109999999999999</v>
      </c>
      <c r="AC3">
        <v>200.869</v>
      </c>
      <c r="AD3">
        <v>3.9329999999999998</v>
      </c>
      <c r="AE3">
        <v>1.546</v>
      </c>
      <c r="AF3">
        <v>4.7939999999999996</v>
      </c>
      <c r="AG3">
        <v>1.399</v>
      </c>
      <c r="AH3">
        <v>1.377</v>
      </c>
      <c r="AI3">
        <v>6.0411035000000002E-2</v>
      </c>
    </row>
    <row r="4" spans="1:35" hidden="1" x14ac:dyDescent="0.25">
      <c r="A4">
        <v>2</v>
      </c>
      <c r="B4">
        <v>7</v>
      </c>
      <c r="C4">
        <v>108</v>
      </c>
      <c r="D4">
        <v>106.41</v>
      </c>
      <c r="E4">
        <v>24.021999999999998</v>
      </c>
      <c r="F4">
        <v>89.95</v>
      </c>
      <c r="G4">
        <v>19.071000000000002</v>
      </c>
      <c r="H4">
        <v>101.011</v>
      </c>
      <c r="I4">
        <v>18.582999999999998</v>
      </c>
      <c r="J4">
        <v>128.267</v>
      </c>
      <c r="K4">
        <v>15.632</v>
      </c>
      <c r="L4">
        <v>1.27</v>
      </c>
      <c r="M4">
        <v>1.4259999999999999</v>
      </c>
      <c r="N4">
        <v>0.84099999999999997</v>
      </c>
      <c r="O4">
        <v>0.82</v>
      </c>
      <c r="P4">
        <f>Tabela1[[#This Row],[desvio]]/Tabela1[[#This Row],[desv red]]</f>
        <v>1.5367195496417605</v>
      </c>
      <c r="Q4" s="5">
        <f>1</f>
        <v>1</v>
      </c>
      <c r="R4">
        <f>AVERAGE(Tabela1[[#This Row],[mediana]:[desv_R/desv]])</f>
        <v>44.059979967831566</v>
      </c>
      <c r="T4">
        <v>1</v>
      </c>
      <c r="U4">
        <v>1</v>
      </c>
      <c r="V4">
        <v>132</v>
      </c>
      <c r="W4">
        <v>126.422</v>
      </c>
      <c r="X4">
        <v>65.522000000000006</v>
      </c>
      <c r="Y4">
        <v>43.563000000000002</v>
      </c>
      <c r="Z4">
        <v>2.6</v>
      </c>
      <c r="AA4">
        <v>132.22200000000001</v>
      </c>
      <c r="AB4">
        <v>3.2759999999999998</v>
      </c>
      <c r="AC4">
        <v>203.48</v>
      </c>
      <c r="AD4">
        <v>4.9909999999999997</v>
      </c>
      <c r="AE4">
        <v>1.5389999999999999</v>
      </c>
      <c r="AF4">
        <v>4.6710000000000003</v>
      </c>
      <c r="AG4">
        <v>1.524</v>
      </c>
      <c r="AH4">
        <v>1.92</v>
      </c>
      <c r="AI4">
        <v>7.6172887999999994E-2</v>
      </c>
    </row>
    <row r="5" spans="1:35" hidden="1" x14ac:dyDescent="0.25">
      <c r="A5">
        <v>5</v>
      </c>
      <c r="B5">
        <v>1</v>
      </c>
      <c r="C5">
        <v>48</v>
      </c>
      <c r="D5">
        <v>69.415000000000006</v>
      </c>
      <c r="E5">
        <v>35.884999999999998</v>
      </c>
      <c r="F5">
        <v>119.01300000000001</v>
      </c>
      <c r="G5">
        <v>11.366</v>
      </c>
      <c r="H5">
        <v>42.994999999999997</v>
      </c>
      <c r="I5">
        <v>4.3620000000000001</v>
      </c>
      <c r="J5">
        <v>46.238</v>
      </c>
      <c r="K5">
        <v>4.4630000000000001</v>
      </c>
      <c r="L5">
        <v>1.075</v>
      </c>
      <c r="M5">
        <v>0.38900000000000001</v>
      </c>
      <c r="N5">
        <v>1.0229999999999999</v>
      </c>
      <c r="O5">
        <v>0.39300000000000002</v>
      </c>
      <c r="P5">
        <f>Tabela1[[#This Row],[desvio]]/Tabela1[[#This Row],[desv red]]</f>
        <v>8.0405556800358493</v>
      </c>
      <c r="Q5" s="5">
        <f>1</f>
        <v>1</v>
      </c>
      <c r="R5">
        <f>AVERAGE(Tabela1[[#This Row],[mediana]:[desv_R/desv]])</f>
        <v>28.046968262859703</v>
      </c>
      <c r="T5">
        <v>1</v>
      </c>
      <c r="U5">
        <v>2</v>
      </c>
      <c r="V5">
        <v>130</v>
      </c>
      <c r="W5">
        <v>124.68899999999999</v>
      </c>
      <c r="X5">
        <v>65.073999999999998</v>
      </c>
      <c r="Y5">
        <v>42.128</v>
      </c>
      <c r="Z5">
        <v>3.4990000000000001</v>
      </c>
      <c r="AA5">
        <v>131.227</v>
      </c>
      <c r="AB5">
        <v>3.4249999999999998</v>
      </c>
      <c r="AC5">
        <v>200.71199999999999</v>
      </c>
      <c r="AD5">
        <v>6.4340000000000002</v>
      </c>
      <c r="AE5">
        <v>1.5289999999999999</v>
      </c>
      <c r="AF5">
        <v>4.7640000000000002</v>
      </c>
      <c r="AG5">
        <v>1.8779999999999999</v>
      </c>
      <c r="AH5">
        <v>1.839</v>
      </c>
      <c r="AI5">
        <v>9.8872053000000001E-2</v>
      </c>
    </row>
    <row r="6" spans="1:35" hidden="1" x14ac:dyDescent="0.25">
      <c r="A6">
        <v>5</v>
      </c>
      <c r="B6">
        <v>2</v>
      </c>
      <c r="C6">
        <v>62</v>
      </c>
      <c r="D6">
        <v>87.718999999999994</v>
      </c>
      <c r="E6">
        <v>42.543999999999997</v>
      </c>
      <c r="F6">
        <v>147.334</v>
      </c>
      <c r="G6">
        <v>3.75</v>
      </c>
      <c r="H6">
        <v>54.619</v>
      </c>
      <c r="I6">
        <v>5.7969999999999997</v>
      </c>
      <c r="J6">
        <v>61.204999999999998</v>
      </c>
      <c r="K6">
        <v>5.4429999999999996</v>
      </c>
      <c r="L6">
        <v>1.121</v>
      </c>
      <c r="M6">
        <v>0.41499999999999998</v>
      </c>
      <c r="N6">
        <v>0.93899999999999995</v>
      </c>
      <c r="O6">
        <v>1.452</v>
      </c>
      <c r="P6">
        <f>Tabela1[[#This Row],[desvio]]/Tabela1[[#This Row],[desv red]]</f>
        <v>7.8162777879845677</v>
      </c>
      <c r="Q6" s="5">
        <f>1</f>
        <v>1</v>
      </c>
      <c r="R6">
        <f>AVERAGE(Tabela1[[#This Row],[mediana]:[desv_R/desv]])</f>
        <v>34.439591270570325</v>
      </c>
      <c r="T6">
        <v>1</v>
      </c>
      <c r="U6">
        <v>3</v>
      </c>
      <c r="V6">
        <v>130</v>
      </c>
      <c r="W6">
        <v>123.181</v>
      </c>
      <c r="X6">
        <v>64.709000000000003</v>
      </c>
      <c r="Y6">
        <v>41.021000000000001</v>
      </c>
      <c r="Z6">
        <v>2.33</v>
      </c>
      <c r="AA6">
        <v>129.78399999999999</v>
      </c>
      <c r="AB6">
        <v>3.27</v>
      </c>
      <c r="AC6">
        <v>198.739</v>
      </c>
      <c r="AD6">
        <v>6.5279999999999996</v>
      </c>
      <c r="AE6">
        <v>1.5309999999999999</v>
      </c>
      <c r="AF6">
        <v>4.8449999999999998</v>
      </c>
      <c r="AG6">
        <v>1.996</v>
      </c>
      <c r="AH6">
        <v>2.802</v>
      </c>
      <c r="AI6">
        <v>0.100882412</v>
      </c>
    </row>
    <row r="7" spans="1:35" hidden="1" x14ac:dyDescent="0.25">
      <c r="A7">
        <v>2</v>
      </c>
      <c r="B7">
        <v>1</v>
      </c>
      <c r="C7">
        <v>122</v>
      </c>
      <c r="D7">
        <v>119.60899999999999</v>
      </c>
      <c r="E7">
        <v>18.988</v>
      </c>
      <c r="F7">
        <v>105.44</v>
      </c>
      <c r="G7">
        <v>15.522</v>
      </c>
      <c r="H7">
        <v>115.818</v>
      </c>
      <c r="I7">
        <v>13.708</v>
      </c>
      <c r="J7">
        <v>137.56800000000001</v>
      </c>
      <c r="K7">
        <v>10.728999999999999</v>
      </c>
      <c r="L7">
        <v>1.1879999999999999</v>
      </c>
      <c r="M7">
        <v>1.3049999999999999</v>
      </c>
      <c r="N7">
        <v>0.78300000000000003</v>
      </c>
      <c r="O7">
        <v>0.69099999999999995</v>
      </c>
      <c r="P7">
        <f>Tabela1[[#This Row],[desvio]]/Tabela1[[#This Row],[desv red]]</f>
        <v>1.7697828315779665</v>
      </c>
      <c r="Q7" s="5">
        <f>1</f>
        <v>1</v>
      </c>
      <c r="R7">
        <f>AVERAGE(Tabela1[[#This Row],[mediana]:[desv_R/desv]])</f>
        <v>47.508484487969852</v>
      </c>
      <c r="T7">
        <v>1</v>
      </c>
      <c r="U7">
        <v>4</v>
      </c>
      <c r="V7">
        <v>129</v>
      </c>
      <c r="W7">
        <v>121.77</v>
      </c>
      <c r="X7">
        <v>64.540999999999997</v>
      </c>
      <c r="Y7">
        <v>39.76</v>
      </c>
      <c r="Z7">
        <v>1.786</v>
      </c>
      <c r="AA7">
        <v>128.45400000000001</v>
      </c>
      <c r="AB7">
        <v>3.327</v>
      </c>
      <c r="AC7">
        <v>197.096</v>
      </c>
      <c r="AD7">
        <v>6.1669999999999998</v>
      </c>
      <c r="AE7">
        <v>1.534</v>
      </c>
      <c r="AF7">
        <v>4.9569999999999999</v>
      </c>
      <c r="AG7">
        <v>1.8540000000000001</v>
      </c>
      <c r="AH7">
        <v>3.4529999999999998</v>
      </c>
      <c r="AI7">
        <v>9.5551664999999994E-2</v>
      </c>
    </row>
    <row r="8" spans="1:35" hidden="1" x14ac:dyDescent="0.25">
      <c r="A8">
        <v>2</v>
      </c>
      <c r="B8">
        <v>2</v>
      </c>
      <c r="C8">
        <v>79</v>
      </c>
      <c r="D8">
        <v>83.924999999999997</v>
      </c>
      <c r="E8">
        <v>17.349</v>
      </c>
      <c r="F8">
        <v>67.656000000000006</v>
      </c>
      <c r="G8">
        <v>7.51</v>
      </c>
      <c r="H8">
        <v>78.332999999999998</v>
      </c>
      <c r="I8">
        <v>6.5709999999999997</v>
      </c>
      <c r="J8">
        <v>105.786</v>
      </c>
      <c r="K8">
        <v>5.4329999999999998</v>
      </c>
      <c r="L8">
        <v>1.35</v>
      </c>
      <c r="M8">
        <v>1.5640000000000001</v>
      </c>
      <c r="N8">
        <v>0.82699999999999996</v>
      </c>
      <c r="O8">
        <v>0.72299999999999998</v>
      </c>
      <c r="P8">
        <f>Tabela1[[#This Row],[desvio]]/Tabela1[[#This Row],[desv red]]</f>
        <v>3.1932633903920489</v>
      </c>
      <c r="Q8" s="5">
        <f>1</f>
        <v>1</v>
      </c>
      <c r="R8">
        <f>AVERAGE(Tabela1[[#This Row],[mediana]:[desv_R/desv]])</f>
        <v>32.801447385028013</v>
      </c>
      <c r="T8">
        <v>1</v>
      </c>
      <c r="U8">
        <v>5</v>
      </c>
      <c r="V8">
        <v>126</v>
      </c>
      <c r="W8">
        <v>119.56399999999999</v>
      </c>
      <c r="X8">
        <v>63.648000000000003</v>
      </c>
      <c r="Y8">
        <v>38.706000000000003</v>
      </c>
      <c r="Z8">
        <v>2.1930000000000001</v>
      </c>
      <c r="AA8">
        <v>126.05</v>
      </c>
      <c r="AB8">
        <v>3.3780000000000001</v>
      </c>
      <c r="AC8">
        <v>193.93600000000001</v>
      </c>
      <c r="AD8">
        <v>5.0739999999999998</v>
      </c>
      <c r="AE8">
        <v>1.5389999999999999</v>
      </c>
      <c r="AF8">
        <v>5.0110000000000001</v>
      </c>
      <c r="AG8">
        <v>1.502</v>
      </c>
      <c r="AH8">
        <v>2.3140000000000001</v>
      </c>
      <c r="AI8">
        <v>7.9719708E-2</v>
      </c>
    </row>
    <row r="9" spans="1:35" hidden="1" x14ac:dyDescent="0.25">
      <c r="A9">
        <v>5</v>
      </c>
      <c r="B9">
        <v>3</v>
      </c>
      <c r="C9">
        <v>73</v>
      </c>
      <c r="D9">
        <v>95.65</v>
      </c>
      <c r="E9">
        <v>40.238999999999997</v>
      </c>
      <c r="F9">
        <v>151.667</v>
      </c>
      <c r="G9">
        <v>2.7949999999999999</v>
      </c>
      <c r="H9">
        <v>64.263999999999996</v>
      </c>
      <c r="I9">
        <v>7.5860000000000003</v>
      </c>
      <c r="J9">
        <v>71.018000000000001</v>
      </c>
      <c r="K9">
        <v>7.9039999999999999</v>
      </c>
      <c r="L9">
        <v>1.105</v>
      </c>
      <c r="M9">
        <v>0.46800000000000003</v>
      </c>
      <c r="N9">
        <v>1.042</v>
      </c>
      <c r="O9">
        <v>2.8279999999999998</v>
      </c>
      <c r="P9">
        <f>Tabela1[[#This Row],[desvio]]/Tabela1[[#This Row],[desv red]]</f>
        <v>5.090966599190283</v>
      </c>
      <c r="Q9" s="5">
        <f>1</f>
        <v>1</v>
      </c>
      <c r="R9">
        <f>AVERAGE(Tabela1[[#This Row],[mediana]:[desv_R/desv]])</f>
        <v>37.475497614227884</v>
      </c>
      <c r="T9">
        <v>1</v>
      </c>
      <c r="U9">
        <v>6</v>
      </c>
      <c r="V9">
        <v>124</v>
      </c>
      <c r="W9">
        <v>117.7</v>
      </c>
      <c r="X9">
        <v>62.966000000000001</v>
      </c>
      <c r="Y9">
        <v>37.997</v>
      </c>
      <c r="Z9">
        <v>2.077</v>
      </c>
      <c r="AA9">
        <v>123.443</v>
      </c>
      <c r="AB9">
        <v>3.0779999999999998</v>
      </c>
      <c r="AC9">
        <v>191.661</v>
      </c>
      <c r="AD9">
        <v>4.9649999999999999</v>
      </c>
      <c r="AE9">
        <v>1.5529999999999999</v>
      </c>
      <c r="AF9">
        <v>5.0439999999999996</v>
      </c>
      <c r="AG9">
        <v>1.613</v>
      </c>
      <c r="AH9">
        <v>2.391</v>
      </c>
      <c r="AI9">
        <v>7.8852079000000005E-2</v>
      </c>
    </row>
    <row r="10" spans="1:35" hidden="1" x14ac:dyDescent="0.25">
      <c r="A10">
        <v>2</v>
      </c>
      <c r="B10">
        <v>3</v>
      </c>
      <c r="C10">
        <v>73</v>
      </c>
      <c r="D10">
        <v>79.287999999999997</v>
      </c>
      <c r="E10">
        <v>18.3</v>
      </c>
      <c r="F10">
        <v>61.540999999999997</v>
      </c>
      <c r="G10">
        <v>5.8070000000000004</v>
      </c>
      <c r="H10">
        <v>73.286000000000001</v>
      </c>
      <c r="I10">
        <v>6.0289999999999999</v>
      </c>
      <c r="J10">
        <v>103.03700000000001</v>
      </c>
      <c r="K10">
        <v>4.4340000000000002</v>
      </c>
      <c r="L10">
        <v>1.4059999999999999</v>
      </c>
      <c r="M10">
        <v>1.6739999999999999</v>
      </c>
      <c r="N10">
        <v>0.73499999999999999</v>
      </c>
      <c r="O10">
        <v>0.76300000000000001</v>
      </c>
      <c r="P10">
        <f>Tabela1[[#This Row],[desvio]]/Tabela1[[#This Row],[desv red]]</f>
        <v>4.1271989174560213</v>
      </c>
      <c r="Q10" s="5">
        <f>1</f>
        <v>1</v>
      </c>
      <c r="R10">
        <f>AVERAGE(Tabela1[[#This Row],[mediana]:[desv_R/desv]])</f>
        <v>30.959085636961145</v>
      </c>
      <c r="T10">
        <v>1</v>
      </c>
      <c r="U10">
        <v>7</v>
      </c>
      <c r="V10">
        <v>120</v>
      </c>
      <c r="W10">
        <v>115.33499999999999</v>
      </c>
      <c r="X10">
        <v>62.526000000000003</v>
      </c>
      <c r="Y10">
        <v>36.502000000000002</v>
      </c>
      <c r="Z10">
        <v>1.403</v>
      </c>
      <c r="AA10">
        <v>120.254</v>
      </c>
      <c r="AB10">
        <v>2.3450000000000002</v>
      </c>
      <c r="AC10">
        <v>189.25</v>
      </c>
      <c r="AD10">
        <v>4.3550000000000004</v>
      </c>
      <c r="AE10">
        <v>1.5740000000000001</v>
      </c>
      <c r="AF10">
        <v>5.1849999999999996</v>
      </c>
      <c r="AG10">
        <v>1.857</v>
      </c>
      <c r="AH10">
        <v>3.1040000000000001</v>
      </c>
      <c r="AI10">
        <v>6.9651025000000005E-2</v>
      </c>
    </row>
    <row r="11" spans="1:35" hidden="1" x14ac:dyDescent="0.25">
      <c r="A11">
        <v>5</v>
      </c>
      <c r="B11">
        <v>4</v>
      </c>
      <c r="C11">
        <v>89</v>
      </c>
      <c r="D11">
        <v>103.996</v>
      </c>
      <c r="E11">
        <v>35.820999999999998</v>
      </c>
      <c r="F11">
        <v>151.95699999999999</v>
      </c>
      <c r="G11">
        <v>2.6469999999999998</v>
      </c>
      <c r="H11">
        <v>75.771000000000001</v>
      </c>
      <c r="I11">
        <v>11.492000000000001</v>
      </c>
      <c r="J11">
        <v>84.260999999999996</v>
      </c>
      <c r="K11">
        <v>14.968999999999999</v>
      </c>
      <c r="L11">
        <v>1.1120000000000001</v>
      </c>
      <c r="M11">
        <v>0.55500000000000005</v>
      </c>
      <c r="N11">
        <v>1.3029999999999999</v>
      </c>
      <c r="O11">
        <v>5.6550000000000002</v>
      </c>
      <c r="P11">
        <f>Tabela1[[#This Row],[desvio]]/Tabela1[[#This Row],[desv red]]</f>
        <v>2.3930122252655486</v>
      </c>
      <c r="Q11" s="5">
        <f>1</f>
        <v>1</v>
      </c>
      <c r="R11">
        <f>AVERAGE(Tabela1[[#This Row],[mediana]:[desv_R/desv]])</f>
        <v>41.495143730376114</v>
      </c>
      <c r="T11">
        <v>1</v>
      </c>
      <c r="U11">
        <v>8</v>
      </c>
      <c r="V11">
        <v>119</v>
      </c>
      <c r="W11">
        <v>113.051</v>
      </c>
      <c r="X11">
        <v>61.735999999999997</v>
      </c>
      <c r="Y11">
        <v>34.762999999999998</v>
      </c>
      <c r="Z11">
        <v>1.8340000000000001</v>
      </c>
      <c r="AA11">
        <v>118.83499999999999</v>
      </c>
      <c r="AB11">
        <v>1.7190000000000001</v>
      </c>
      <c r="AC11">
        <v>185.55500000000001</v>
      </c>
      <c r="AD11">
        <v>2.871</v>
      </c>
      <c r="AE11">
        <v>1.5609999999999999</v>
      </c>
      <c r="AF11">
        <v>5.3380000000000001</v>
      </c>
      <c r="AG11">
        <v>1.67</v>
      </c>
      <c r="AH11">
        <v>1.5649999999999999</v>
      </c>
      <c r="AI11">
        <v>4.6504470999999999E-2</v>
      </c>
    </row>
    <row r="12" spans="1:35" hidden="1" x14ac:dyDescent="0.25">
      <c r="A12">
        <v>5</v>
      </c>
      <c r="B12">
        <v>5</v>
      </c>
      <c r="C12">
        <v>105</v>
      </c>
      <c r="D12">
        <v>112.146</v>
      </c>
      <c r="E12">
        <v>27.454000000000001</v>
      </c>
      <c r="F12">
        <v>145.149</v>
      </c>
      <c r="G12">
        <v>5.3360000000000003</v>
      </c>
      <c r="H12">
        <v>87.605000000000004</v>
      </c>
      <c r="I12">
        <v>10.898</v>
      </c>
      <c r="J12">
        <v>103.68300000000001</v>
      </c>
      <c r="K12">
        <v>18.731000000000002</v>
      </c>
      <c r="L12">
        <v>1.1839999999999999</v>
      </c>
      <c r="M12">
        <v>0.71399999999999997</v>
      </c>
      <c r="N12">
        <v>1.7190000000000001</v>
      </c>
      <c r="O12">
        <v>3.5110000000000001</v>
      </c>
      <c r="P12">
        <f>Tabela1[[#This Row],[desvio]]/Tabela1[[#This Row],[desv red]]</f>
        <v>1.4656985745555495</v>
      </c>
      <c r="Q12" s="5">
        <f>1</f>
        <v>1</v>
      </c>
      <c r="R12">
        <f>AVERAGE(Tabela1[[#This Row],[mediana]:[desv_R/desv]])</f>
        <v>44.613978469611119</v>
      </c>
      <c r="T12">
        <v>1</v>
      </c>
      <c r="U12">
        <v>9</v>
      </c>
      <c r="V12">
        <v>116</v>
      </c>
      <c r="W12">
        <v>111.556</v>
      </c>
      <c r="X12">
        <v>59.356000000000002</v>
      </c>
      <c r="Y12">
        <v>36.832000000000001</v>
      </c>
      <c r="Z12">
        <v>2.6669999999999998</v>
      </c>
      <c r="AA12">
        <v>115.91200000000001</v>
      </c>
      <c r="AB12">
        <v>1.984</v>
      </c>
      <c r="AC12">
        <v>181.923</v>
      </c>
      <c r="AD12">
        <v>2.08</v>
      </c>
      <c r="AE12">
        <v>1.569</v>
      </c>
      <c r="AF12">
        <v>4.9390000000000001</v>
      </c>
      <c r="AG12">
        <v>1.048</v>
      </c>
      <c r="AH12">
        <v>0.78</v>
      </c>
      <c r="AI12">
        <v>3.5042793000000003E-2</v>
      </c>
    </row>
    <row r="13" spans="1:35" hidden="1" x14ac:dyDescent="0.25">
      <c r="A13">
        <v>2</v>
      </c>
      <c r="B13">
        <v>4</v>
      </c>
      <c r="C13">
        <v>74</v>
      </c>
      <c r="D13">
        <v>78.789000000000001</v>
      </c>
      <c r="E13">
        <v>18.241</v>
      </c>
      <c r="F13">
        <v>61.32</v>
      </c>
      <c r="G13">
        <v>6.6580000000000004</v>
      </c>
      <c r="H13">
        <v>73.343999999999994</v>
      </c>
      <c r="I13">
        <v>6.633</v>
      </c>
      <c r="J13">
        <v>101.70399999999999</v>
      </c>
      <c r="K13">
        <v>7.0670000000000002</v>
      </c>
      <c r="L13">
        <v>1.387</v>
      </c>
      <c r="M13">
        <v>1.659</v>
      </c>
      <c r="N13">
        <v>1.0660000000000001</v>
      </c>
      <c r="O13">
        <v>1.0609999999999999</v>
      </c>
      <c r="P13">
        <f>Tabela1[[#This Row],[desvio]]/Tabela1[[#This Row],[desv red]]</f>
        <v>2.581151832460733</v>
      </c>
      <c r="Q13" s="5">
        <f>1</f>
        <v>1</v>
      </c>
      <c r="R13">
        <f>AVERAGE(Tabela1[[#This Row],[mediana]:[desv_R/desv]])</f>
        <v>31.107867988032901</v>
      </c>
      <c r="T13">
        <v>1</v>
      </c>
      <c r="U13">
        <v>10</v>
      </c>
      <c r="V13">
        <v>125</v>
      </c>
      <c r="W13">
        <v>121.003</v>
      </c>
      <c r="X13">
        <v>66.156999999999996</v>
      </c>
      <c r="Y13">
        <v>39.331000000000003</v>
      </c>
      <c r="Z13">
        <v>4.9610000000000003</v>
      </c>
      <c r="AA13">
        <v>123.074</v>
      </c>
      <c r="AB13">
        <v>7.0750000000000002</v>
      </c>
      <c r="AC13">
        <v>200.60300000000001</v>
      </c>
      <c r="AD13">
        <v>6.69</v>
      </c>
      <c r="AE13">
        <v>1.63</v>
      </c>
      <c r="AF13">
        <v>5.0999999999999996</v>
      </c>
      <c r="AG13">
        <v>0.94599999999999995</v>
      </c>
      <c r="AH13">
        <v>1.349</v>
      </c>
      <c r="AI13">
        <v>0.101123086</v>
      </c>
    </row>
    <row r="14" spans="1:35" hidden="1" x14ac:dyDescent="0.25">
      <c r="A14">
        <v>2</v>
      </c>
      <c r="B14">
        <v>5</v>
      </c>
      <c r="C14">
        <v>86</v>
      </c>
      <c r="D14">
        <v>87.069000000000003</v>
      </c>
      <c r="E14">
        <v>18.992999999999999</v>
      </c>
      <c r="F14">
        <v>70.748999999999995</v>
      </c>
      <c r="G14">
        <v>11.317</v>
      </c>
      <c r="H14">
        <v>82.168000000000006</v>
      </c>
      <c r="I14">
        <v>11.295999999999999</v>
      </c>
      <c r="J14">
        <v>108.29</v>
      </c>
      <c r="K14">
        <v>9.2629999999999999</v>
      </c>
      <c r="L14">
        <v>1.3180000000000001</v>
      </c>
      <c r="M14">
        <v>1.5309999999999999</v>
      </c>
      <c r="N14">
        <v>0.82</v>
      </c>
      <c r="O14">
        <v>0.81799999999999995</v>
      </c>
      <c r="P14">
        <f>Tabela1[[#This Row],[desvio]]/Tabela1[[#This Row],[desv red]]</f>
        <v>2.0504156320846376</v>
      </c>
      <c r="Q14" s="5">
        <f>1</f>
        <v>1</v>
      </c>
      <c r="R14">
        <f>AVERAGE(Tabela1[[#This Row],[mediana]:[desv_R/desv]])</f>
        <v>35.120172545148904</v>
      </c>
      <c r="T14">
        <v>1</v>
      </c>
      <c r="U14">
        <v>11</v>
      </c>
      <c r="V14">
        <v>128</v>
      </c>
      <c r="W14">
        <v>124.214</v>
      </c>
      <c r="X14">
        <v>66.664000000000001</v>
      </c>
      <c r="Y14">
        <v>41.841999999999999</v>
      </c>
      <c r="Z14">
        <v>4.8730000000000002</v>
      </c>
      <c r="AA14">
        <v>126.456</v>
      </c>
      <c r="AB14">
        <v>7.0960000000000001</v>
      </c>
      <c r="AC14">
        <v>204.34399999999999</v>
      </c>
      <c r="AD14">
        <v>6.8520000000000003</v>
      </c>
      <c r="AE14">
        <v>1.6160000000000001</v>
      </c>
      <c r="AF14">
        <v>4.8840000000000003</v>
      </c>
      <c r="AG14">
        <v>0.96599999999999997</v>
      </c>
      <c r="AH14">
        <v>1.4059999999999999</v>
      </c>
      <c r="AI14">
        <v>0.102784111</v>
      </c>
    </row>
    <row r="15" spans="1:35" hidden="1" x14ac:dyDescent="0.25">
      <c r="A15">
        <v>2</v>
      </c>
      <c r="B15">
        <v>6</v>
      </c>
      <c r="C15">
        <v>110</v>
      </c>
      <c r="D15">
        <v>110.94</v>
      </c>
      <c r="E15">
        <v>12.882</v>
      </c>
      <c r="F15">
        <v>99.542000000000002</v>
      </c>
      <c r="G15">
        <v>8.1980000000000004</v>
      </c>
      <c r="H15">
        <v>107.379</v>
      </c>
      <c r="I15">
        <v>6.2720000000000002</v>
      </c>
      <c r="J15">
        <v>125.899</v>
      </c>
      <c r="K15">
        <v>4.9889999999999999</v>
      </c>
      <c r="L15">
        <v>1.1719999999999999</v>
      </c>
      <c r="M15">
        <v>1.2649999999999999</v>
      </c>
      <c r="N15">
        <v>0.79500000000000004</v>
      </c>
      <c r="O15">
        <v>0.60899999999999999</v>
      </c>
      <c r="P15">
        <f>Tabela1[[#This Row],[desvio]]/Tabela1[[#This Row],[desv red]]</f>
        <v>2.582080577269994</v>
      </c>
      <c r="Q15" s="5">
        <f>1</f>
        <v>1</v>
      </c>
      <c r="R15">
        <f>AVERAGE(Tabela1[[#This Row],[mediana]:[desv_R/desv]])</f>
        <v>42.323148612662145</v>
      </c>
      <c r="T15">
        <v>1</v>
      </c>
      <c r="U15">
        <v>12</v>
      </c>
      <c r="V15">
        <v>125</v>
      </c>
      <c r="W15">
        <v>121.691</v>
      </c>
      <c r="X15">
        <v>66.171000000000006</v>
      </c>
      <c r="Y15">
        <v>39.704000000000001</v>
      </c>
      <c r="Z15">
        <v>4.093</v>
      </c>
      <c r="AA15">
        <v>124.27800000000001</v>
      </c>
      <c r="AB15">
        <v>6.5860000000000003</v>
      </c>
      <c r="AC15">
        <v>201.09100000000001</v>
      </c>
      <c r="AD15">
        <v>6.5330000000000004</v>
      </c>
      <c r="AE15">
        <v>1.6180000000000001</v>
      </c>
      <c r="AF15">
        <v>5.0650000000000004</v>
      </c>
      <c r="AG15">
        <v>0.99199999999999999</v>
      </c>
      <c r="AH15">
        <v>1.5960000000000001</v>
      </c>
      <c r="AI15">
        <v>9.8729049999999999E-2</v>
      </c>
    </row>
    <row r="16" spans="1:35" hidden="1" x14ac:dyDescent="0.25">
      <c r="A16">
        <v>2</v>
      </c>
      <c r="B16">
        <v>7</v>
      </c>
      <c r="C16">
        <v>115</v>
      </c>
      <c r="D16">
        <v>115.879</v>
      </c>
      <c r="E16">
        <v>11.096</v>
      </c>
      <c r="F16">
        <v>105.986</v>
      </c>
      <c r="G16">
        <v>6.6559999999999997</v>
      </c>
      <c r="H16">
        <v>112.605</v>
      </c>
      <c r="I16">
        <v>5.57</v>
      </c>
      <c r="J16">
        <v>129.048</v>
      </c>
      <c r="K16">
        <v>3.4689999999999999</v>
      </c>
      <c r="L16">
        <v>1.1459999999999999</v>
      </c>
      <c r="M16">
        <v>1.218</v>
      </c>
      <c r="N16">
        <v>0.623</v>
      </c>
      <c r="O16">
        <v>0.52100000000000002</v>
      </c>
      <c r="P16">
        <f>Tabela1[[#This Row],[desvio]]/Tabela1[[#This Row],[desv red]]</f>
        <v>3.1986163159411936</v>
      </c>
      <c r="Q16" s="5">
        <f>1</f>
        <v>1</v>
      </c>
      <c r="R16">
        <f>AVERAGE(Tabela1[[#This Row],[mediana]:[desv_R/desv]])</f>
        <v>43.715401165424375</v>
      </c>
      <c r="T16">
        <v>1</v>
      </c>
      <c r="U16">
        <v>13</v>
      </c>
      <c r="V16">
        <v>123</v>
      </c>
      <c r="W16">
        <v>119.224</v>
      </c>
      <c r="X16">
        <v>65.347999999999999</v>
      </c>
      <c r="Y16">
        <v>38.139000000000003</v>
      </c>
      <c r="Z16">
        <v>4.4630000000000001</v>
      </c>
      <c r="AA16">
        <v>121.922</v>
      </c>
      <c r="AB16">
        <v>6.2169999999999996</v>
      </c>
      <c r="AC16">
        <v>197.61099999999999</v>
      </c>
      <c r="AD16">
        <v>5.0810000000000004</v>
      </c>
      <c r="AE16">
        <v>1.621</v>
      </c>
      <c r="AF16">
        <v>5.181</v>
      </c>
      <c r="AG16">
        <v>0.81699999999999995</v>
      </c>
      <c r="AH16">
        <v>1.139</v>
      </c>
      <c r="AI16">
        <v>7.7752953E-2</v>
      </c>
    </row>
    <row r="17" spans="1:35" hidden="1" x14ac:dyDescent="0.25">
      <c r="A17">
        <v>5</v>
      </c>
      <c r="B17">
        <v>6</v>
      </c>
      <c r="C17">
        <v>112</v>
      </c>
      <c r="D17">
        <v>112.358</v>
      </c>
      <c r="E17">
        <v>19.506</v>
      </c>
      <c r="F17">
        <v>124.066</v>
      </c>
      <c r="G17">
        <v>9.3140000000000001</v>
      </c>
      <c r="H17">
        <v>92.614000000000004</v>
      </c>
      <c r="I17">
        <v>8.4030000000000005</v>
      </c>
      <c r="J17">
        <v>120.395</v>
      </c>
      <c r="K17">
        <v>19.814</v>
      </c>
      <c r="L17">
        <v>1.3</v>
      </c>
      <c r="M17">
        <v>0.97</v>
      </c>
      <c r="N17">
        <v>2.3580000000000001</v>
      </c>
      <c r="O17">
        <v>2.1269999999999998</v>
      </c>
      <c r="P17">
        <f>Tabela1[[#This Row],[desvio]]/Tabela1[[#This Row],[desv red]]</f>
        <v>0.98445543555062076</v>
      </c>
      <c r="Q17" s="5">
        <f>1</f>
        <v>1</v>
      </c>
      <c r="R17">
        <f>AVERAGE(Tabela1[[#This Row],[mediana]:[desv_R/desv]])</f>
        <v>44.729246816825039</v>
      </c>
      <c r="T17">
        <v>1</v>
      </c>
      <c r="U17">
        <v>14</v>
      </c>
      <c r="V17">
        <v>120</v>
      </c>
      <c r="W17">
        <v>116.867</v>
      </c>
      <c r="X17">
        <v>65.022000000000006</v>
      </c>
      <c r="Y17">
        <v>36.04</v>
      </c>
      <c r="Z17">
        <v>3.827</v>
      </c>
      <c r="AA17">
        <v>119.70099999999999</v>
      </c>
      <c r="AB17">
        <v>5.3440000000000003</v>
      </c>
      <c r="AC17">
        <v>194.86099999999999</v>
      </c>
      <c r="AD17">
        <v>4.0149999999999997</v>
      </c>
      <c r="AE17">
        <v>1.6279999999999999</v>
      </c>
      <c r="AF17">
        <v>5.407</v>
      </c>
      <c r="AG17">
        <v>0.751</v>
      </c>
      <c r="AH17">
        <v>1.0489999999999999</v>
      </c>
      <c r="AI17">
        <v>6.1748330999999997E-2</v>
      </c>
    </row>
    <row r="18" spans="1:35" hidden="1" x14ac:dyDescent="0.25">
      <c r="A18">
        <v>2</v>
      </c>
      <c r="B18">
        <v>8</v>
      </c>
      <c r="C18">
        <v>137</v>
      </c>
      <c r="D18">
        <v>136.98099999999999</v>
      </c>
      <c r="E18">
        <v>7.8460000000000001</v>
      </c>
      <c r="F18">
        <v>132.19</v>
      </c>
      <c r="G18">
        <v>6.9029999999999996</v>
      </c>
      <c r="H18">
        <v>134.173</v>
      </c>
      <c r="I18">
        <v>5.0999999999999996</v>
      </c>
      <c r="J18">
        <v>144.58099999999999</v>
      </c>
      <c r="K18">
        <v>4.734</v>
      </c>
      <c r="L18">
        <v>1.0780000000000001</v>
      </c>
      <c r="M18">
        <v>1.0940000000000001</v>
      </c>
      <c r="N18">
        <v>0.92800000000000005</v>
      </c>
      <c r="O18">
        <v>0.68600000000000005</v>
      </c>
      <c r="P18">
        <f>Tabela1[[#This Row],[desvio]]/Tabela1[[#This Row],[desv red]]</f>
        <v>1.6573722010984369</v>
      </c>
      <c r="Q18" s="5">
        <f>1</f>
        <v>1</v>
      </c>
      <c r="R18">
        <f>AVERAGE(Tabela1[[#This Row],[mediana]:[desv_R/desv]])</f>
        <v>51.067955157221327</v>
      </c>
      <c r="T18">
        <v>1</v>
      </c>
      <c r="U18">
        <v>15</v>
      </c>
      <c r="V18">
        <v>117</v>
      </c>
      <c r="W18">
        <v>114.901</v>
      </c>
      <c r="X18">
        <v>64.463999999999999</v>
      </c>
      <c r="Y18">
        <v>34.944000000000003</v>
      </c>
      <c r="Z18">
        <v>2.7090000000000001</v>
      </c>
      <c r="AA18">
        <v>117.178</v>
      </c>
      <c r="AB18">
        <v>3.8530000000000002</v>
      </c>
      <c r="AC18">
        <v>192.58199999999999</v>
      </c>
      <c r="AD18">
        <v>3.4580000000000002</v>
      </c>
      <c r="AE18">
        <v>1.6439999999999999</v>
      </c>
      <c r="AF18">
        <v>5.5110000000000001</v>
      </c>
      <c r="AG18">
        <v>0.89800000000000002</v>
      </c>
      <c r="AH18">
        <v>1.2769999999999999</v>
      </c>
      <c r="AI18">
        <v>5.3642343000000002E-2</v>
      </c>
    </row>
    <row r="19" spans="1:35" hidden="1" x14ac:dyDescent="0.25">
      <c r="A19">
        <v>2</v>
      </c>
      <c r="B19">
        <v>9</v>
      </c>
      <c r="C19">
        <v>135</v>
      </c>
      <c r="D19">
        <v>135.69200000000001</v>
      </c>
      <c r="E19">
        <v>4.9379999999999997</v>
      </c>
      <c r="F19">
        <v>132.53100000000001</v>
      </c>
      <c r="G19">
        <v>2.6560000000000001</v>
      </c>
      <c r="H19">
        <v>133.48500000000001</v>
      </c>
      <c r="I19">
        <v>2.7189999999999999</v>
      </c>
      <c r="J19">
        <v>141.06100000000001</v>
      </c>
      <c r="K19">
        <v>3.8769999999999998</v>
      </c>
      <c r="L19">
        <v>1.0569999999999999</v>
      </c>
      <c r="M19">
        <v>1.0640000000000001</v>
      </c>
      <c r="N19">
        <v>1.4259999999999999</v>
      </c>
      <c r="O19">
        <v>1.46</v>
      </c>
      <c r="P19">
        <f>Tabela1[[#This Row],[desvio]]/Tabela1[[#This Row],[desv red]]</f>
        <v>1.2736652050554553</v>
      </c>
      <c r="Q19" s="5">
        <f>1</f>
        <v>1</v>
      </c>
      <c r="R19">
        <f>AVERAGE(Tabela1[[#This Row],[mediana]:[desv_R/desv]])</f>
        <v>49.874261800361111</v>
      </c>
      <c r="T19">
        <v>1</v>
      </c>
      <c r="U19">
        <v>16</v>
      </c>
      <c r="V19">
        <v>115</v>
      </c>
      <c r="W19">
        <v>112.777</v>
      </c>
      <c r="X19">
        <v>64.099000000000004</v>
      </c>
      <c r="Y19">
        <v>32.981999999999999</v>
      </c>
      <c r="Z19">
        <v>2.7210000000000001</v>
      </c>
      <c r="AA19">
        <v>115.621</v>
      </c>
      <c r="AB19">
        <v>3.4849999999999999</v>
      </c>
      <c r="AC19">
        <v>189.726</v>
      </c>
      <c r="AD19">
        <v>3.173</v>
      </c>
      <c r="AE19">
        <v>1.641</v>
      </c>
      <c r="AF19">
        <v>5.7519999999999998</v>
      </c>
      <c r="AG19">
        <v>0.91100000000000003</v>
      </c>
      <c r="AH19">
        <v>1.1659999999999999</v>
      </c>
      <c r="AI19">
        <v>4.9501551999999997E-2</v>
      </c>
    </row>
    <row r="20" spans="1:35" hidden="1" x14ac:dyDescent="0.25">
      <c r="A20">
        <v>5</v>
      </c>
      <c r="B20">
        <v>7</v>
      </c>
      <c r="C20">
        <v>110</v>
      </c>
      <c r="D20">
        <v>117.628</v>
      </c>
      <c r="E20">
        <v>24.097000000000001</v>
      </c>
      <c r="F20">
        <v>108.078</v>
      </c>
      <c r="G20">
        <v>6.476</v>
      </c>
      <c r="H20">
        <v>100.339</v>
      </c>
      <c r="I20">
        <v>10.066000000000001</v>
      </c>
      <c r="J20">
        <v>144.46600000000001</v>
      </c>
      <c r="K20">
        <v>22.099</v>
      </c>
      <c r="L20">
        <v>1.44</v>
      </c>
      <c r="M20">
        <v>1.337</v>
      </c>
      <c r="N20">
        <v>2.1949999999999998</v>
      </c>
      <c r="O20">
        <v>3.4119999999999999</v>
      </c>
      <c r="P20">
        <f>Tabela1[[#This Row],[desvio]]/Tabela1[[#This Row],[desv red]]</f>
        <v>1.0904113308294494</v>
      </c>
      <c r="Q20" s="5">
        <f>1</f>
        <v>1</v>
      </c>
      <c r="R20">
        <f>AVERAGE(Tabela1[[#This Row],[mediana]:[desv_R/desv]])</f>
        <v>46.623100809344969</v>
      </c>
      <c r="T20">
        <v>1</v>
      </c>
      <c r="U20">
        <v>17</v>
      </c>
      <c r="V20">
        <v>113</v>
      </c>
      <c r="W20">
        <v>111.321</v>
      </c>
      <c r="X20">
        <v>62.08</v>
      </c>
      <c r="Y20">
        <v>34.348999999999997</v>
      </c>
      <c r="Z20">
        <v>2.2130000000000001</v>
      </c>
      <c r="AA20">
        <v>113.44</v>
      </c>
      <c r="AB20">
        <v>3.6840000000000002</v>
      </c>
      <c r="AC20">
        <v>186.17400000000001</v>
      </c>
      <c r="AD20">
        <v>3.3050000000000002</v>
      </c>
      <c r="AE20">
        <v>1.641</v>
      </c>
      <c r="AF20">
        <v>5.42</v>
      </c>
      <c r="AG20">
        <v>0.89700000000000002</v>
      </c>
      <c r="AH20">
        <v>1.4930000000000001</v>
      </c>
      <c r="AI20">
        <v>5.3237758000000003E-2</v>
      </c>
    </row>
    <row r="21" spans="1:35" hidden="1" x14ac:dyDescent="0.25">
      <c r="A21">
        <v>2</v>
      </c>
      <c r="B21" s="1">
        <v>10</v>
      </c>
      <c r="C21">
        <v>110</v>
      </c>
      <c r="D21">
        <v>131.446</v>
      </c>
      <c r="E21">
        <v>77.506</v>
      </c>
      <c r="F21">
        <v>53.651000000000003</v>
      </c>
      <c r="G21">
        <v>20.172999999999998</v>
      </c>
      <c r="H21">
        <v>140.102</v>
      </c>
      <c r="I21">
        <v>56.643000000000001</v>
      </c>
      <c r="J21">
        <v>200.58600000000001</v>
      </c>
      <c r="K21">
        <v>59.15</v>
      </c>
      <c r="L21">
        <v>1.4319999999999999</v>
      </c>
      <c r="M21">
        <v>3.7389999999999999</v>
      </c>
      <c r="N21">
        <v>1.044</v>
      </c>
      <c r="O21">
        <v>2.9319999999999999</v>
      </c>
      <c r="P21">
        <f>Tabela1[[#This Row],[desvio]]/Tabela1[[#This Row],[desv red]]</f>
        <v>1.3103296703296703</v>
      </c>
      <c r="Q21" s="5">
        <f>1</f>
        <v>1</v>
      </c>
      <c r="R21">
        <f>AVERAGE(Tabela1[[#This Row],[mediana]:[desv_R/desv]])</f>
        <v>61.408166405023557</v>
      </c>
      <c r="T21">
        <v>1</v>
      </c>
      <c r="U21">
        <v>18</v>
      </c>
      <c r="V21">
        <v>111</v>
      </c>
      <c r="W21">
        <v>110.15600000000001</v>
      </c>
      <c r="X21">
        <v>60.209000000000003</v>
      </c>
      <c r="Y21">
        <v>36.130000000000003</v>
      </c>
      <c r="Z21">
        <v>3.21</v>
      </c>
      <c r="AA21">
        <v>111.038</v>
      </c>
      <c r="AB21">
        <v>4.2309999999999999</v>
      </c>
      <c r="AC21">
        <v>183.30099999999999</v>
      </c>
      <c r="AD21">
        <v>4.0309999999999997</v>
      </c>
      <c r="AE21">
        <v>1.651</v>
      </c>
      <c r="AF21">
        <v>5.0730000000000004</v>
      </c>
      <c r="AG21">
        <v>0.95299999999999996</v>
      </c>
      <c r="AH21">
        <v>1.256</v>
      </c>
      <c r="AI21">
        <v>6.6950124E-2</v>
      </c>
    </row>
    <row r="22" spans="1:35" hidden="1" x14ac:dyDescent="0.25">
      <c r="A22">
        <v>2</v>
      </c>
      <c r="B22" s="1">
        <v>11</v>
      </c>
      <c r="C22">
        <v>125</v>
      </c>
      <c r="D22">
        <v>137.27099999999999</v>
      </c>
      <c r="E22">
        <v>67.122</v>
      </c>
      <c r="F22">
        <v>68.834999999999994</v>
      </c>
      <c r="G22">
        <v>19.884</v>
      </c>
      <c r="H22">
        <v>145.59700000000001</v>
      </c>
      <c r="I22">
        <v>45.872</v>
      </c>
      <c r="J22">
        <v>197.381</v>
      </c>
      <c r="K22">
        <v>51.482999999999997</v>
      </c>
      <c r="L22">
        <v>1.3560000000000001</v>
      </c>
      <c r="M22">
        <v>2.867</v>
      </c>
      <c r="N22">
        <v>1.1220000000000001</v>
      </c>
      <c r="O22">
        <v>2.589</v>
      </c>
      <c r="P22">
        <f>Tabela1[[#This Row],[desvio]]/Tabela1[[#This Row],[desv red]]</f>
        <v>1.3037701765631373</v>
      </c>
      <c r="Q22" s="5">
        <f>1</f>
        <v>1</v>
      </c>
      <c r="R22">
        <f>AVERAGE(Tabela1[[#This Row],[mediana]:[desv_R/desv]])</f>
        <v>61.977340726897353</v>
      </c>
      <c r="T22">
        <v>1</v>
      </c>
      <c r="U22">
        <v>19</v>
      </c>
      <c r="V22">
        <v>109</v>
      </c>
      <c r="W22">
        <v>108.81100000000001</v>
      </c>
      <c r="X22">
        <v>58.164999999999999</v>
      </c>
      <c r="Y22">
        <v>37.594999999999999</v>
      </c>
      <c r="Z22">
        <v>3.5419999999999998</v>
      </c>
      <c r="AA22">
        <v>109.131</v>
      </c>
      <c r="AB22">
        <v>4.5970000000000004</v>
      </c>
      <c r="AC22">
        <v>179.70599999999999</v>
      </c>
      <c r="AD22">
        <v>4.2359999999999998</v>
      </c>
      <c r="AE22">
        <v>1.647</v>
      </c>
      <c r="AF22">
        <v>4.78</v>
      </c>
      <c r="AG22">
        <v>0.92200000000000004</v>
      </c>
      <c r="AH22">
        <v>1.196</v>
      </c>
      <c r="AI22">
        <v>7.2827301999999997E-2</v>
      </c>
    </row>
    <row r="23" spans="1:35" hidden="1" x14ac:dyDescent="0.25">
      <c r="A23">
        <v>2</v>
      </c>
      <c r="B23" s="1">
        <v>12</v>
      </c>
      <c r="C23">
        <v>97</v>
      </c>
      <c r="D23">
        <v>122.779</v>
      </c>
      <c r="E23">
        <v>68.7</v>
      </c>
      <c r="F23">
        <v>59.142000000000003</v>
      </c>
      <c r="G23">
        <v>11.186</v>
      </c>
      <c r="H23">
        <v>126.91200000000001</v>
      </c>
      <c r="I23">
        <v>51.145000000000003</v>
      </c>
      <c r="J23">
        <v>182.28200000000001</v>
      </c>
      <c r="K23">
        <v>61.732999999999997</v>
      </c>
      <c r="L23">
        <v>1.4359999999999999</v>
      </c>
      <c r="M23">
        <v>3.0819999999999999</v>
      </c>
      <c r="N23">
        <v>1.2070000000000001</v>
      </c>
      <c r="O23">
        <v>5.5190000000000001</v>
      </c>
      <c r="P23">
        <f>Tabela1[[#This Row],[desvio]]/Tabela1[[#This Row],[desv red]]</f>
        <v>1.1128569808692272</v>
      </c>
      <c r="Q23" s="5">
        <f>1</f>
        <v>1</v>
      </c>
      <c r="R23">
        <f>AVERAGE(Tabela1[[#This Row],[mediana]:[desv_R/desv]])</f>
        <v>56.659704070062084</v>
      </c>
      <c r="T23">
        <v>1</v>
      </c>
      <c r="U23">
        <v>20</v>
      </c>
      <c r="V23">
        <v>109</v>
      </c>
      <c r="W23">
        <v>111.962</v>
      </c>
      <c r="X23">
        <v>65.287999999999997</v>
      </c>
      <c r="Y23">
        <v>34.4</v>
      </c>
      <c r="Z23">
        <v>4.51</v>
      </c>
      <c r="AA23">
        <v>107.902</v>
      </c>
      <c r="AB23">
        <v>5.2919999999999998</v>
      </c>
      <c r="AC23">
        <v>193.584</v>
      </c>
      <c r="AD23">
        <v>6.6929999999999996</v>
      </c>
      <c r="AE23">
        <v>1.794</v>
      </c>
      <c r="AF23">
        <v>5.6269999999999998</v>
      </c>
      <c r="AG23">
        <v>1.2649999999999999</v>
      </c>
      <c r="AH23">
        <v>1.484</v>
      </c>
      <c r="AI23">
        <v>0.10251501</v>
      </c>
    </row>
    <row r="24" spans="1:35" hidden="1" x14ac:dyDescent="0.25">
      <c r="A24">
        <v>2</v>
      </c>
      <c r="B24" s="1">
        <v>13</v>
      </c>
      <c r="C24">
        <v>76</v>
      </c>
      <c r="D24">
        <v>90.623000000000005</v>
      </c>
      <c r="E24">
        <v>46.226999999999997</v>
      </c>
      <c r="F24">
        <v>55.066000000000003</v>
      </c>
      <c r="G24">
        <v>12.766</v>
      </c>
      <c r="H24">
        <v>83.257999999999996</v>
      </c>
      <c r="I24">
        <v>27.28</v>
      </c>
      <c r="J24">
        <v>133.54599999999999</v>
      </c>
      <c r="K24">
        <v>48.401000000000003</v>
      </c>
      <c r="L24">
        <v>1.6040000000000001</v>
      </c>
      <c r="M24">
        <v>2.4249999999999998</v>
      </c>
      <c r="N24">
        <v>1.774</v>
      </c>
      <c r="O24">
        <v>3.7909999999999999</v>
      </c>
      <c r="P24">
        <f>Tabela1[[#This Row],[desvio]]/Tabela1[[#This Row],[desv red]]</f>
        <v>0.95508357265345745</v>
      </c>
      <c r="Q24" s="5">
        <f>1</f>
        <v>1</v>
      </c>
      <c r="R24">
        <f>AVERAGE(Tabela1[[#This Row],[mediana]:[desv_R/desv]])</f>
        <v>41.694005969475256</v>
      </c>
      <c r="T24">
        <v>1</v>
      </c>
      <c r="U24">
        <v>21</v>
      </c>
      <c r="V24">
        <v>110</v>
      </c>
      <c r="W24">
        <v>112.502</v>
      </c>
      <c r="X24">
        <v>64.646000000000001</v>
      </c>
      <c r="Y24">
        <v>35.369999999999997</v>
      </c>
      <c r="Z24">
        <v>4.8120000000000003</v>
      </c>
      <c r="AA24">
        <v>109.163</v>
      </c>
      <c r="AB24">
        <v>5.8680000000000003</v>
      </c>
      <c r="AC24">
        <v>192.97399999999999</v>
      </c>
      <c r="AD24">
        <v>6.5970000000000004</v>
      </c>
      <c r="AE24">
        <v>1.768</v>
      </c>
      <c r="AF24">
        <v>5.4560000000000004</v>
      </c>
      <c r="AG24">
        <v>1.1240000000000001</v>
      </c>
      <c r="AH24">
        <v>1.371</v>
      </c>
      <c r="AI24">
        <v>0.102048077</v>
      </c>
    </row>
    <row r="25" spans="1:35" hidden="1" x14ac:dyDescent="0.25">
      <c r="A25">
        <v>2</v>
      </c>
      <c r="B25">
        <v>14</v>
      </c>
      <c r="C25">
        <v>71</v>
      </c>
      <c r="D25">
        <v>77.137</v>
      </c>
      <c r="E25">
        <v>23.088000000000001</v>
      </c>
      <c r="F25">
        <v>54.887999999999998</v>
      </c>
      <c r="G25">
        <v>8.9160000000000004</v>
      </c>
      <c r="H25">
        <v>69.873999999999995</v>
      </c>
      <c r="I25">
        <v>8.2609999999999992</v>
      </c>
      <c r="J25">
        <v>106.65</v>
      </c>
      <c r="K25">
        <v>5.7140000000000004</v>
      </c>
      <c r="L25">
        <v>1.526</v>
      </c>
      <c r="M25">
        <v>1.9430000000000001</v>
      </c>
      <c r="N25">
        <v>0.69199999999999995</v>
      </c>
      <c r="O25">
        <v>0.64100000000000001</v>
      </c>
      <c r="P25">
        <f>Tabela1[[#This Row],[desvio]]/Tabela1[[#This Row],[desv red]]</f>
        <v>4.0406020301015051</v>
      </c>
      <c r="Q25" s="5">
        <f>1</f>
        <v>1</v>
      </c>
      <c r="R25">
        <f>AVERAGE(Tabela1[[#This Row],[mediana]:[desv_R/desv]])</f>
        <v>31.026471573578686</v>
      </c>
      <c r="T25">
        <v>1</v>
      </c>
      <c r="U25">
        <v>22</v>
      </c>
      <c r="V25">
        <v>107</v>
      </c>
      <c r="W25">
        <v>109.81399999999999</v>
      </c>
      <c r="X25">
        <v>62.570999999999998</v>
      </c>
      <c r="Y25">
        <v>35.246000000000002</v>
      </c>
      <c r="Z25">
        <v>3.5609999999999999</v>
      </c>
      <c r="AA25">
        <v>106.21299999999999</v>
      </c>
      <c r="AB25">
        <v>4.4850000000000003</v>
      </c>
      <c r="AC25">
        <v>187.98400000000001</v>
      </c>
      <c r="AD25">
        <v>5.367</v>
      </c>
      <c r="AE25">
        <v>1.77</v>
      </c>
      <c r="AF25">
        <v>5.3330000000000002</v>
      </c>
      <c r="AG25">
        <v>1.1970000000000001</v>
      </c>
      <c r="AH25">
        <v>1.5069999999999999</v>
      </c>
      <c r="AI25">
        <v>8.577456E-2</v>
      </c>
    </row>
    <row r="26" spans="1:35" hidden="1" x14ac:dyDescent="0.25">
      <c r="A26">
        <v>2</v>
      </c>
      <c r="B26">
        <v>15</v>
      </c>
      <c r="C26">
        <v>86</v>
      </c>
      <c r="D26">
        <v>90.403999999999996</v>
      </c>
      <c r="E26">
        <v>21.61</v>
      </c>
      <c r="F26">
        <v>70.340999999999994</v>
      </c>
      <c r="G26">
        <v>10.571999999999999</v>
      </c>
      <c r="H26">
        <v>84.173000000000002</v>
      </c>
      <c r="I26">
        <v>10.461</v>
      </c>
      <c r="J26">
        <v>116.699</v>
      </c>
      <c r="K26">
        <v>6.8579999999999997</v>
      </c>
      <c r="L26">
        <v>1.3859999999999999</v>
      </c>
      <c r="M26">
        <v>1.659</v>
      </c>
      <c r="N26">
        <v>0.65600000000000003</v>
      </c>
      <c r="O26">
        <v>0.64900000000000002</v>
      </c>
      <c r="P26">
        <f>Tabela1[[#This Row],[desvio]]/Tabela1[[#This Row],[desv red]]</f>
        <v>3.1510644502770488</v>
      </c>
      <c r="Q26" s="5">
        <f>1</f>
        <v>1</v>
      </c>
      <c r="R26">
        <f>AVERAGE(Tabela1[[#This Row],[mediana]:[desv_R/desv]])</f>
        <v>36.044218889305505</v>
      </c>
      <c r="T26">
        <v>1</v>
      </c>
      <c r="U26">
        <v>23</v>
      </c>
      <c r="V26">
        <v>106</v>
      </c>
      <c r="W26">
        <v>110.078</v>
      </c>
      <c r="X26">
        <v>59.777000000000001</v>
      </c>
      <c r="Y26">
        <v>39.755000000000003</v>
      </c>
      <c r="Z26">
        <v>3.1930000000000001</v>
      </c>
      <c r="AA26">
        <v>105.438</v>
      </c>
      <c r="AB26">
        <v>4.8520000000000003</v>
      </c>
      <c r="AC26">
        <v>185.04</v>
      </c>
      <c r="AD26">
        <v>10.007</v>
      </c>
      <c r="AE26">
        <v>1.7549999999999999</v>
      </c>
      <c r="AF26">
        <v>4.6539999999999999</v>
      </c>
      <c r="AG26">
        <v>2.0619999999999998</v>
      </c>
      <c r="AH26">
        <v>3.1339999999999999</v>
      </c>
      <c r="AI26">
        <v>0.167405524</v>
      </c>
    </row>
    <row r="27" spans="1:35" hidden="1" x14ac:dyDescent="0.25">
      <c r="A27">
        <v>2</v>
      </c>
      <c r="B27">
        <v>16</v>
      </c>
      <c r="C27">
        <v>94</v>
      </c>
      <c r="D27">
        <v>99.320999999999998</v>
      </c>
      <c r="E27">
        <v>17.190000000000001</v>
      </c>
      <c r="F27">
        <v>82.081999999999994</v>
      </c>
      <c r="G27">
        <v>5.5650000000000004</v>
      </c>
      <c r="H27">
        <v>94.314999999999998</v>
      </c>
      <c r="I27">
        <v>4.9660000000000002</v>
      </c>
      <c r="J27">
        <v>121.565</v>
      </c>
      <c r="K27">
        <v>3.718</v>
      </c>
      <c r="L27">
        <v>1.2889999999999999</v>
      </c>
      <c r="M27">
        <v>1.4810000000000001</v>
      </c>
      <c r="N27">
        <v>0.749</v>
      </c>
      <c r="O27">
        <v>0.66800000000000004</v>
      </c>
      <c r="P27">
        <f>Tabela1[[#This Row],[desvio]]/Tabela1[[#This Row],[desv red]]</f>
        <v>4.6234534696073162</v>
      </c>
      <c r="Q27" s="5">
        <f>1</f>
        <v>1</v>
      </c>
      <c r="R27">
        <f>AVERAGE(Tabela1[[#This Row],[mediana]:[desv_R/desv]])</f>
        <v>37.966603819257656</v>
      </c>
      <c r="T27">
        <v>1</v>
      </c>
      <c r="U27">
        <v>24</v>
      </c>
      <c r="V27">
        <v>104</v>
      </c>
      <c r="W27">
        <v>108.379</v>
      </c>
      <c r="X27">
        <v>58.506</v>
      </c>
      <c r="Y27">
        <v>39.563000000000002</v>
      </c>
      <c r="Z27">
        <v>2.972</v>
      </c>
      <c r="AA27">
        <v>103.923</v>
      </c>
      <c r="AB27">
        <v>5.3330000000000002</v>
      </c>
      <c r="AC27">
        <v>181.65100000000001</v>
      </c>
      <c r="AD27">
        <v>10.358000000000001</v>
      </c>
      <c r="AE27">
        <v>1.748</v>
      </c>
      <c r="AF27">
        <v>4.5910000000000002</v>
      </c>
      <c r="AG27">
        <v>1.9419999999999999</v>
      </c>
      <c r="AH27">
        <v>3.4849999999999999</v>
      </c>
      <c r="AI27">
        <v>0.17704167100000001</v>
      </c>
    </row>
    <row r="28" spans="1:35" hidden="1" x14ac:dyDescent="0.25">
      <c r="A28">
        <v>2</v>
      </c>
      <c r="B28">
        <v>17</v>
      </c>
      <c r="C28">
        <v>105</v>
      </c>
      <c r="D28">
        <v>109.87</v>
      </c>
      <c r="E28">
        <v>14.669</v>
      </c>
      <c r="F28">
        <v>96.21</v>
      </c>
      <c r="G28">
        <v>6.4109999999999996</v>
      </c>
      <c r="H28">
        <v>105.277</v>
      </c>
      <c r="I28">
        <v>6.1420000000000003</v>
      </c>
      <c r="J28">
        <v>128.125</v>
      </c>
      <c r="K28">
        <v>5.0759999999999996</v>
      </c>
      <c r="L28">
        <v>1.2170000000000001</v>
      </c>
      <c r="M28">
        <v>1.3320000000000001</v>
      </c>
      <c r="N28">
        <v>0.82599999999999996</v>
      </c>
      <c r="O28">
        <v>0.79200000000000004</v>
      </c>
      <c r="P28">
        <f>Tabela1[[#This Row],[desvio]]/Tabela1[[#This Row],[desv red]]</f>
        <v>2.8898739164696616</v>
      </c>
      <c r="Q28" s="5">
        <f>1</f>
        <v>1</v>
      </c>
      <c r="R28">
        <f>AVERAGE(Tabela1[[#This Row],[mediana]:[desv_R/desv]])</f>
        <v>41.702633851176408</v>
      </c>
      <c r="T28">
        <v>1</v>
      </c>
      <c r="U28">
        <v>25</v>
      </c>
      <c r="V28">
        <v>102</v>
      </c>
      <c r="W28">
        <v>106.053</v>
      </c>
      <c r="X28">
        <v>56.862000000000002</v>
      </c>
      <c r="Y28">
        <v>39.204999999999998</v>
      </c>
      <c r="Z28">
        <v>3.056</v>
      </c>
      <c r="AA28">
        <v>101.486</v>
      </c>
      <c r="AB28">
        <v>4.1829999999999998</v>
      </c>
      <c r="AC28">
        <v>177.46700000000001</v>
      </c>
      <c r="AD28">
        <v>9.1419999999999995</v>
      </c>
      <c r="AE28">
        <v>1.7490000000000001</v>
      </c>
      <c r="AF28">
        <v>4.5270000000000001</v>
      </c>
      <c r="AG28">
        <v>2.1850000000000001</v>
      </c>
      <c r="AH28">
        <v>2.992</v>
      </c>
      <c r="AI28">
        <v>0.16077521</v>
      </c>
    </row>
    <row r="29" spans="1:35" hidden="1" x14ac:dyDescent="0.25">
      <c r="A29">
        <v>2</v>
      </c>
      <c r="B29">
        <v>18</v>
      </c>
      <c r="C29">
        <v>134</v>
      </c>
      <c r="D29">
        <v>133.85499999999999</v>
      </c>
      <c r="E29">
        <v>13.659000000000001</v>
      </c>
      <c r="F29">
        <v>122.078</v>
      </c>
      <c r="G29">
        <v>9.2080000000000002</v>
      </c>
      <c r="H29">
        <v>130.69399999999999</v>
      </c>
      <c r="I29">
        <v>8.5909999999999993</v>
      </c>
      <c r="J29">
        <v>148.792</v>
      </c>
      <c r="K29">
        <v>5.4130000000000003</v>
      </c>
      <c r="L29">
        <v>1.1379999999999999</v>
      </c>
      <c r="M29">
        <v>1.2190000000000001</v>
      </c>
      <c r="N29">
        <v>0.63</v>
      </c>
      <c r="O29">
        <v>0.58799999999999997</v>
      </c>
      <c r="P29">
        <f>Tabela1[[#This Row],[desvio]]/Tabela1[[#This Row],[desv red]]</f>
        <v>2.5233696656198044</v>
      </c>
      <c r="Q29" s="5">
        <f>1</f>
        <v>1</v>
      </c>
      <c r="R29">
        <f>AVERAGE(Tabela1[[#This Row],[mediana]:[desv_R/desv]])</f>
        <v>50.884883547544284</v>
      </c>
      <c r="T29">
        <v>1</v>
      </c>
      <c r="U29">
        <v>26</v>
      </c>
      <c r="V29">
        <v>99</v>
      </c>
      <c r="W29">
        <v>104.021</v>
      </c>
      <c r="X29">
        <v>54.173000000000002</v>
      </c>
      <c r="Y29">
        <v>40.713999999999999</v>
      </c>
      <c r="Z29">
        <v>2.8340000000000001</v>
      </c>
      <c r="AA29">
        <v>98.715000000000003</v>
      </c>
      <c r="AB29">
        <v>4.1660000000000004</v>
      </c>
      <c r="AC29">
        <v>172.63499999999999</v>
      </c>
      <c r="AD29">
        <v>5.9180000000000001</v>
      </c>
      <c r="AE29">
        <v>1.7490000000000001</v>
      </c>
      <c r="AF29">
        <v>4.24</v>
      </c>
      <c r="AG29">
        <v>1.42</v>
      </c>
      <c r="AH29">
        <v>2.0880000000000001</v>
      </c>
      <c r="AI29">
        <v>0.109242612</v>
      </c>
    </row>
    <row r="30" spans="1:35" hidden="1" x14ac:dyDescent="0.25">
      <c r="A30">
        <v>5</v>
      </c>
      <c r="B30">
        <v>8</v>
      </c>
      <c r="C30">
        <v>117</v>
      </c>
      <c r="D30">
        <v>130.68600000000001</v>
      </c>
      <c r="E30">
        <v>37.643000000000001</v>
      </c>
      <c r="F30">
        <v>97.210999999999999</v>
      </c>
      <c r="G30">
        <v>10.079000000000001</v>
      </c>
      <c r="H30">
        <v>116.453</v>
      </c>
      <c r="I30">
        <v>11.032</v>
      </c>
      <c r="J30">
        <v>178.39400000000001</v>
      </c>
      <c r="K30">
        <v>20.702999999999999</v>
      </c>
      <c r="L30">
        <v>1.532</v>
      </c>
      <c r="M30">
        <v>1.835</v>
      </c>
      <c r="N30">
        <v>1.877</v>
      </c>
      <c r="O30">
        <v>2.0539999999999998</v>
      </c>
      <c r="P30">
        <f>Tabela1[[#This Row],[desvio]]/Tabela1[[#This Row],[desv red]]</f>
        <v>1.8182389025745063</v>
      </c>
      <c r="Q30" s="5">
        <f>1</f>
        <v>1</v>
      </c>
      <c r="R30">
        <f>AVERAGE(Tabela1[[#This Row],[mediana]:[desv_R/desv]])</f>
        <v>52.022659921612465</v>
      </c>
      <c r="T30">
        <v>1</v>
      </c>
      <c r="U30">
        <v>27</v>
      </c>
      <c r="V30">
        <v>97</v>
      </c>
      <c r="W30">
        <v>101.529</v>
      </c>
      <c r="X30">
        <v>51.353000000000002</v>
      </c>
      <c r="Y30">
        <v>41.442999999999998</v>
      </c>
      <c r="Z30">
        <v>2.0510000000000002</v>
      </c>
      <c r="AA30">
        <v>96.644999999999996</v>
      </c>
      <c r="AB30">
        <v>4.4710000000000001</v>
      </c>
      <c r="AC30">
        <v>166.49799999999999</v>
      </c>
      <c r="AD30">
        <v>5.6669999999999998</v>
      </c>
      <c r="AE30">
        <v>1.7230000000000001</v>
      </c>
      <c r="AF30">
        <v>4.0170000000000003</v>
      </c>
      <c r="AG30">
        <v>1.2669999999999999</v>
      </c>
      <c r="AH30">
        <v>2.762</v>
      </c>
      <c r="AI30">
        <v>0.110353825</v>
      </c>
    </row>
    <row r="31" spans="1:35" hidden="1" x14ac:dyDescent="0.25">
      <c r="A31">
        <v>2</v>
      </c>
      <c r="B31">
        <v>19</v>
      </c>
      <c r="C31">
        <v>135</v>
      </c>
      <c r="D31">
        <v>136.797</v>
      </c>
      <c r="E31">
        <v>11.521000000000001</v>
      </c>
      <c r="F31">
        <v>125.786</v>
      </c>
      <c r="G31">
        <v>5.516</v>
      </c>
      <c r="H31">
        <v>133.458</v>
      </c>
      <c r="I31">
        <v>4.0270000000000001</v>
      </c>
      <c r="J31">
        <v>151.14699999999999</v>
      </c>
      <c r="K31">
        <v>3.6379999999999999</v>
      </c>
      <c r="L31">
        <v>1.133</v>
      </c>
      <c r="M31">
        <v>1.202</v>
      </c>
      <c r="N31">
        <v>0.90300000000000002</v>
      </c>
      <c r="O31">
        <v>0.65900000000000003</v>
      </c>
      <c r="P31">
        <f>Tabela1[[#This Row],[desvio]]/Tabela1[[#This Row],[desv red]]</f>
        <v>3.1668499175371085</v>
      </c>
      <c r="Q31" s="5">
        <f>1</f>
        <v>1</v>
      </c>
      <c r="R31">
        <f>AVERAGE(Tabela1[[#This Row],[mediana]:[desv_R/desv]])</f>
        <v>50.996703565538382</v>
      </c>
      <c r="T31">
        <v>1</v>
      </c>
      <c r="U31">
        <v>28</v>
      </c>
      <c r="V31">
        <v>95</v>
      </c>
      <c r="W31">
        <v>99.545000000000002</v>
      </c>
      <c r="X31">
        <v>49.854999999999997</v>
      </c>
      <c r="Y31">
        <v>41.109000000000002</v>
      </c>
      <c r="Z31">
        <v>1.2849999999999999</v>
      </c>
      <c r="AA31">
        <v>95.037000000000006</v>
      </c>
      <c r="AB31">
        <v>4.8259999999999996</v>
      </c>
      <c r="AC31">
        <v>162.49</v>
      </c>
      <c r="AD31">
        <v>5.8650000000000002</v>
      </c>
      <c r="AE31">
        <v>1.71</v>
      </c>
      <c r="AF31">
        <v>3.9529999999999998</v>
      </c>
      <c r="AG31">
        <v>1.2150000000000001</v>
      </c>
      <c r="AH31">
        <v>4.5629999999999997</v>
      </c>
      <c r="AI31">
        <v>0.117641159</v>
      </c>
    </row>
    <row r="32" spans="1:35" hidden="1" x14ac:dyDescent="0.25">
      <c r="A32">
        <v>2</v>
      </c>
      <c r="B32" s="1">
        <v>20</v>
      </c>
      <c r="C32">
        <v>159</v>
      </c>
      <c r="D32">
        <v>147.16800000000001</v>
      </c>
      <c r="E32">
        <v>91.138999999999996</v>
      </c>
      <c r="F32">
        <v>33.526000000000003</v>
      </c>
      <c r="G32">
        <v>10.7</v>
      </c>
      <c r="H32">
        <v>160.733</v>
      </c>
      <c r="I32">
        <v>40.436</v>
      </c>
      <c r="J32">
        <v>247.245</v>
      </c>
      <c r="K32">
        <v>7.4530000000000003</v>
      </c>
      <c r="L32">
        <v>1.538</v>
      </c>
      <c r="M32">
        <v>7.375</v>
      </c>
      <c r="N32">
        <v>0.184</v>
      </c>
      <c r="O32">
        <v>0.69699999999999995</v>
      </c>
      <c r="P32">
        <f>Tabela1[[#This Row],[desvio]]/Tabela1[[#This Row],[desv red]]</f>
        <v>12.22849859117134</v>
      </c>
      <c r="Q32" s="5">
        <f>1</f>
        <v>1</v>
      </c>
      <c r="R32">
        <f>AVERAGE(Tabela1[[#This Row],[mediana]:[desv_R/desv]])</f>
        <v>65.673035613655102</v>
      </c>
      <c r="T32">
        <v>1</v>
      </c>
      <c r="U32">
        <v>29</v>
      </c>
      <c r="V32">
        <v>94</v>
      </c>
      <c r="W32">
        <v>97.483999999999995</v>
      </c>
      <c r="X32">
        <v>48.718000000000004</v>
      </c>
      <c r="Y32">
        <v>40.445</v>
      </c>
      <c r="Z32">
        <v>1.468</v>
      </c>
      <c r="AA32">
        <v>93.025999999999996</v>
      </c>
      <c r="AB32">
        <v>4.367</v>
      </c>
      <c r="AC32">
        <v>158.982</v>
      </c>
      <c r="AD32">
        <v>6.6059999999999999</v>
      </c>
      <c r="AE32">
        <v>1.7090000000000001</v>
      </c>
      <c r="AF32">
        <v>3.931</v>
      </c>
      <c r="AG32">
        <v>1.5129999999999999</v>
      </c>
      <c r="AH32">
        <v>4.5010000000000003</v>
      </c>
      <c r="AI32">
        <v>0.13559669899999999</v>
      </c>
    </row>
    <row r="33" spans="1:35" hidden="1" x14ac:dyDescent="0.25">
      <c r="A33">
        <v>2</v>
      </c>
      <c r="B33" s="1">
        <v>21</v>
      </c>
      <c r="C33">
        <v>178</v>
      </c>
      <c r="D33">
        <v>159.494</v>
      </c>
      <c r="E33">
        <v>87.522000000000006</v>
      </c>
      <c r="F33">
        <v>49.149000000000001</v>
      </c>
      <c r="G33">
        <v>21.518000000000001</v>
      </c>
      <c r="H33">
        <v>181.59399999999999</v>
      </c>
      <c r="I33">
        <v>44.866999999999997</v>
      </c>
      <c r="J33">
        <v>247.739</v>
      </c>
      <c r="K33">
        <v>7.2590000000000003</v>
      </c>
      <c r="L33">
        <v>1.3640000000000001</v>
      </c>
      <c r="M33">
        <v>5.0410000000000004</v>
      </c>
      <c r="N33">
        <v>0.16200000000000001</v>
      </c>
      <c r="O33">
        <v>0.33700000000000002</v>
      </c>
      <c r="P33">
        <f>Tabela1[[#This Row],[desvio]]/Tabela1[[#This Row],[desv red]]</f>
        <v>12.057032649125224</v>
      </c>
      <c r="Q33" s="5">
        <f>1</f>
        <v>1</v>
      </c>
      <c r="R33">
        <f>AVERAGE(Tabela1[[#This Row],[mediana]:[desv_R/desv]])</f>
        <v>71.150216617794669</v>
      </c>
      <c r="T33">
        <v>1</v>
      </c>
      <c r="U33">
        <v>30</v>
      </c>
      <c r="V33">
        <v>87</v>
      </c>
      <c r="W33">
        <v>97.87</v>
      </c>
      <c r="X33">
        <v>53.377000000000002</v>
      </c>
      <c r="Y33">
        <v>39.658000000000001</v>
      </c>
      <c r="Z33">
        <v>2.7360000000000002</v>
      </c>
      <c r="AA33">
        <v>85.918000000000006</v>
      </c>
      <c r="AB33">
        <v>5.2480000000000002</v>
      </c>
      <c r="AC33">
        <v>168.035</v>
      </c>
      <c r="AD33">
        <v>7.5830000000000002</v>
      </c>
      <c r="AE33">
        <v>1.956</v>
      </c>
      <c r="AF33">
        <v>4.2370000000000001</v>
      </c>
      <c r="AG33">
        <v>1.4450000000000001</v>
      </c>
      <c r="AH33">
        <v>2.7709999999999999</v>
      </c>
      <c r="AI33">
        <v>0.142064934</v>
      </c>
    </row>
    <row r="34" spans="1:35" hidden="1" x14ac:dyDescent="0.25">
      <c r="A34">
        <v>3</v>
      </c>
      <c r="B34">
        <v>0</v>
      </c>
      <c r="C34">
        <v>1</v>
      </c>
      <c r="D34">
        <v>1.6439999999999999</v>
      </c>
      <c r="E34">
        <v>2.6110000000000002</v>
      </c>
      <c r="F34">
        <v>2.4980000000000002</v>
      </c>
      <c r="G34">
        <v>2.681</v>
      </c>
      <c r="H34">
        <v>1.0880000000000001</v>
      </c>
      <c r="I34">
        <v>2.4740000000000002</v>
      </c>
      <c r="J34">
        <v>1.347</v>
      </c>
      <c r="K34">
        <v>2.4510000000000001</v>
      </c>
      <c r="L34">
        <v>1.238</v>
      </c>
      <c r="M34">
        <v>0.53900000000000003</v>
      </c>
      <c r="N34">
        <v>0.99099999999999999</v>
      </c>
      <c r="O34">
        <v>0.91400000000000003</v>
      </c>
      <c r="P34">
        <f>Tabela1[[#This Row],[desvio]]/Tabela1[[#This Row],[desv red]]</f>
        <v>1.0652794777641779</v>
      </c>
      <c r="Q34" s="5">
        <f>1</f>
        <v>1</v>
      </c>
      <c r="R34">
        <f>AVERAGE(Tabela1[[#This Row],[mediana]:[desv_R/desv]])</f>
        <v>1.6100913912688701</v>
      </c>
      <c r="T34">
        <v>1</v>
      </c>
      <c r="U34">
        <v>31</v>
      </c>
      <c r="V34">
        <v>87</v>
      </c>
      <c r="W34">
        <v>96.721999999999994</v>
      </c>
      <c r="X34">
        <v>51.61</v>
      </c>
      <c r="Y34">
        <v>39.771000000000001</v>
      </c>
      <c r="Z34">
        <v>2.0619999999999998</v>
      </c>
      <c r="AA34">
        <v>86.081999999999994</v>
      </c>
      <c r="AB34">
        <v>4.5279999999999996</v>
      </c>
      <c r="AC34">
        <v>164.31200000000001</v>
      </c>
      <c r="AD34">
        <v>6.3979999999999997</v>
      </c>
      <c r="AE34">
        <v>1.909</v>
      </c>
      <c r="AF34">
        <v>4.1310000000000002</v>
      </c>
      <c r="AG34">
        <v>1.413</v>
      </c>
      <c r="AH34">
        <v>3.1019999999999999</v>
      </c>
      <c r="AI34">
        <v>0.123968223</v>
      </c>
    </row>
    <row r="35" spans="1:35" hidden="1" x14ac:dyDescent="0.25">
      <c r="A35">
        <v>2</v>
      </c>
      <c r="B35" s="1">
        <v>22</v>
      </c>
      <c r="C35">
        <v>220</v>
      </c>
      <c r="D35">
        <v>174.62299999999999</v>
      </c>
      <c r="E35">
        <v>84.143000000000001</v>
      </c>
      <c r="F35">
        <v>62.295999999999999</v>
      </c>
      <c r="G35">
        <v>20.712</v>
      </c>
      <c r="H35">
        <v>213.43799999999999</v>
      </c>
      <c r="I35">
        <v>34.898000000000003</v>
      </c>
      <c r="J35">
        <v>248.136</v>
      </c>
      <c r="K35">
        <v>8.0779999999999994</v>
      </c>
      <c r="L35">
        <v>1.163</v>
      </c>
      <c r="M35">
        <v>3.9830000000000001</v>
      </c>
      <c r="N35">
        <v>0.23100000000000001</v>
      </c>
      <c r="O35">
        <v>0.39</v>
      </c>
      <c r="P35">
        <f>Tabela1[[#This Row],[desvio]]/Tabela1[[#This Row],[desv red]]</f>
        <v>10.416315919782125</v>
      </c>
      <c r="Q35" s="5">
        <f>1</f>
        <v>1</v>
      </c>
      <c r="R35">
        <f>AVERAGE(Tabela1[[#This Row],[mediana]:[desv_R/desv]])</f>
        <v>77.3219511371273</v>
      </c>
      <c r="T35">
        <v>1</v>
      </c>
      <c r="U35">
        <v>32</v>
      </c>
      <c r="V35">
        <v>85</v>
      </c>
      <c r="W35">
        <v>96.055999999999997</v>
      </c>
      <c r="X35">
        <v>50.9</v>
      </c>
      <c r="Y35">
        <v>39.677</v>
      </c>
      <c r="Z35">
        <v>1.9219999999999999</v>
      </c>
      <c r="AA35">
        <v>86.442999999999998</v>
      </c>
      <c r="AB35">
        <v>6.2329999999999997</v>
      </c>
      <c r="AC35">
        <v>162.048</v>
      </c>
      <c r="AD35">
        <v>10.199999999999999</v>
      </c>
      <c r="AE35">
        <v>1.875</v>
      </c>
      <c r="AF35">
        <v>4.0839999999999996</v>
      </c>
      <c r="AG35">
        <v>1.6359999999999999</v>
      </c>
      <c r="AH35">
        <v>5.3070000000000004</v>
      </c>
      <c r="AI35">
        <v>0.200392927</v>
      </c>
    </row>
    <row r="36" spans="1:35" hidden="1" x14ac:dyDescent="0.25">
      <c r="A36">
        <v>2</v>
      </c>
      <c r="B36" s="1">
        <v>23</v>
      </c>
      <c r="C36">
        <v>90</v>
      </c>
      <c r="D36">
        <v>124.211</v>
      </c>
      <c r="E36">
        <v>81.965999999999994</v>
      </c>
      <c r="F36">
        <v>45.460999999999999</v>
      </c>
      <c r="G36">
        <v>21.68</v>
      </c>
      <c r="H36">
        <v>128.28299999999999</v>
      </c>
      <c r="I36">
        <v>76.603999999999999</v>
      </c>
      <c r="J36">
        <v>198.88800000000001</v>
      </c>
      <c r="K36">
        <v>44.970999999999997</v>
      </c>
      <c r="L36">
        <v>1.55</v>
      </c>
      <c r="M36">
        <v>4.375</v>
      </c>
      <c r="N36">
        <v>0.58699999999999997</v>
      </c>
      <c r="O36">
        <v>2.0739999999999998</v>
      </c>
      <c r="P36">
        <f>Tabela1[[#This Row],[desvio]]/Tabela1[[#This Row],[desv red]]</f>
        <v>1.8226412576994062</v>
      </c>
      <c r="Q36" s="5">
        <f>1</f>
        <v>1</v>
      </c>
      <c r="R36">
        <f>AVERAGE(Tabela1[[#This Row],[mediana]:[desv_R/desv]])</f>
        <v>58.748045804121382</v>
      </c>
      <c r="T36">
        <v>1</v>
      </c>
      <c r="U36">
        <v>33</v>
      </c>
      <c r="V36">
        <v>84</v>
      </c>
      <c r="W36">
        <v>96.673000000000002</v>
      </c>
      <c r="X36">
        <v>51.411999999999999</v>
      </c>
      <c r="Y36">
        <v>40.021999999999998</v>
      </c>
      <c r="Z36">
        <v>2.609</v>
      </c>
      <c r="AA36">
        <v>87.629000000000005</v>
      </c>
      <c r="AB36">
        <v>8.5229999999999997</v>
      </c>
      <c r="AC36">
        <v>162.36799999999999</v>
      </c>
      <c r="AD36">
        <v>15.597</v>
      </c>
      <c r="AE36">
        <v>1.853</v>
      </c>
      <c r="AF36">
        <v>4.0570000000000004</v>
      </c>
      <c r="AG36">
        <v>1.83</v>
      </c>
      <c r="AH36">
        <v>5.9790000000000001</v>
      </c>
      <c r="AI36">
        <v>0.303372753</v>
      </c>
    </row>
    <row r="37" spans="1:35" hidden="1" x14ac:dyDescent="0.25">
      <c r="A37">
        <v>2</v>
      </c>
      <c r="B37">
        <v>24</v>
      </c>
      <c r="C37">
        <v>55</v>
      </c>
      <c r="D37">
        <v>64.613</v>
      </c>
      <c r="E37">
        <v>26.29</v>
      </c>
      <c r="F37">
        <v>40.131</v>
      </c>
      <c r="G37">
        <v>7</v>
      </c>
      <c r="H37">
        <v>54.917999999999999</v>
      </c>
      <c r="I37">
        <v>7.4470000000000001</v>
      </c>
      <c r="J37">
        <v>98.789000000000001</v>
      </c>
      <c r="K37">
        <v>10.375999999999999</v>
      </c>
      <c r="L37">
        <v>1.7989999999999999</v>
      </c>
      <c r="M37">
        <v>2.4620000000000002</v>
      </c>
      <c r="N37">
        <v>1.393</v>
      </c>
      <c r="O37">
        <v>1.482</v>
      </c>
      <c r="P37">
        <f>Tabela1[[#This Row],[desvio]]/Tabela1[[#This Row],[desv red]]</f>
        <v>2.5337316885119505</v>
      </c>
      <c r="Q37" s="5">
        <f>1</f>
        <v>1</v>
      </c>
      <c r="R37">
        <f>AVERAGE(Tabela1[[#This Row],[mediana]:[desv_R/desv]])</f>
        <v>26.730980834893707</v>
      </c>
      <c r="T37">
        <v>1</v>
      </c>
      <c r="U37">
        <v>34</v>
      </c>
      <c r="V37">
        <v>83</v>
      </c>
      <c r="W37">
        <v>95.569000000000003</v>
      </c>
      <c r="X37">
        <v>50.508000000000003</v>
      </c>
      <c r="Y37">
        <v>39.853000000000002</v>
      </c>
      <c r="Z37">
        <v>1.7789999999999999</v>
      </c>
      <c r="AA37">
        <v>86.878</v>
      </c>
      <c r="AB37">
        <v>8.6579999999999995</v>
      </c>
      <c r="AC37">
        <v>159.97399999999999</v>
      </c>
      <c r="AD37">
        <v>15.724</v>
      </c>
      <c r="AE37">
        <v>1.841</v>
      </c>
      <c r="AF37">
        <v>4.0140000000000002</v>
      </c>
      <c r="AG37">
        <v>1.8160000000000001</v>
      </c>
      <c r="AH37">
        <v>8.8379999999999992</v>
      </c>
      <c r="AI37">
        <v>0.31131701899999997</v>
      </c>
    </row>
    <row r="38" spans="1:35" hidden="1" x14ac:dyDescent="0.25">
      <c r="A38">
        <v>5</v>
      </c>
      <c r="B38" s="2">
        <v>9</v>
      </c>
      <c r="C38">
        <v>126</v>
      </c>
      <c r="D38">
        <v>134.48699999999999</v>
      </c>
      <c r="E38">
        <v>50.430999999999997</v>
      </c>
      <c r="F38">
        <v>80.491</v>
      </c>
      <c r="G38">
        <v>9.1690000000000005</v>
      </c>
      <c r="H38">
        <v>126.19499999999999</v>
      </c>
      <c r="I38">
        <v>15.673</v>
      </c>
      <c r="J38">
        <v>196.77600000000001</v>
      </c>
      <c r="K38">
        <v>20.878</v>
      </c>
      <c r="L38">
        <v>1.5589999999999999</v>
      </c>
      <c r="M38">
        <v>2.4449999999999998</v>
      </c>
      <c r="N38">
        <v>1.3320000000000001</v>
      </c>
      <c r="O38">
        <v>2.2770000000000001</v>
      </c>
      <c r="P38">
        <f>Tabela1[[#This Row],[desvio]]/Tabela1[[#This Row],[desv red]]</f>
        <v>2.4155091483858606</v>
      </c>
      <c r="Q38" s="5">
        <f>1</f>
        <v>1</v>
      </c>
      <c r="R38">
        <f>AVERAGE(Tabela1[[#This Row],[mediana]:[desv_R/desv]])</f>
        <v>55.009179224884704</v>
      </c>
      <c r="T38">
        <v>1</v>
      </c>
      <c r="U38">
        <v>35</v>
      </c>
      <c r="V38">
        <v>83</v>
      </c>
      <c r="W38">
        <v>93.36</v>
      </c>
      <c r="X38">
        <v>48.484999999999999</v>
      </c>
      <c r="Y38">
        <v>39.409999999999997</v>
      </c>
      <c r="Z38">
        <v>2.169</v>
      </c>
      <c r="AA38">
        <v>85.539000000000001</v>
      </c>
      <c r="AB38">
        <v>7.3029999999999999</v>
      </c>
      <c r="AC38">
        <v>155.131</v>
      </c>
      <c r="AD38">
        <v>14.38</v>
      </c>
      <c r="AE38">
        <v>1.8140000000000001</v>
      </c>
      <c r="AF38">
        <v>3.9359999999999999</v>
      </c>
      <c r="AG38">
        <v>1.9690000000000001</v>
      </c>
      <c r="AH38">
        <v>6.6289999999999996</v>
      </c>
      <c r="AI38">
        <v>0.29658657300000002</v>
      </c>
    </row>
    <row r="39" spans="1:35" hidden="1" x14ac:dyDescent="0.25">
      <c r="A39">
        <v>5</v>
      </c>
      <c r="B39">
        <v>10</v>
      </c>
      <c r="C39">
        <v>41</v>
      </c>
      <c r="D39">
        <v>55.106000000000002</v>
      </c>
      <c r="E39">
        <v>26.486000000000001</v>
      </c>
      <c r="F39">
        <v>91.097999999999999</v>
      </c>
      <c r="G39">
        <v>8.9049999999999994</v>
      </c>
      <c r="H39">
        <v>36.412999999999997</v>
      </c>
      <c r="I39">
        <v>6.1260000000000003</v>
      </c>
      <c r="J39">
        <v>37.808</v>
      </c>
      <c r="K39">
        <v>6.61</v>
      </c>
      <c r="L39">
        <v>1.038</v>
      </c>
      <c r="M39">
        <v>0.41499999999999998</v>
      </c>
      <c r="N39">
        <v>1.079</v>
      </c>
      <c r="O39">
        <v>0.74199999999999999</v>
      </c>
      <c r="P39">
        <f>Tabela1[[#This Row],[desvio]]/Tabela1[[#This Row],[desv red]]</f>
        <v>4.0069591527987898</v>
      </c>
      <c r="Q39" s="5">
        <f>1</f>
        <v>1</v>
      </c>
      <c r="R39">
        <f>AVERAGE(Tabela1[[#This Row],[mediana]:[desv_R/desv]])</f>
        <v>22.630925653771346</v>
      </c>
      <c r="T39">
        <v>1</v>
      </c>
      <c r="U39">
        <v>36</v>
      </c>
      <c r="V39">
        <v>82</v>
      </c>
      <c r="W39">
        <v>91.634</v>
      </c>
      <c r="X39">
        <v>45.83</v>
      </c>
      <c r="Y39">
        <v>40.744</v>
      </c>
      <c r="Z39">
        <v>1.8720000000000001</v>
      </c>
      <c r="AA39">
        <v>83.301000000000002</v>
      </c>
      <c r="AB39">
        <v>4.6660000000000004</v>
      </c>
      <c r="AC39">
        <v>150.85599999999999</v>
      </c>
      <c r="AD39">
        <v>10.457000000000001</v>
      </c>
      <c r="AE39">
        <v>1.8109999999999999</v>
      </c>
      <c r="AF39">
        <v>3.7029999999999998</v>
      </c>
      <c r="AG39">
        <v>2.2410000000000001</v>
      </c>
      <c r="AH39">
        <v>5.585</v>
      </c>
      <c r="AI39">
        <v>0.22816932100000001</v>
      </c>
    </row>
    <row r="40" spans="1:35" hidden="1" x14ac:dyDescent="0.25">
      <c r="A40">
        <v>5</v>
      </c>
      <c r="B40">
        <v>11</v>
      </c>
      <c r="C40">
        <v>65</v>
      </c>
      <c r="D40">
        <v>79.992999999999995</v>
      </c>
      <c r="E40">
        <v>32.106000000000002</v>
      </c>
      <c r="F40">
        <v>123.248</v>
      </c>
      <c r="G40">
        <v>9.3729999999999993</v>
      </c>
      <c r="H40">
        <v>57.457999999999998</v>
      </c>
      <c r="I40">
        <v>9.7729999999999997</v>
      </c>
      <c r="J40">
        <v>59.274000000000001</v>
      </c>
      <c r="K40">
        <v>10.047000000000001</v>
      </c>
      <c r="L40">
        <v>1.032</v>
      </c>
      <c r="M40">
        <v>0.48099999999999998</v>
      </c>
      <c r="N40">
        <v>1.028</v>
      </c>
      <c r="O40">
        <v>1.0720000000000001</v>
      </c>
      <c r="P40">
        <f>Tabela1[[#This Row],[desvio]]/Tabela1[[#This Row],[desv red]]</f>
        <v>3.1955807703792178</v>
      </c>
      <c r="Q40" s="5">
        <f>1</f>
        <v>1</v>
      </c>
      <c r="R40">
        <f>AVERAGE(Tabela1[[#This Row],[mediana]:[desv_R/desv]])</f>
        <v>32.36289862645566</v>
      </c>
      <c r="T40">
        <v>1</v>
      </c>
      <c r="U40">
        <v>37</v>
      </c>
      <c r="V40">
        <v>81</v>
      </c>
      <c r="W40">
        <v>89.028000000000006</v>
      </c>
      <c r="X40">
        <v>43.746000000000002</v>
      </c>
      <c r="Y40">
        <v>39.616</v>
      </c>
      <c r="Z40">
        <v>1.4219999999999999</v>
      </c>
      <c r="AA40">
        <v>82.013000000000005</v>
      </c>
      <c r="AB40">
        <v>3.5910000000000002</v>
      </c>
      <c r="AC40">
        <v>145.45599999999999</v>
      </c>
      <c r="AD40">
        <v>7.1719999999999997</v>
      </c>
      <c r="AE40">
        <v>1.774</v>
      </c>
      <c r="AF40">
        <v>3.6720000000000002</v>
      </c>
      <c r="AG40">
        <v>1.9970000000000001</v>
      </c>
      <c r="AH40">
        <v>5.0430000000000001</v>
      </c>
      <c r="AI40">
        <v>0.16394641800000001</v>
      </c>
    </row>
    <row r="41" spans="1:35" hidden="1" x14ac:dyDescent="0.25">
      <c r="A41">
        <v>3</v>
      </c>
      <c r="B41">
        <v>1</v>
      </c>
      <c r="C41">
        <v>1</v>
      </c>
      <c r="D41">
        <v>1.196</v>
      </c>
      <c r="E41">
        <v>0.92700000000000005</v>
      </c>
      <c r="F41">
        <v>1.742</v>
      </c>
      <c r="G41">
        <v>1.079</v>
      </c>
      <c r="H41">
        <v>0.51200000000000001</v>
      </c>
      <c r="I41">
        <v>0.5</v>
      </c>
      <c r="J41">
        <v>1.3340000000000001</v>
      </c>
      <c r="K41">
        <v>0.61299999999999999</v>
      </c>
      <c r="L41">
        <v>2.6059999999999999</v>
      </c>
      <c r="M41">
        <v>0.76600000000000001</v>
      </c>
      <c r="N41">
        <v>1.2270000000000001</v>
      </c>
      <c r="O41">
        <v>0.56799999999999995</v>
      </c>
      <c r="P41">
        <f>Tabela1[[#This Row],[desvio]]/Tabela1[[#This Row],[desv red]]</f>
        <v>1.5122349102773247</v>
      </c>
      <c r="Q41" s="5">
        <f>1</f>
        <v>1</v>
      </c>
      <c r="R41">
        <f>AVERAGE(Tabela1[[#This Row],[mediana]:[desv_R/desv]])</f>
        <v>1.113016779305523</v>
      </c>
      <c r="T41">
        <v>1</v>
      </c>
      <c r="U41">
        <v>38</v>
      </c>
      <c r="V41">
        <v>81</v>
      </c>
      <c r="W41">
        <v>87.686999999999998</v>
      </c>
      <c r="X41">
        <v>42.348999999999997</v>
      </c>
      <c r="Y41">
        <v>39.627000000000002</v>
      </c>
      <c r="Z41">
        <v>1.599</v>
      </c>
      <c r="AA41">
        <v>81.231999999999999</v>
      </c>
      <c r="AB41">
        <v>3.113</v>
      </c>
      <c r="AC41">
        <v>142.202</v>
      </c>
      <c r="AD41">
        <v>6.6970000000000001</v>
      </c>
      <c r="AE41">
        <v>1.7509999999999999</v>
      </c>
      <c r="AF41">
        <v>3.5880000000000001</v>
      </c>
      <c r="AG41">
        <v>2.1520000000000001</v>
      </c>
      <c r="AH41">
        <v>4.1879999999999997</v>
      </c>
      <c r="AI41">
        <v>0.158138327</v>
      </c>
    </row>
    <row r="42" spans="1:35" hidden="1" x14ac:dyDescent="0.25">
      <c r="A42">
        <v>5</v>
      </c>
      <c r="B42">
        <v>12</v>
      </c>
      <c r="C42">
        <v>93</v>
      </c>
      <c r="D42">
        <v>105.77</v>
      </c>
      <c r="E42">
        <v>32.630000000000003</v>
      </c>
      <c r="F42">
        <v>148.6</v>
      </c>
      <c r="G42">
        <v>4.6539999999999999</v>
      </c>
      <c r="H42">
        <v>79.256</v>
      </c>
      <c r="I42">
        <v>10.787000000000001</v>
      </c>
      <c r="J42">
        <v>89.453000000000003</v>
      </c>
      <c r="K42">
        <v>15.887</v>
      </c>
      <c r="L42">
        <v>1.129</v>
      </c>
      <c r="M42">
        <v>0.60199999999999998</v>
      </c>
      <c r="N42">
        <v>1.4730000000000001</v>
      </c>
      <c r="O42">
        <v>3.4129999999999998</v>
      </c>
      <c r="P42">
        <f>Tabela1[[#This Row],[desvio]]/Tabela1[[#This Row],[desv red]]</f>
        <v>2.0538805312519672</v>
      </c>
      <c r="Q42" s="5">
        <f>1</f>
        <v>1</v>
      </c>
      <c r="R42">
        <f>AVERAGE(Tabela1[[#This Row],[mediana]:[desv_R/desv]])</f>
        <v>42.050562895089421</v>
      </c>
      <c r="T42">
        <v>1</v>
      </c>
      <c r="U42">
        <v>39</v>
      </c>
      <c r="V42">
        <v>80</v>
      </c>
      <c r="W42">
        <v>84.991</v>
      </c>
      <c r="X42">
        <v>40.753</v>
      </c>
      <c r="Y42">
        <v>37.820999999999998</v>
      </c>
      <c r="Z42">
        <v>1.647</v>
      </c>
      <c r="AA42">
        <v>80.433999999999997</v>
      </c>
      <c r="AB42">
        <v>2.9289999999999998</v>
      </c>
      <c r="AC42">
        <v>136.72</v>
      </c>
      <c r="AD42">
        <v>7.0229999999999997</v>
      </c>
      <c r="AE42">
        <v>1.7</v>
      </c>
      <c r="AF42">
        <v>3.6150000000000002</v>
      </c>
      <c r="AG42">
        <v>2.3969999999999998</v>
      </c>
      <c r="AH42">
        <v>4.2629999999999999</v>
      </c>
      <c r="AI42">
        <v>0.172330871</v>
      </c>
    </row>
    <row r="43" spans="1:35" hidden="1" x14ac:dyDescent="0.25">
      <c r="A43">
        <v>2</v>
      </c>
      <c r="B43">
        <v>25</v>
      </c>
      <c r="C43">
        <v>60</v>
      </c>
      <c r="D43">
        <v>64.873999999999995</v>
      </c>
      <c r="E43">
        <v>23.795000000000002</v>
      </c>
      <c r="F43">
        <v>44.954999999999998</v>
      </c>
      <c r="G43">
        <v>8.7899999999999991</v>
      </c>
      <c r="H43">
        <v>56.756999999999998</v>
      </c>
      <c r="I43">
        <v>11.99</v>
      </c>
      <c r="J43">
        <v>92.91</v>
      </c>
      <c r="K43">
        <v>15.128</v>
      </c>
      <c r="L43">
        <v>1.637</v>
      </c>
      <c r="M43">
        <v>2.0670000000000002</v>
      </c>
      <c r="N43">
        <v>1.262</v>
      </c>
      <c r="O43">
        <v>1.7210000000000001</v>
      </c>
      <c r="P43">
        <f>Tabela1[[#This Row],[desvio]]/Tabela1[[#This Row],[desv red]]</f>
        <v>1.5729111581173982</v>
      </c>
      <c r="Q43" s="5">
        <f>1</f>
        <v>1</v>
      </c>
      <c r="R43">
        <f>AVERAGE(Tabela1[[#This Row],[mediana]:[desv_R/desv]])</f>
        <v>27.675636511294094</v>
      </c>
      <c r="T43">
        <v>1</v>
      </c>
      <c r="U43">
        <v>40</v>
      </c>
      <c r="V43">
        <v>78</v>
      </c>
      <c r="W43">
        <v>100.123</v>
      </c>
      <c r="X43">
        <v>58.686999999999998</v>
      </c>
      <c r="Y43">
        <v>41.63</v>
      </c>
      <c r="Z43">
        <v>3.2749999999999999</v>
      </c>
      <c r="AA43">
        <v>81.498999999999995</v>
      </c>
      <c r="AB43">
        <v>13.211</v>
      </c>
      <c r="AC43">
        <v>177.238</v>
      </c>
      <c r="AD43">
        <v>20.786999999999999</v>
      </c>
      <c r="AE43">
        <v>2.1749999999999998</v>
      </c>
      <c r="AF43">
        <v>4.2569999999999997</v>
      </c>
      <c r="AG43">
        <v>1.573</v>
      </c>
      <c r="AH43">
        <v>6.3470000000000004</v>
      </c>
      <c r="AI43">
        <v>0.35420110100000002</v>
      </c>
    </row>
    <row r="44" spans="1:35" hidden="1" x14ac:dyDescent="0.25">
      <c r="A44">
        <v>5</v>
      </c>
      <c r="B44">
        <v>13</v>
      </c>
      <c r="C44">
        <v>129</v>
      </c>
      <c r="D44">
        <v>127.02</v>
      </c>
      <c r="E44">
        <v>29.538</v>
      </c>
      <c r="F44">
        <v>156.11799999999999</v>
      </c>
      <c r="G44">
        <v>5.827</v>
      </c>
      <c r="H44">
        <v>101.958</v>
      </c>
      <c r="I44">
        <v>18.763000000000002</v>
      </c>
      <c r="J44">
        <v>122.982</v>
      </c>
      <c r="K44">
        <v>27.210999999999999</v>
      </c>
      <c r="L44">
        <v>1.206</v>
      </c>
      <c r="M44">
        <v>0.78800000000000003</v>
      </c>
      <c r="N44">
        <v>1.45</v>
      </c>
      <c r="O44">
        <v>4.67</v>
      </c>
      <c r="P44">
        <f>Tabela1[[#This Row],[desvio]]/Tabela1[[#This Row],[desv red]]</f>
        <v>1.0855168865532323</v>
      </c>
      <c r="Q44" s="5">
        <f>1</f>
        <v>1</v>
      </c>
      <c r="R44">
        <f>AVERAGE(Tabela1[[#This Row],[mediana]:[desv_R/desv]])</f>
        <v>51.972608349039525</v>
      </c>
      <c r="T44">
        <v>1</v>
      </c>
      <c r="U44">
        <v>41</v>
      </c>
      <c r="V44">
        <v>84</v>
      </c>
      <c r="W44">
        <v>107.914</v>
      </c>
      <c r="X44">
        <v>63.670999999999999</v>
      </c>
      <c r="Y44">
        <v>42.709000000000003</v>
      </c>
      <c r="Z44">
        <v>5.1269999999999998</v>
      </c>
      <c r="AA44">
        <v>90.786000000000001</v>
      </c>
      <c r="AB44">
        <v>17.949000000000002</v>
      </c>
      <c r="AC44">
        <v>190.24600000000001</v>
      </c>
      <c r="AD44">
        <v>22.132999999999999</v>
      </c>
      <c r="AE44">
        <v>2.0960000000000001</v>
      </c>
      <c r="AF44">
        <v>4.4550000000000001</v>
      </c>
      <c r="AG44">
        <v>1.2330000000000001</v>
      </c>
      <c r="AH44">
        <v>4.3170000000000002</v>
      </c>
      <c r="AI44">
        <v>0.34761508400000002</v>
      </c>
    </row>
    <row r="45" spans="1:35" hidden="1" x14ac:dyDescent="0.25">
      <c r="A45">
        <v>2</v>
      </c>
      <c r="B45">
        <v>26</v>
      </c>
      <c r="C45">
        <v>80</v>
      </c>
      <c r="D45">
        <v>84.039000000000001</v>
      </c>
      <c r="E45">
        <v>26.928000000000001</v>
      </c>
      <c r="F45">
        <v>70.421999999999997</v>
      </c>
      <c r="G45">
        <v>19.204999999999998</v>
      </c>
      <c r="H45">
        <v>78.647999999999996</v>
      </c>
      <c r="I45">
        <v>21.552</v>
      </c>
      <c r="J45">
        <v>103.048</v>
      </c>
      <c r="K45">
        <v>27.681999999999999</v>
      </c>
      <c r="L45">
        <v>1.31</v>
      </c>
      <c r="M45">
        <v>1.4630000000000001</v>
      </c>
      <c r="N45">
        <v>1.284</v>
      </c>
      <c r="O45">
        <v>1.4410000000000001</v>
      </c>
      <c r="P45">
        <f>Tabela1[[#This Row],[desvio]]/Tabela1[[#This Row],[desv red]]</f>
        <v>0.97276208366447514</v>
      </c>
      <c r="Q45" s="5">
        <f>1</f>
        <v>1</v>
      </c>
      <c r="R45">
        <f>AVERAGE(Tabela1[[#This Row],[mediana]:[desv_R/desv]])</f>
        <v>36.999625863118887</v>
      </c>
      <c r="T45">
        <v>1</v>
      </c>
      <c r="U45">
        <v>42</v>
      </c>
      <c r="V45">
        <v>80</v>
      </c>
      <c r="W45">
        <v>101.842</v>
      </c>
      <c r="X45">
        <v>59.734999999999999</v>
      </c>
      <c r="Y45">
        <v>42.588999999999999</v>
      </c>
      <c r="Z45">
        <v>4.2190000000000003</v>
      </c>
      <c r="AA45">
        <v>81.05</v>
      </c>
      <c r="AB45">
        <v>6.202</v>
      </c>
      <c r="AC45">
        <v>181.886</v>
      </c>
      <c r="AD45">
        <v>17.268000000000001</v>
      </c>
      <c r="AE45">
        <v>2.2440000000000002</v>
      </c>
      <c r="AF45">
        <v>4.2709999999999999</v>
      </c>
      <c r="AG45">
        <v>2.7839999999999998</v>
      </c>
      <c r="AH45">
        <v>4.093</v>
      </c>
      <c r="AI45">
        <v>0.28907675599999999</v>
      </c>
    </row>
    <row r="46" spans="1:35" hidden="1" x14ac:dyDescent="0.25">
      <c r="A46">
        <v>5</v>
      </c>
      <c r="B46">
        <v>14</v>
      </c>
      <c r="C46">
        <v>150</v>
      </c>
      <c r="D46">
        <v>146.857</v>
      </c>
      <c r="E46">
        <v>24.077999999999999</v>
      </c>
      <c r="F46">
        <v>156.416</v>
      </c>
      <c r="G46">
        <v>8.2840000000000007</v>
      </c>
      <c r="H46">
        <v>125.01300000000001</v>
      </c>
      <c r="I46">
        <v>16.481999999999999</v>
      </c>
      <c r="J46">
        <v>159.14099999999999</v>
      </c>
      <c r="K46">
        <v>26.068000000000001</v>
      </c>
      <c r="L46">
        <v>1.2729999999999999</v>
      </c>
      <c r="M46">
        <v>1.0169999999999999</v>
      </c>
      <c r="N46">
        <v>1.5820000000000001</v>
      </c>
      <c r="O46">
        <v>3.1469999999999998</v>
      </c>
      <c r="P46">
        <f>Tabela1[[#This Row],[desvio]]/Tabela1[[#This Row],[desv red]]</f>
        <v>0.92366119380082856</v>
      </c>
      <c r="Q46" s="5">
        <f>1</f>
        <v>1</v>
      </c>
      <c r="R46">
        <f>AVERAGE(Tabela1[[#This Row],[mediana]:[desv_R/desv]])</f>
        <v>58.591547228128626</v>
      </c>
      <c r="T46">
        <v>1</v>
      </c>
      <c r="U46">
        <v>43</v>
      </c>
      <c r="V46">
        <v>77</v>
      </c>
      <c r="W46">
        <v>94.510999999999996</v>
      </c>
      <c r="X46">
        <v>52.722999999999999</v>
      </c>
      <c r="Y46">
        <v>41.186</v>
      </c>
      <c r="Z46">
        <v>2.536</v>
      </c>
      <c r="AA46">
        <v>76.774000000000001</v>
      </c>
      <c r="AB46">
        <v>2.9620000000000002</v>
      </c>
      <c r="AC46">
        <v>165.57300000000001</v>
      </c>
      <c r="AD46">
        <v>10.766999999999999</v>
      </c>
      <c r="AE46">
        <v>2.157</v>
      </c>
      <c r="AF46">
        <v>4.0199999999999996</v>
      </c>
      <c r="AG46">
        <v>3.6349999999999998</v>
      </c>
      <c r="AH46">
        <v>4.2460000000000004</v>
      </c>
      <c r="AI46">
        <v>0.20421827300000001</v>
      </c>
    </row>
    <row r="47" spans="1:35" hidden="1" x14ac:dyDescent="0.25">
      <c r="A47">
        <v>5</v>
      </c>
      <c r="B47">
        <v>15</v>
      </c>
      <c r="C47">
        <v>129</v>
      </c>
      <c r="D47">
        <v>136.58199999999999</v>
      </c>
      <c r="E47">
        <v>25.97</v>
      </c>
      <c r="F47">
        <v>123.32299999999999</v>
      </c>
      <c r="G47">
        <v>15.843</v>
      </c>
      <c r="H47">
        <v>118.59399999999999</v>
      </c>
      <c r="I47">
        <v>7.4249999999999998</v>
      </c>
      <c r="J47">
        <v>167.83</v>
      </c>
      <c r="K47">
        <v>15.532999999999999</v>
      </c>
      <c r="L47">
        <v>1.415</v>
      </c>
      <c r="M47">
        <v>1.361</v>
      </c>
      <c r="N47">
        <v>2.0920000000000001</v>
      </c>
      <c r="O47">
        <v>0.98</v>
      </c>
      <c r="P47">
        <f>Tabela1[[#This Row],[desvio]]/Tabela1[[#This Row],[desv red]]</f>
        <v>1.6719242902208202</v>
      </c>
      <c r="Q47" s="5">
        <f>1</f>
        <v>1</v>
      </c>
      <c r="R47">
        <f>AVERAGE(Tabela1[[#This Row],[mediana]:[desv_R/desv]])</f>
        <v>53.401423163587197</v>
      </c>
      <c r="T47">
        <v>1</v>
      </c>
      <c r="U47">
        <v>44</v>
      </c>
      <c r="V47">
        <v>76</v>
      </c>
      <c r="W47">
        <v>90.14</v>
      </c>
      <c r="X47">
        <v>48.332999999999998</v>
      </c>
      <c r="Y47">
        <v>39.786999999999999</v>
      </c>
      <c r="Z47">
        <v>2.0249999999999999</v>
      </c>
      <c r="AA47">
        <v>75.632000000000005</v>
      </c>
      <c r="AB47">
        <v>2.1179999999999999</v>
      </c>
      <c r="AC47">
        <v>155</v>
      </c>
      <c r="AD47">
        <v>6.8470000000000004</v>
      </c>
      <c r="AE47">
        <v>2.0489999999999999</v>
      </c>
      <c r="AF47">
        <v>3.8959999999999999</v>
      </c>
      <c r="AG47">
        <v>3.2330000000000001</v>
      </c>
      <c r="AH47">
        <v>3.3809999999999998</v>
      </c>
      <c r="AI47">
        <v>0.14166304599999999</v>
      </c>
    </row>
    <row r="48" spans="1:35" hidden="1" x14ac:dyDescent="0.25">
      <c r="A48">
        <v>5</v>
      </c>
      <c r="B48">
        <v>16</v>
      </c>
      <c r="C48">
        <v>123</v>
      </c>
      <c r="D48">
        <v>135.79300000000001</v>
      </c>
      <c r="E48">
        <v>39.286000000000001</v>
      </c>
      <c r="F48">
        <v>98.775999999999996</v>
      </c>
      <c r="G48">
        <v>10.254</v>
      </c>
      <c r="H48">
        <v>122.568</v>
      </c>
      <c r="I48">
        <v>9.3629999999999995</v>
      </c>
      <c r="J48">
        <v>186.035</v>
      </c>
      <c r="K48">
        <v>19.178999999999998</v>
      </c>
      <c r="L48">
        <v>1.518</v>
      </c>
      <c r="M48">
        <v>1.883</v>
      </c>
      <c r="N48">
        <v>2.048</v>
      </c>
      <c r="O48">
        <v>1.87</v>
      </c>
      <c r="P48">
        <f>Tabela1[[#This Row],[desvio]]/Tabela1[[#This Row],[desv red]]</f>
        <v>2.0483862558006156</v>
      </c>
      <c r="Q48" s="5">
        <f>1</f>
        <v>1</v>
      </c>
      <c r="R48">
        <f>AVERAGE(Tabela1[[#This Row],[mediana]:[desv_R/desv]])</f>
        <v>53.830099018271476</v>
      </c>
      <c r="T48">
        <v>1</v>
      </c>
      <c r="U48">
        <v>45</v>
      </c>
      <c r="V48">
        <v>75</v>
      </c>
      <c r="W48">
        <v>87.087999999999994</v>
      </c>
      <c r="X48">
        <v>44.948</v>
      </c>
      <c r="Y48">
        <v>39.384</v>
      </c>
      <c r="Z48">
        <v>1.4</v>
      </c>
      <c r="AA48">
        <v>74.721999999999994</v>
      </c>
      <c r="AB48">
        <v>1.9450000000000001</v>
      </c>
      <c r="AC48">
        <v>147.15799999999999</v>
      </c>
      <c r="AD48">
        <v>4.2610000000000001</v>
      </c>
      <c r="AE48">
        <v>1.9690000000000001</v>
      </c>
      <c r="AF48">
        <v>3.7370000000000001</v>
      </c>
      <c r="AG48">
        <v>2.19</v>
      </c>
      <c r="AH48">
        <v>3.0430000000000001</v>
      </c>
      <c r="AI48">
        <v>9.4798434000000001E-2</v>
      </c>
    </row>
    <row r="49" spans="1:35" hidden="1" x14ac:dyDescent="0.25">
      <c r="A49">
        <v>5</v>
      </c>
      <c r="B49" s="2">
        <v>17</v>
      </c>
      <c r="C49">
        <v>136</v>
      </c>
      <c r="D49">
        <v>142.64400000000001</v>
      </c>
      <c r="E49">
        <v>55.058999999999997</v>
      </c>
      <c r="F49">
        <v>81.614000000000004</v>
      </c>
      <c r="G49">
        <v>10.804</v>
      </c>
      <c r="H49">
        <v>135.11500000000001</v>
      </c>
      <c r="I49">
        <v>12.462</v>
      </c>
      <c r="J49">
        <v>211.202</v>
      </c>
      <c r="K49">
        <v>18.462</v>
      </c>
      <c r="L49">
        <v>1.5629999999999999</v>
      </c>
      <c r="M49">
        <v>2.5880000000000001</v>
      </c>
      <c r="N49">
        <v>1.4810000000000001</v>
      </c>
      <c r="O49">
        <v>1.7090000000000001</v>
      </c>
      <c r="P49">
        <f>Tabela1[[#This Row],[desvio]]/Tabela1[[#This Row],[desv red]]</f>
        <v>2.9822879428014297</v>
      </c>
      <c r="Q49" s="5">
        <f>1</f>
        <v>1</v>
      </c>
      <c r="R49">
        <f>AVERAGE(Tabela1[[#This Row],[mediana]:[desv_R/desv]])</f>
        <v>58.120377710200096</v>
      </c>
      <c r="T49">
        <v>1</v>
      </c>
      <c r="U49">
        <v>46</v>
      </c>
      <c r="V49">
        <v>74</v>
      </c>
      <c r="W49">
        <v>83.287999999999997</v>
      </c>
      <c r="X49">
        <v>41.758000000000003</v>
      </c>
      <c r="Y49">
        <v>37.412999999999997</v>
      </c>
      <c r="Z49">
        <v>1.335</v>
      </c>
      <c r="AA49">
        <v>74.132999999999996</v>
      </c>
      <c r="AB49">
        <v>2.1179999999999999</v>
      </c>
      <c r="AC49">
        <v>138.31800000000001</v>
      </c>
      <c r="AD49">
        <v>2.8639999999999999</v>
      </c>
      <c r="AE49">
        <v>1.8660000000000001</v>
      </c>
      <c r="AF49">
        <v>3.6970000000000001</v>
      </c>
      <c r="AG49">
        <v>1.3520000000000001</v>
      </c>
      <c r="AH49">
        <v>2.1459999999999999</v>
      </c>
      <c r="AI49">
        <v>6.8585660000000007E-2</v>
      </c>
    </row>
    <row r="50" spans="1:35" hidden="1" x14ac:dyDescent="0.25">
      <c r="A50">
        <v>2</v>
      </c>
      <c r="B50">
        <v>27</v>
      </c>
      <c r="C50">
        <v>89</v>
      </c>
      <c r="D50">
        <v>88.433000000000007</v>
      </c>
      <c r="E50">
        <v>25.797999999999998</v>
      </c>
      <c r="F50">
        <v>78.56</v>
      </c>
      <c r="G50">
        <v>20.436</v>
      </c>
      <c r="H50">
        <v>83.587000000000003</v>
      </c>
      <c r="I50">
        <v>21.01</v>
      </c>
      <c r="J50">
        <v>103.15</v>
      </c>
      <c r="K50">
        <v>28.283999999999999</v>
      </c>
      <c r="L50">
        <v>1.234</v>
      </c>
      <c r="M50">
        <v>1.3129999999999999</v>
      </c>
      <c r="N50">
        <v>1.3460000000000001</v>
      </c>
      <c r="O50">
        <v>1.3839999999999999</v>
      </c>
      <c r="P50">
        <f>Tabela1[[#This Row],[desvio]]/Tabela1[[#This Row],[desv red]]</f>
        <v>0.91210578418894073</v>
      </c>
      <c r="Q50" s="5">
        <f>1</f>
        <v>1</v>
      </c>
      <c r="R50">
        <f>AVERAGE(Tabela1[[#This Row],[mediana]:[desv_R/desv]])</f>
        <v>38.88907898458492</v>
      </c>
      <c r="T50">
        <v>1</v>
      </c>
      <c r="U50">
        <v>47</v>
      </c>
      <c r="V50">
        <v>73</v>
      </c>
      <c r="W50">
        <v>79.798000000000002</v>
      </c>
      <c r="X50">
        <v>39.055999999999997</v>
      </c>
      <c r="Y50">
        <v>36.018000000000001</v>
      </c>
      <c r="Z50">
        <v>1.8660000000000001</v>
      </c>
      <c r="AA50">
        <v>72.674000000000007</v>
      </c>
      <c r="AB50">
        <v>2.4430000000000001</v>
      </c>
      <c r="AC50">
        <v>130.702</v>
      </c>
      <c r="AD50">
        <v>2.794</v>
      </c>
      <c r="AE50">
        <v>1.798</v>
      </c>
      <c r="AF50">
        <v>3.629</v>
      </c>
      <c r="AG50">
        <v>1.1439999999999999</v>
      </c>
      <c r="AH50">
        <v>1.4970000000000001</v>
      </c>
      <c r="AI50">
        <v>7.1538303999999997E-2</v>
      </c>
    </row>
    <row r="51" spans="1:35" hidden="1" x14ac:dyDescent="0.25">
      <c r="A51">
        <v>5</v>
      </c>
      <c r="B51" s="2">
        <v>18</v>
      </c>
      <c r="C51">
        <v>156</v>
      </c>
      <c r="D51">
        <v>152.51900000000001</v>
      </c>
      <c r="E51">
        <v>70.024000000000001</v>
      </c>
      <c r="F51">
        <v>66.56</v>
      </c>
      <c r="G51">
        <v>11.968</v>
      </c>
      <c r="H51">
        <v>155.52199999999999</v>
      </c>
      <c r="I51">
        <v>10.961</v>
      </c>
      <c r="J51">
        <v>235.47499999999999</v>
      </c>
      <c r="K51">
        <v>12.926</v>
      </c>
      <c r="L51">
        <v>1.514</v>
      </c>
      <c r="M51">
        <v>3.5379999999999998</v>
      </c>
      <c r="N51">
        <v>1.179</v>
      </c>
      <c r="O51">
        <v>1.08</v>
      </c>
      <c r="P51">
        <f>Tabela1[[#This Row],[desvio]]/Tabela1[[#This Row],[desv red]]</f>
        <v>5.4172984682036205</v>
      </c>
      <c r="Q51" s="5">
        <f>1</f>
        <v>1</v>
      </c>
      <c r="R51">
        <f>AVERAGE(Tabela1[[#This Row],[mediana]:[desv_R/desv]])</f>
        <v>63.191664176300272</v>
      </c>
      <c r="T51">
        <v>1</v>
      </c>
      <c r="U51">
        <v>48</v>
      </c>
      <c r="V51">
        <v>73</v>
      </c>
      <c r="W51">
        <v>77.406999999999996</v>
      </c>
      <c r="X51">
        <v>37.176000000000002</v>
      </c>
      <c r="Y51">
        <v>35.08</v>
      </c>
      <c r="Z51">
        <v>2.2890000000000001</v>
      </c>
      <c r="AA51">
        <v>71.772999999999996</v>
      </c>
      <c r="AB51">
        <v>2.2210000000000001</v>
      </c>
      <c r="AC51">
        <v>125.37</v>
      </c>
      <c r="AD51">
        <v>3.5030000000000001</v>
      </c>
      <c r="AE51">
        <v>1.7470000000000001</v>
      </c>
      <c r="AF51">
        <v>3.5739999999999998</v>
      </c>
      <c r="AG51">
        <v>1.577</v>
      </c>
      <c r="AH51">
        <v>1.53</v>
      </c>
      <c r="AI51">
        <v>9.4227459E-2</v>
      </c>
    </row>
    <row r="52" spans="1:35" hidden="1" x14ac:dyDescent="0.25">
      <c r="A52">
        <v>5</v>
      </c>
      <c r="B52" s="1">
        <v>19</v>
      </c>
      <c r="C52">
        <v>174</v>
      </c>
      <c r="D52">
        <v>157.267</v>
      </c>
      <c r="E52">
        <v>80.194999999999993</v>
      </c>
      <c r="F52">
        <v>53.28</v>
      </c>
      <c r="G52">
        <v>11.143000000000001</v>
      </c>
      <c r="H52">
        <v>172.34899999999999</v>
      </c>
      <c r="I52">
        <v>12.757999999999999</v>
      </c>
      <c r="J52">
        <v>246.17099999999999</v>
      </c>
      <c r="K52">
        <v>7.8780000000000001</v>
      </c>
      <c r="L52">
        <v>1.4279999999999999</v>
      </c>
      <c r="M52">
        <v>4.62</v>
      </c>
      <c r="N52">
        <v>0.61799999999999999</v>
      </c>
      <c r="O52">
        <v>0.70699999999999996</v>
      </c>
      <c r="P52">
        <f>Tabela1[[#This Row],[desvio]]/Tabela1[[#This Row],[desv red]]</f>
        <v>10.179614115257678</v>
      </c>
      <c r="Q52" s="5">
        <f>1</f>
        <v>1</v>
      </c>
      <c r="R52">
        <f>AVERAGE(Tabela1[[#This Row],[mediana]:[desv_R/desv]])</f>
        <v>66.613829579661271</v>
      </c>
      <c r="T52">
        <v>1</v>
      </c>
      <c r="U52">
        <v>49</v>
      </c>
      <c r="V52">
        <v>70</v>
      </c>
      <c r="W52">
        <v>74.218999999999994</v>
      </c>
      <c r="X52">
        <v>36.265999999999998</v>
      </c>
      <c r="Y52">
        <v>32.234000000000002</v>
      </c>
      <c r="Z52">
        <v>2.274</v>
      </c>
      <c r="AA52">
        <v>69.965999999999994</v>
      </c>
      <c r="AB52">
        <v>2.3879999999999999</v>
      </c>
      <c r="AC52">
        <v>120.458</v>
      </c>
      <c r="AD52">
        <v>3.9969999999999999</v>
      </c>
      <c r="AE52">
        <v>1.722</v>
      </c>
      <c r="AF52">
        <v>3.7370000000000001</v>
      </c>
      <c r="AG52">
        <v>1.6739999999999999</v>
      </c>
      <c r="AH52">
        <v>1.758</v>
      </c>
      <c r="AI52">
        <v>0.110213423</v>
      </c>
    </row>
    <row r="53" spans="1:35" hidden="1" x14ac:dyDescent="0.25">
      <c r="A53">
        <v>2</v>
      </c>
      <c r="B53">
        <v>28</v>
      </c>
      <c r="C53">
        <v>87</v>
      </c>
      <c r="D53">
        <v>89.325000000000003</v>
      </c>
      <c r="E53">
        <v>23.84</v>
      </c>
      <c r="F53">
        <v>82.682000000000002</v>
      </c>
      <c r="G53">
        <v>17.829999999999998</v>
      </c>
      <c r="H53">
        <v>85.513999999999996</v>
      </c>
      <c r="I53">
        <v>19.983000000000001</v>
      </c>
      <c r="J53">
        <v>99.778999999999996</v>
      </c>
      <c r="K53">
        <v>28.634</v>
      </c>
      <c r="L53">
        <v>1.167</v>
      </c>
      <c r="M53">
        <v>1.2070000000000001</v>
      </c>
      <c r="N53">
        <v>1.4330000000000001</v>
      </c>
      <c r="O53">
        <v>1.6060000000000001</v>
      </c>
      <c r="P53">
        <f>Tabela1[[#This Row],[desvio]]/Tabela1[[#This Row],[desv red]]</f>
        <v>0.83257665712090523</v>
      </c>
      <c r="Q53" s="5">
        <f>1</f>
        <v>1</v>
      </c>
      <c r="R53">
        <f>AVERAGE(Tabela1[[#This Row],[mediana]:[desv_R/desv]])</f>
        <v>38.630898332651491</v>
      </c>
      <c r="T53">
        <v>1</v>
      </c>
      <c r="U53">
        <v>50</v>
      </c>
      <c r="V53">
        <v>103</v>
      </c>
      <c r="W53">
        <v>113.985</v>
      </c>
      <c r="X53">
        <v>70.974000000000004</v>
      </c>
      <c r="Y53">
        <v>42.773000000000003</v>
      </c>
      <c r="Z53">
        <v>8.3719999999999999</v>
      </c>
      <c r="AA53">
        <v>100.715</v>
      </c>
      <c r="AB53">
        <v>35.444000000000003</v>
      </c>
      <c r="AC53">
        <v>198.46600000000001</v>
      </c>
      <c r="AD53">
        <v>37.435000000000002</v>
      </c>
      <c r="AE53">
        <v>1.9710000000000001</v>
      </c>
      <c r="AF53">
        <v>4.6399999999999997</v>
      </c>
      <c r="AG53">
        <v>1.056</v>
      </c>
      <c r="AH53">
        <v>4.4720000000000004</v>
      </c>
      <c r="AI53">
        <v>0.52744667099999998</v>
      </c>
    </row>
    <row r="54" spans="1:35" hidden="1" x14ac:dyDescent="0.25">
      <c r="A54">
        <v>5</v>
      </c>
      <c r="B54">
        <v>20</v>
      </c>
      <c r="C54">
        <v>58</v>
      </c>
      <c r="D54">
        <v>62.378</v>
      </c>
      <c r="E54">
        <v>19.763999999999999</v>
      </c>
      <c r="F54">
        <v>85.332999999999998</v>
      </c>
      <c r="G54">
        <v>11.21</v>
      </c>
      <c r="H54">
        <v>49.561999999999998</v>
      </c>
      <c r="I54">
        <v>10.792</v>
      </c>
      <c r="J54">
        <v>52.24</v>
      </c>
      <c r="K54">
        <v>11.65</v>
      </c>
      <c r="L54">
        <v>1.054</v>
      </c>
      <c r="M54">
        <v>0.61199999999999999</v>
      </c>
      <c r="N54">
        <v>1.079</v>
      </c>
      <c r="O54">
        <v>1.0389999999999999</v>
      </c>
      <c r="P54">
        <f>Tabela1[[#This Row],[desvio]]/Tabela1[[#This Row],[desv red]]</f>
        <v>1.6964806866952788</v>
      </c>
      <c r="Q54" s="5">
        <f>1</f>
        <v>1</v>
      </c>
      <c r="R54">
        <f>AVERAGE(Tabela1[[#This Row],[mediana]:[desv_R/desv]])</f>
        <v>26.172105763335374</v>
      </c>
      <c r="T54">
        <v>1</v>
      </c>
      <c r="U54">
        <v>51</v>
      </c>
      <c r="V54">
        <v>123</v>
      </c>
      <c r="W54">
        <v>120.459</v>
      </c>
      <c r="X54">
        <v>73.093999999999994</v>
      </c>
      <c r="Y54">
        <v>43.206000000000003</v>
      </c>
      <c r="Z54">
        <v>7.4039999999999999</v>
      </c>
      <c r="AA54">
        <v>113.36</v>
      </c>
      <c r="AB54">
        <v>42.848999999999997</v>
      </c>
      <c r="AC54">
        <v>204.81100000000001</v>
      </c>
      <c r="AD54">
        <v>31.678999999999998</v>
      </c>
      <c r="AE54">
        <v>1.8069999999999999</v>
      </c>
      <c r="AF54">
        <v>4.74</v>
      </c>
      <c r="AG54">
        <v>0.73899999999999999</v>
      </c>
      <c r="AH54">
        <v>4.2789999999999999</v>
      </c>
      <c r="AI54">
        <v>0.43340082600000002</v>
      </c>
    </row>
    <row r="55" spans="1:35" hidden="1" x14ac:dyDescent="0.25">
      <c r="A55">
        <v>2</v>
      </c>
      <c r="B55">
        <v>29</v>
      </c>
      <c r="C55">
        <v>109</v>
      </c>
      <c r="D55">
        <v>108.011</v>
      </c>
      <c r="E55">
        <v>28.138999999999999</v>
      </c>
      <c r="F55">
        <v>102.893</v>
      </c>
      <c r="G55">
        <v>13.946999999999999</v>
      </c>
      <c r="H55">
        <v>103.754</v>
      </c>
      <c r="I55">
        <v>24.196000000000002</v>
      </c>
      <c r="J55">
        <v>117.387</v>
      </c>
      <c r="K55">
        <v>38.252000000000002</v>
      </c>
      <c r="L55">
        <v>1.131</v>
      </c>
      <c r="M55">
        <v>1.141</v>
      </c>
      <c r="N55">
        <v>1.581</v>
      </c>
      <c r="O55">
        <v>2.7429999999999999</v>
      </c>
      <c r="P55">
        <f>Tabela1[[#This Row],[desvio]]/Tabela1[[#This Row],[desv red]]</f>
        <v>0.73562166684094943</v>
      </c>
      <c r="Q55" s="5">
        <f>1</f>
        <v>1</v>
      </c>
      <c r="R55">
        <f>AVERAGE(Tabela1[[#This Row],[mediana]:[desv_R/desv]])</f>
        <v>46.636472976202924</v>
      </c>
      <c r="T55">
        <v>1</v>
      </c>
      <c r="U55">
        <v>52</v>
      </c>
      <c r="V55">
        <v>74</v>
      </c>
      <c r="W55">
        <v>105.23399999999999</v>
      </c>
      <c r="X55">
        <v>65.991</v>
      </c>
      <c r="Y55">
        <v>43.466000000000001</v>
      </c>
      <c r="Z55">
        <v>7.58</v>
      </c>
      <c r="AA55">
        <v>82.725999999999999</v>
      </c>
      <c r="AB55">
        <v>21.332999999999998</v>
      </c>
      <c r="AC55">
        <v>189.50899999999999</v>
      </c>
      <c r="AD55">
        <v>33.581000000000003</v>
      </c>
      <c r="AE55">
        <v>2.2909999999999999</v>
      </c>
      <c r="AF55">
        <v>4.3600000000000003</v>
      </c>
      <c r="AG55">
        <v>1.5740000000000001</v>
      </c>
      <c r="AH55">
        <v>4.43</v>
      </c>
      <c r="AI55">
        <v>0.50887242200000005</v>
      </c>
    </row>
    <row r="56" spans="1:35" hidden="1" x14ac:dyDescent="0.25">
      <c r="A56">
        <v>2</v>
      </c>
      <c r="B56" s="1">
        <v>30</v>
      </c>
      <c r="C56">
        <v>124</v>
      </c>
      <c r="D56">
        <v>138.535</v>
      </c>
      <c r="E56">
        <v>88.834000000000003</v>
      </c>
      <c r="F56">
        <v>35.258000000000003</v>
      </c>
      <c r="G56">
        <v>8.9659999999999993</v>
      </c>
      <c r="H56">
        <v>131.667</v>
      </c>
      <c r="I56">
        <v>26.44</v>
      </c>
      <c r="J56">
        <v>248.68</v>
      </c>
      <c r="K56">
        <v>7.0389999999999997</v>
      </c>
      <c r="L56">
        <v>1.889</v>
      </c>
      <c r="M56">
        <v>7.0529999999999999</v>
      </c>
      <c r="N56">
        <v>0.26600000000000001</v>
      </c>
      <c r="O56">
        <v>0.78500000000000003</v>
      </c>
      <c r="P56">
        <f>Tabela1[[#This Row],[desvio]]/Tabela1[[#This Row],[desv red]]</f>
        <v>12.620258559454468</v>
      </c>
      <c r="Q56" s="5">
        <f>1</f>
        <v>1</v>
      </c>
      <c r="R56">
        <f>AVERAGE(Tabela1[[#This Row],[mediana]:[desv_R/desv]])</f>
        <v>59.430875611389602</v>
      </c>
      <c r="T56">
        <v>1</v>
      </c>
      <c r="U56">
        <v>53</v>
      </c>
      <c r="V56">
        <v>67</v>
      </c>
      <c r="W56">
        <v>94.650999999999996</v>
      </c>
      <c r="X56">
        <v>58.718000000000004</v>
      </c>
      <c r="Y56">
        <v>41.4</v>
      </c>
      <c r="Z56">
        <v>6.6680000000000001</v>
      </c>
      <c r="AA56">
        <v>72.093000000000004</v>
      </c>
      <c r="AB56">
        <v>9.7050000000000001</v>
      </c>
      <c r="AC56">
        <v>170.46100000000001</v>
      </c>
      <c r="AD56">
        <v>33.360999999999997</v>
      </c>
      <c r="AE56">
        <v>2.3639999999999999</v>
      </c>
      <c r="AF56">
        <v>4.117</v>
      </c>
      <c r="AG56">
        <v>3.4369999999999998</v>
      </c>
      <c r="AH56">
        <v>5.0030000000000001</v>
      </c>
      <c r="AI56">
        <v>0.56815627199999996</v>
      </c>
    </row>
    <row r="57" spans="1:35" hidden="1" x14ac:dyDescent="0.25">
      <c r="A57">
        <v>2</v>
      </c>
      <c r="B57" s="1">
        <v>31</v>
      </c>
      <c r="C57">
        <v>187</v>
      </c>
      <c r="D57">
        <v>156.541</v>
      </c>
      <c r="E57">
        <v>88.48</v>
      </c>
      <c r="F57">
        <v>49.808</v>
      </c>
      <c r="G57">
        <v>23.004000000000001</v>
      </c>
      <c r="H57">
        <v>180.53399999999999</v>
      </c>
      <c r="I57">
        <v>62.057000000000002</v>
      </c>
      <c r="J57">
        <v>239.28</v>
      </c>
      <c r="K57">
        <v>17.099</v>
      </c>
      <c r="L57">
        <v>1.325</v>
      </c>
      <c r="M57">
        <v>4.8040000000000003</v>
      </c>
      <c r="N57">
        <v>0.27600000000000002</v>
      </c>
      <c r="O57">
        <v>0.74299999999999999</v>
      </c>
      <c r="P57">
        <f>Tabela1[[#This Row],[desvio]]/Tabela1[[#This Row],[desv red]]</f>
        <v>5.1745716123749927</v>
      </c>
      <c r="Q57" s="5">
        <f>1</f>
        <v>1</v>
      </c>
      <c r="R57">
        <f>AVERAGE(Tabela1[[#This Row],[mediana]:[desv_R/desv]])</f>
        <v>72.580397972312497</v>
      </c>
      <c r="T57">
        <v>1</v>
      </c>
      <c r="U57">
        <v>54</v>
      </c>
      <c r="V57">
        <v>67</v>
      </c>
      <c r="W57">
        <v>85.149000000000001</v>
      </c>
      <c r="X57">
        <v>50.085999999999999</v>
      </c>
      <c r="Y57">
        <v>37.012999999999998</v>
      </c>
      <c r="Z57">
        <v>5.7770000000000001</v>
      </c>
      <c r="AA57">
        <v>68.474000000000004</v>
      </c>
      <c r="AB57">
        <v>5.8659999999999997</v>
      </c>
      <c r="AC57">
        <v>149.96199999999999</v>
      </c>
      <c r="AD57">
        <v>25.731000000000002</v>
      </c>
      <c r="AE57">
        <v>2.19</v>
      </c>
      <c r="AF57">
        <v>4.0519999999999996</v>
      </c>
      <c r="AG57">
        <v>4.3869999999999996</v>
      </c>
      <c r="AH57">
        <v>4.4539999999999997</v>
      </c>
      <c r="AI57">
        <v>0.51373637299999997</v>
      </c>
    </row>
    <row r="58" spans="1:35" hidden="1" x14ac:dyDescent="0.25">
      <c r="A58">
        <v>5</v>
      </c>
      <c r="B58">
        <v>21</v>
      </c>
      <c r="C58">
        <v>100</v>
      </c>
      <c r="D58">
        <v>99.23</v>
      </c>
      <c r="E58">
        <v>22.102</v>
      </c>
      <c r="F58">
        <v>116.31</v>
      </c>
      <c r="G58">
        <v>11.438000000000001</v>
      </c>
      <c r="H58">
        <v>82.864000000000004</v>
      </c>
      <c r="I58">
        <v>14.145</v>
      </c>
      <c r="J58">
        <v>98.515000000000001</v>
      </c>
      <c r="K58">
        <v>23.966999999999999</v>
      </c>
      <c r="L58">
        <v>1.1890000000000001</v>
      </c>
      <c r="M58">
        <v>0.84699999999999998</v>
      </c>
      <c r="N58">
        <v>1.694</v>
      </c>
      <c r="O58">
        <v>2.0950000000000002</v>
      </c>
      <c r="P58">
        <f>Tabela1[[#This Row],[desvio]]/Tabela1[[#This Row],[desv red]]</f>
        <v>0.92218467058872622</v>
      </c>
      <c r="Q58" s="5">
        <f>1</f>
        <v>1</v>
      </c>
      <c r="R58">
        <f>AVERAGE(Tabela1[[#This Row],[mediana]:[desv_R/desv]])</f>
        <v>41.094156047899197</v>
      </c>
      <c r="T58">
        <v>1</v>
      </c>
      <c r="U58">
        <v>55</v>
      </c>
      <c r="V58">
        <v>66</v>
      </c>
      <c r="W58">
        <v>77.81</v>
      </c>
      <c r="X58">
        <v>42.648000000000003</v>
      </c>
      <c r="Y58">
        <v>33.655999999999999</v>
      </c>
      <c r="Z58">
        <v>5.819</v>
      </c>
      <c r="AA58">
        <v>66.706000000000003</v>
      </c>
      <c r="AB58">
        <v>4.2290000000000001</v>
      </c>
      <c r="AC58">
        <v>133.06700000000001</v>
      </c>
      <c r="AD58">
        <v>16.689</v>
      </c>
      <c r="AE58">
        <v>1.9950000000000001</v>
      </c>
      <c r="AF58">
        <v>3.9540000000000002</v>
      </c>
      <c r="AG58">
        <v>3.9460000000000002</v>
      </c>
      <c r="AH58">
        <v>2.8679999999999999</v>
      </c>
      <c r="AI58">
        <v>0.39131964000000002</v>
      </c>
    </row>
    <row r="59" spans="1:35" hidden="1" x14ac:dyDescent="0.25">
      <c r="A59">
        <v>5</v>
      </c>
      <c r="B59">
        <v>22</v>
      </c>
      <c r="C59">
        <v>144</v>
      </c>
      <c r="D59">
        <v>146.03299999999999</v>
      </c>
      <c r="E59">
        <v>27.971</v>
      </c>
      <c r="F59">
        <v>148.24299999999999</v>
      </c>
      <c r="G59">
        <v>12.207000000000001</v>
      </c>
      <c r="H59">
        <v>129.477</v>
      </c>
      <c r="I59">
        <v>26.672000000000001</v>
      </c>
      <c r="J59">
        <v>160.37899999999999</v>
      </c>
      <c r="K59">
        <v>31.652999999999999</v>
      </c>
      <c r="L59">
        <v>1.2390000000000001</v>
      </c>
      <c r="M59">
        <v>1.0820000000000001</v>
      </c>
      <c r="N59">
        <v>1.1870000000000001</v>
      </c>
      <c r="O59">
        <v>2.593</v>
      </c>
      <c r="P59">
        <f>Tabela1[[#This Row],[desvio]]/Tabela1[[#This Row],[desv red]]</f>
        <v>0.88367611284870318</v>
      </c>
      <c r="Q59" s="5">
        <f>1</f>
        <v>1</v>
      </c>
      <c r="R59">
        <f>AVERAGE(Tabela1[[#This Row],[mediana]:[desv_R/desv]])</f>
        <v>59.5442625794892</v>
      </c>
      <c r="T59">
        <v>1</v>
      </c>
      <c r="U59">
        <v>56</v>
      </c>
      <c r="V59">
        <v>64</v>
      </c>
      <c r="W59">
        <v>73.108999999999995</v>
      </c>
      <c r="X59">
        <v>38.418999999999997</v>
      </c>
      <c r="Y59">
        <v>31.292999999999999</v>
      </c>
      <c r="Z59">
        <v>4.62</v>
      </c>
      <c r="AA59">
        <v>65.488</v>
      </c>
      <c r="AB59">
        <v>3.222</v>
      </c>
      <c r="AC59">
        <v>122.54600000000001</v>
      </c>
      <c r="AD59">
        <v>12.069000000000001</v>
      </c>
      <c r="AE59">
        <v>1.871</v>
      </c>
      <c r="AF59">
        <v>3.9159999999999999</v>
      </c>
      <c r="AG59">
        <v>3.746</v>
      </c>
      <c r="AH59">
        <v>2.6120000000000001</v>
      </c>
      <c r="AI59">
        <v>0.31414143999999999</v>
      </c>
    </row>
    <row r="60" spans="1:35" hidden="1" x14ac:dyDescent="0.25">
      <c r="A60">
        <v>2</v>
      </c>
      <c r="B60">
        <v>54</v>
      </c>
      <c r="C60">
        <v>85</v>
      </c>
      <c r="D60">
        <v>106.783</v>
      </c>
      <c r="E60">
        <v>76.965000000000003</v>
      </c>
      <c r="F60">
        <v>36.765000000000001</v>
      </c>
      <c r="G60">
        <v>25.626999999999999</v>
      </c>
      <c r="H60">
        <v>101.818</v>
      </c>
      <c r="I60">
        <v>65.551000000000002</v>
      </c>
      <c r="J60">
        <v>181.768</v>
      </c>
      <c r="K60">
        <v>47.613</v>
      </c>
      <c r="L60">
        <v>1.7849999999999999</v>
      </c>
      <c r="M60">
        <v>4.944</v>
      </c>
      <c r="N60">
        <v>0.72599999999999998</v>
      </c>
      <c r="O60">
        <v>1.8580000000000001</v>
      </c>
      <c r="P60">
        <f>Tabela1[[#This Row],[desvio]]/Tabela1[[#This Row],[desv red]]</f>
        <v>1.6164702917270495</v>
      </c>
      <c r="Q60" s="4">
        <v>0</v>
      </c>
      <c r="R60">
        <f>AVERAGE(Tabela1[[#This Row],[mediana]:[desv_R/desv]])</f>
        <v>52.772819306551931</v>
      </c>
      <c r="T60">
        <v>1</v>
      </c>
      <c r="U60">
        <v>57</v>
      </c>
      <c r="V60">
        <v>63</v>
      </c>
      <c r="W60">
        <v>69.38</v>
      </c>
      <c r="X60">
        <v>35.548999999999999</v>
      </c>
      <c r="Y60">
        <v>29.082999999999998</v>
      </c>
      <c r="Z60">
        <v>3.1789999999999998</v>
      </c>
      <c r="AA60">
        <v>64.370999999999995</v>
      </c>
      <c r="AB60">
        <v>2.8140000000000001</v>
      </c>
      <c r="AC60">
        <v>114.685</v>
      </c>
      <c r="AD60">
        <v>8.4719999999999995</v>
      </c>
      <c r="AE60">
        <v>1.782</v>
      </c>
      <c r="AF60">
        <v>3.9430000000000001</v>
      </c>
      <c r="AG60">
        <v>3.0110000000000001</v>
      </c>
      <c r="AH60">
        <v>2.665</v>
      </c>
      <c r="AI60">
        <v>0.23831894000000001</v>
      </c>
    </row>
    <row r="61" spans="1:35" hidden="1" x14ac:dyDescent="0.25">
      <c r="A61">
        <v>2</v>
      </c>
      <c r="B61" s="1">
        <v>32</v>
      </c>
      <c r="C61">
        <v>225</v>
      </c>
      <c r="D61">
        <v>173.44200000000001</v>
      </c>
      <c r="E61">
        <v>84.716999999999999</v>
      </c>
      <c r="F61">
        <v>68.445999999999998</v>
      </c>
      <c r="G61">
        <v>26.945</v>
      </c>
      <c r="H61">
        <v>212.02099999999999</v>
      </c>
      <c r="I61">
        <v>58.526000000000003</v>
      </c>
      <c r="J61">
        <v>239.85900000000001</v>
      </c>
      <c r="K61">
        <v>21.359000000000002</v>
      </c>
      <c r="L61">
        <v>1.131</v>
      </c>
      <c r="M61">
        <v>3.504</v>
      </c>
      <c r="N61">
        <v>0.36499999999999999</v>
      </c>
      <c r="O61">
        <v>0.79300000000000004</v>
      </c>
      <c r="P61">
        <f>Tabela1[[#This Row],[desvio]]/Tabela1[[#This Row],[desv red]]</f>
        <v>3.9663373753452875</v>
      </c>
      <c r="Q61" s="5">
        <f>1</f>
        <v>1</v>
      </c>
      <c r="R61">
        <f>AVERAGE(Tabela1[[#This Row],[mediana]:[desv_R/desv]])</f>
        <v>80.005309812524644</v>
      </c>
      <c r="T61">
        <v>1</v>
      </c>
      <c r="U61">
        <v>58</v>
      </c>
      <c r="V61">
        <v>63</v>
      </c>
      <c r="W61">
        <v>67.162000000000006</v>
      </c>
      <c r="X61">
        <v>33.122</v>
      </c>
      <c r="Y61">
        <v>28.821999999999999</v>
      </c>
      <c r="Z61">
        <v>1.5620000000000001</v>
      </c>
      <c r="AA61">
        <v>63.514000000000003</v>
      </c>
      <c r="AB61">
        <v>2.4209999999999998</v>
      </c>
      <c r="AC61">
        <v>109.15</v>
      </c>
      <c r="AD61">
        <v>6.0529999999999999</v>
      </c>
      <c r="AE61">
        <v>1.7190000000000001</v>
      </c>
      <c r="AF61">
        <v>3.7869999999999999</v>
      </c>
      <c r="AG61">
        <v>2.5009999999999999</v>
      </c>
      <c r="AH61">
        <v>3.875</v>
      </c>
      <c r="AI61">
        <v>0.182748626</v>
      </c>
    </row>
    <row r="62" spans="1:35" x14ac:dyDescent="0.25">
      <c r="A62">
        <v>1</v>
      </c>
      <c r="B62">
        <v>0</v>
      </c>
      <c r="C62">
        <v>122</v>
      </c>
      <c r="D62">
        <v>114.914</v>
      </c>
      <c r="E62">
        <v>50.71</v>
      </c>
      <c r="F62">
        <v>104.661</v>
      </c>
      <c r="G62">
        <v>47.905999999999999</v>
      </c>
      <c r="H62">
        <v>116.4</v>
      </c>
      <c r="I62">
        <v>49.487000000000002</v>
      </c>
      <c r="J62">
        <v>123.68</v>
      </c>
      <c r="K62">
        <v>52.786999999999999</v>
      </c>
      <c r="L62">
        <v>1.0629999999999999</v>
      </c>
      <c r="M62">
        <v>1.1819999999999999</v>
      </c>
      <c r="N62">
        <v>1.0669999999999999</v>
      </c>
      <c r="O62">
        <v>1.1020000000000001</v>
      </c>
      <c r="P62">
        <f>Tabela1[[#This Row],[desvio]]/Tabela1[[#This Row],[desv red]]</f>
        <v>0.96065319112660319</v>
      </c>
      <c r="Q62" s="5">
        <f>1</f>
        <v>1</v>
      </c>
      <c r="R62">
        <f>AVERAGE(Tabela1[[#This Row],[mediana]:[desv_R/desv]])</f>
        <v>56.279975227937619</v>
      </c>
      <c r="T62">
        <v>1</v>
      </c>
      <c r="U62">
        <v>59</v>
      </c>
      <c r="V62">
        <v>63</v>
      </c>
      <c r="W62">
        <v>65.066000000000003</v>
      </c>
      <c r="X62">
        <v>31.56</v>
      </c>
      <c r="Y62">
        <v>27.898</v>
      </c>
      <c r="Z62">
        <v>0.98599999999999999</v>
      </c>
      <c r="AA62">
        <v>62.570999999999998</v>
      </c>
      <c r="AB62">
        <v>1.7529999999999999</v>
      </c>
      <c r="AC62">
        <v>104.72799999999999</v>
      </c>
      <c r="AD62">
        <v>4.8230000000000004</v>
      </c>
      <c r="AE62">
        <v>1.6739999999999999</v>
      </c>
      <c r="AF62">
        <v>3.754</v>
      </c>
      <c r="AG62">
        <v>2.7509999999999999</v>
      </c>
      <c r="AH62">
        <v>4.8920000000000003</v>
      </c>
      <c r="AI62">
        <v>0.152820025</v>
      </c>
    </row>
    <row r="63" spans="1:35" hidden="1" x14ac:dyDescent="0.25">
      <c r="A63">
        <v>2</v>
      </c>
      <c r="B63">
        <v>44</v>
      </c>
      <c r="C63">
        <v>135</v>
      </c>
      <c r="D63">
        <v>137.87700000000001</v>
      </c>
      <c r="E63">
        <v>76.424999999999997</v>
      </c>
      <c r="F63">
        <v>63.246000000000002</v>
      </c>
      <c r="G63">
        <v>40.015000000000001</v>
      </c>
      <c r="H63">
        <v>142.685</v>
      </c>
      <c r="I63">
        <v>63.427</v>
      </c>
      <c r="J63">
        <v>207.69900000000001</v>
      </c>
      <c r="K63">
        <v>37.814999999999998</v>
      </c>
      <c r="L63">
        <v>1.456</v>
      </c>
      <c r="M63">
        <v>3.2839999999999998</v>
      </c>
      <c r="N63">
        <v>0.59599999999999997</v>
      </c>
      <c r="O63">
        <v>0.94499999999999995</v>
      </c>
      <c r="P63">
        <f>Tabela1[[#This Row],[desvio]]/Tabela1[[#This Row],[desv red]]</f>
        <v>2.0210234034113448</v>
      </c>
      <c r="Q63" s="4">
        <v>0</v>
      </c>
      <c r="R63">
        <f>AVERAGE(Tabela1[[#This Row],[mediana]:[desv_R/desv]])</f>
        <v>65.177930243100818</v>
      </c>
      <c r="T63">
        <v>1</v>
      </c>
      <c r="U63">
        <v>60</v>
      </c>
      <c r="V63">
        <v>35</v>
      </c>
      <c r="W63">
        <v>53.186999999999998</v>
      </c>
      <c r="X63">
        <v>35.918999999999997</v>
      </c>
      <c r="Y63">
        <v>26.658999999999999</v>
      </c>
      <c r="Z63">
        <v>7.0410000000000004</v>
      </c>
      <c r="AA63">
        <v>46.781999999999996</v>
      </c>
      <c r="AB63">
        <v>15.411</v>
      </c>
      <c r="AC63">
        <v>86.12</v>
      </c>
      <c r="AD63">
        <v>41.881999999999998</v>
      </c>
      <c r="AE63">
        <v>1.841</v>
      </c>
      <c r="AF63">
        <v>3.23</v>
      </c>
      <c r="AG63">
        <v>2.718</v>
      </c>
      <c r="AH63">
        <v>5.9489999999999998</v>
      </c>
      <c r="AI63">
        <v>1.1660124169999999</v>
      </c>
    </row>
    <row r="64" spans="1:35" hidden="1" x14ac:dyDescent="0.25">
      <c r="A64">
        <v>5</v>
      </c>
      <c r="B64">
        <v>23</v>
      </c>
      <c r="C64">
        <v>171</v>
      </c>
      <c r="D64">
        <v>179.048</v>
      </c>
      <c r="E64">
        <v>23.2</v>
      </c>
      <c r="F64">
        <v>164.846</v>
      </c>
      <c r="G64">
        <v>5.2919999999999998</v>
      </c>
      <c r="H64">
        <v>167.73400000000001</v>
      </c>
      <c r="I64">
        <v>16.347999999999999</v>
      </c>
      <c r="J64">
        <v>204.56299999999999</v>
      </c>
      <c r="K64">
        <v>18.404</v>
      </c>
      <c r="L64">
        <v>1.22</v>
      </c>
      <c r="M64">
        <v>1.2410000000000001</v>
      </c>
      <c r="N64">
        <v>1.1259999999999999</v>
      </c>
      <c r="O64">
        <v>3.4780000000000002</v>
      </c>
      <c r="P64">
        <f>Tabela1[[#This Row],[desvio]]/Tabela1[[#This Row],[desv red]]</f>
        <v>1.2605955227124537</v>
      </c>
      <c r="Q64" s="5">
        <f>1</f>
        <v>1</v>
      </c>
      <c r="R64">
        <f>AVERAGE(Tabela1[[#This Row],[mediana]:[desv_R/desv]])</f>
        <v>68.482899680193754</v>
      </c>
      <c r="T64">
        <v>1</v>
      </c>
      <c r="U64">
        <v>61</v>
      </c>
      <c r="V64">
        <v>58</v>
      </c>
      <c r="W64">
        <v>76.650999999999996</v>
      </c>
      <c r="X64">
        <v>47.648000000000003</v>
      </c>
      <c r="Y64">
        <v>32.869</v>
      </c>
      <c r="Z64">
        <v>9.9369999999999994</v>
      </c>
      <c r="AA64">
        <v>58.548999999999999</v>
      </c>
      <c r="AB64">
        <v>14.054</v>
      </c>
      <c r="AC64">
        <v>138.536</v>
      </c>
      <c r="AD64">
        <v>20.983000000000001</v>
      </c>
      <c r="AE64">
        <v>2.3660000000000001</v>
      </c>
      <c r="AF64">
        <v>4.2149999999999999</v>
      </c>
      <c r="AG64">
        <v>1.4930000000000001</v>
      </c>
      <c r="AH64">
        <v>2.1120000000000001</v>
      </c>
      <c r="AI64">
        <v>0.44037525199999999</v>
      </c>
    </row>
    <row r="65" spans="1:35" hidden="1" x14ac:dyDescent="0.25">
      <c r="A65">
        <v>2</v>
      </c>
      <c r="B65">
        <v>45</v>
      </c>
      <c r="C65">
        <v>97</v>
      </c>
      <c r="D65">
        <v>110.599</v>
      </c>
      <c r="E65">
        <v>75.096000000000004</v>
      </c>
      <c r="F65">
        <v>47.524999999999999</v>
      </c>
      <c r="G65">
        <v>31.632999999999999</v>
      </c>
      <c r="H65">
        <v>100.675</v>
      </c>
      <c r="I65">
        <v>60.360999999999997</v>
      </c>
      <c r="J65">
        <v>183.59700000000001</v>
      </c>
      <c r="K65">
        <v>53.557000000000002</v>
      </c>
      <c r="L65">
        <v>1.8240000000000001</v>
      </c>
      <c r="M65">
        <v>3.863</v>
      </c>
      <c r="N65">
        <v>0.88700000000000001</v>
      </c>
      <c r="O65">
        <v>1.6930000000000001</v>
      </c>
      <c r="P65">
        <f>Tabela1[[#This Row],[desvio]]/Tabela1[[#This Row],[desv red]]</f>
        <v>1.4021696510260098</v>
      </c>
      <c r="Q65" s="4">
        <v>0</v>
      </c>
      <c r="R65">
        <f>AVERAGE(Tabela1[[#This Row],[mediana]:[desv_R/desv]])</f>
        <v>54.979440689359002</v>
      </c>
      <c r="T65">
        <v>1</v>
      </c>
      <c r="U65">
        <v>62</v>
      </c>
      <c r="V65">
        <v>59</v>
      </c>
      <c r="W65">
        <v>67.811000000000007</v>
      </c>
      <c r="X65">
        <v>37.000999999999998</v>
      </c>
      <c r="Y65">
        <v>28.007999999999999</v>
      </c>
      <c r="Z65">
        <v>2.1269999999999998</v>
      </c>
      <c r="AA65">
        <v>58.884999999999998</v>
      </c>
      <c r="AB65">
        <v>2.0699999999999998</v>
      </c>
      <c r="AC65">
        <v>116.539</v>
      </c>
      <c r="AD65">
        <v>7.742</v>
      </c>
      <c r="AE65">
        <v>1.9790000000000001</v>
      </c>
      <c r="AF65">
        <v>4.1609999999999996</v>
      </c>
      <c r="AG65">
        <v>3.74</v>
      </c>
      <c r="AH65">
        <v>3.64</v>
      </c>
      <c r="AI65">
        <v>0.209237588</v>
      </c>
    </row>
    <row r="66" spans="1:35" hidden="1" x14ac:dyDescent="0.25">
      <c r="A66">
        <v>5</v>
      </c>
      <c r="B66">
        <v>17</v>
      </c>
      <c r="C66">
        <v>86</v>
      </c>
      <c r="D66">
        <v>101.41200000000001</v>
      </c>
      <c r="E66">
        <v>74.281000000000006</v>
      </c>
      <c r="F66">
        <v>37.409999999999997</v>
      </c>
      <c r="G66">
        <v>30.597999999999999</v>
      </c>
      <c r="H66">
        <v>103.06399999999999</v>
      </c>
      <c r="I66">
        <v>57.884</v>
      </c>
      <c r="J66">
        <v>163.762</v>
      </c>
      <c r="K66">
        <v>65.421000000000006</v>
      </c>
      <c r="L66">
        <v>1.589</v>
      </c>
      <c r="M66">
        <v>4.3780000000000001</v>
      </c>
      <c r="N66">
        <v>1.1299999999999999</v>
      </c>
      <c r="O66">
        <v>2.1379999999999999</v>
      </c>
      <c r="P66">
        <f>Tabela1[[#This Row],[desvio]]/Tabela1[[#This Row],[desv red]]</f>
        <v>1.1354305192522278</v>
      </c>
      <c r="Q66" s="4">
        <v>0</v>
      </c>
      <c r="R66">
        <f>AVERAGE(Tabela1[[#This Row],[mediana]:[desv_R/desv]])</f>
        <v>52.157316465660891</v>
      </c>
      <c r="T66">
        <v>1</v>
      </c>
      <c r="U66">
        <v>63</v>
      </c>
      <c r="V66">
        <v>60</v>
      </c>
      <c r="W66">
        <v>65.593000000000004</v>
      </c>
      <c r="X66">
        <v>33.338999999999999</v>
      </c>
      <c r="Y66">
        <v>28.097999999999999</v>
      </c>
      <c r="Z66">
        <v>1.264</v>
      </c>
      <c r="AA66">
        <v>60.158000000000001</v>
      </c>
      <c r="AB66">
        <v>1.5489999999999999</v>
      </c>
      <c r="AC66">
        <v>108.52200000000001</v>
      </c>
      <c r="AD66">
        <v>7.2240000000000002</v>
      </c>
      <c r="AE66">
        <v>1.804</v>
      </c>
      <c r="AF66">
        <v>3.8620000000000001</v>
      </c>
      <c r="AG66">
        <v>4.6639999999999997</v>
      </c>
      <c r="AH66">
        <v>5.7140000000000004</v>
      </c>
      <c r="AI66">
        <v>0.21668316400000001</v>
      </c>
    </row>
    <row r="67" spans="1:35" hidden="1" x14ac:dyDescent="0.25">
      <c r="A67">
        <v>2</v>
      </c>
      <c r="B67" s="1">
        <v>33</v>
      </c>
      <c r="C67">
        <v>138</v>
      </c>
      <c r="D67">
        <v>138.73400000000001</v>
      </c>
      <c r="E67">
        <v>86.605000000000004</v>
      </c>
      <c r="F67">
        <v>44.246000000000002</v>
      </c>
      <c r="G67">
        <v>21.288</v>
      </c>
      <c r="H67">
        <v>154.048</v>
      </c>
      <c r="I67">
        <v>70.504999999999995</v>
      </c>
      <c r="J67">
        <v>217.90700000000001</v>
      </c>
      <c r="K67">
        <v>40.573</v>
      </c>
      <c r="L67">
        <v>1.415</v>
      </c>
      <c r="M67">
        <v>4.9249999999999998</v>
      </c>
      <c r="N67">
        <v>0.57499999999999996</v>
      </c>
      <c r="O67">
        <v>1.9059999999999999</v>
      </c>
      <c r="P67">
        <f>Tabela1[[#This Row],[desvio]]/Tabela1[[#This Row],[desv red]]</f>
        <v>2.1345476055504893</v>
      </c>
      <c r="Q67" s="5">
        <f>1</f>
        <v>1</v>
      </c>
      <c r="R67">
        <f>AVERAGE(Tabela1[[#This Row],[mediana]:[desv_R/desv]])</f>
        <v>65.918681971825023</v>
      </c>
      <c r="T67">
        <v>1</v>
      </c>
      <c r="U67">
        <v>64</v>
      </c>
      <c r="V67">
        <v>60</v>
      </c>
      <c r="W67">
        <v>63.613</v>
      </c>
      <c r="X67">
        <v>31.582999999999998</v>
      </c>
      <c r="Y67">
        <v>27.353999999999999</v>
      </c>
      <c r="Z67">
        <v>1.819</v>
      </c>
      <c r="AA67">
        <v>59.930999999999997</v>
      </c>
      <c r="AB67">
        <v>1.45</v>
      </c>
      <c r="AC67">
        <v>103.554</v>
      </c>
      <c r="AD67">
        <v>7.9669999999999996</v>
      </c>
      <c r="AE67">
        <v>1.728</v>
      </c>
      <c r="AF67">
        <v>3.786</v>
      </c>
      <c r="AG67">
        <v>5.4939999999999998</v>
      </c>
      <c r="AH67">
        <v>4.3810000000000002</v>
      </c>
      <c r="AI67">
        <v>0.25225596</v>
      </c>
    </row>
    <row r="68" spans="1:35" hidden="1" x14ac:dyDescent="0.25">
      <c r="A68">
        <v>5</v>
      </c>
      <c r="B68" s="1">
        <v>24</v>
      </c>
      <c r="C68">
        <v>167</v>
      </c>
      <c r="D68">
        <v>169.02799999999999</v>
      </c>
      <c r="E68">
        <v>41.585000000000001</v>
      </c>
      <c r="F68">
        <v>135.387</v>
      </c>
      <c r="G68">
        <v>33.109000000000002</v>
      </c>
      <c r="H68">
        <v>161.85400000000001</v>
      </c>
      <c r="I68">
        <v>28.033000000000001</v>
      </c>
      <c r="J68">
        <v>209.84200000000001</v>
      </c>
      <c r="K68">
        <v>21.376999999999999</v>
      </c>
      <c r="L68">
        <v>1.296</v>
      </c>
      <c r="M68">
        <v>1.55</v>
      </c>
      <c r="N68">
        <v>0.76300000000000001</v>
      </c>
      <c r="O68">
        <v>0.64600000000000002</v>
      </c>
      <c r="P68">
        <f>Tabela1[[#This Row],[desvio]]/Tabela1[[#This Row],[desv red]]</f>
        <v>1.9453150582401648</v>
      </c>
      <c r="Q68" s="5">
        <f>1</f>
        <v>1</v>
      </c>
      <c r="R68">
        <f>AVERAGE(Tabela1[[#This Row],[mediana]:[desv_R/desv]])</f>
        <v>69.529665361302861</v>
      </c>
      <c r="T68">
        <v>1</v>
      </c>
      <c r="U68">
        <v>65</v>
      </c>
      <c r="V68">
        <v>60</v>
      </c>
      <c r="W68">
        <v>62.301000000000002</v>
      </c>
      <c r="X68">
        <v>29.733000000000001</v>
      </c>
      <c r="Y68">
        <v>27.620999999999999</v>
      </c>
      <c r="Z68">
        <v>1.9810000000000001</v>
      </c>
      <c r="AA68">
        <v>59.869</v>
      </c>
      <c r="AB68">
        <v>1.4139999999999999</v>
      </c>
      <c r="AC68">
        <v>99.412999999999997</v>
      </c>
      <c r="AD68">
        <v>7.7720000000000002</v>
      </c>
      <c r="AE68">
        <v>1.661</v>
      </c>
      <c r="AF68">
        <v>3.5990000000000002</v>
      </c>
      <c r="AG68">
        <v>5.4969999999999999</v>
      </c>
      <c r="AH68">
        <v>3.923</v>
      </c>
      <c r="AI68">
        <v>0.26139306499999998</v>
      </c>
    </row>
    <row r="69" spans="1:35" hidden="1" x14ac:dyDescent="0.25">
      <c r="A69">
        <v>3</v>
      </c>
      <c r="B69">
        <v>2</v>
      </c>
      <c r="C69">
        <v>1</v>
      </c>
      <c r="D69">
        <v>1.375</v>
      </c>
      <c r="E69">
        <v>1.3720000000000001</v>
      </c>
      <c r="F69">
        <v>1.069</v>
      </c>
      <c r="G69">
        <v>0.375</v>
      </c>
      <c r="H69">
        <v>0.107</v>
      </c>
      <c r="I69">
        <v>0.309</v>
      </c>
      <c r="J69">
        <v>2.9489999999999998</v>
      </c>
      <c r="K69">
        <v>1.109</v>
      </c>
      <c r="L69">
        <v>27.507000000000001</v>
      </c>
      <c r="M69">
        <v>2.7589999999999999</v>
      </c>
      <c r="N69">
        <v>3.5840000000000001</v>
      </c>
      <c r="O69">
        <v>2.9540000000000002</v>
      </c>
      <c r="P69">
        <f>Tabela1[[#This Row],[desvio]]/Tabela1[[#This Row],[desv red]]</f>
        <v>1.2371505861136161</v>
      </c>
      <c r="Q69" s="5">
        <f>1</f>
        <v>1</v>
      </c>
      <c r="R69">
        <f>AVERAGE(Tabela1[[#This Row],[mediana]:[desv_R/desv]])</f>
        <v>3.4075821847224015</v>
      </c>
      <c r="T69">
        <v>1</v>
      </c>
      <c r="U69">
        <v>66</v>
      </c>
      <c r="V69">
        <v>59</v>
      </c>
      <c r="W69">
        <v>61.18</v>
      </c>
      <c r="X69">
        <v>28.370999999999999</v>
      </c>
      <c r="Y69">
        <v>27.882999999999999</v>
      </c>
      <c r="Z69">
        <v>2.1429999999999998</v>
      </c>
      <c r="AA69">
        <v>59.371000000000002</v>
      </c>
      <c r="AB69">
        <v>1.0720000000000001</v>
      </c>
      <c r="AC69">
        <v>96.286000000000001</v>
      </c>
      <c r="AD69">
        <v>8.0370000000000008</v>
      </c>
      <c r="AE69">
        <v>1.6220000000000001</v>
      </c>
      <c r="AF69">
        <v>3.4529999999999998</v>
      </c>
      <c r="AG69">
        <v>7.4989999999999997</v>
      </c>
      <c r="AH69">
        <v>3.75</v>
      </c>
      <c r="AI69">
        <v>0.283282225</v>
      </c>
    </row>
    <row r="70" spans="1:35" hidden="1" x14ac:dyDescent="0.25">
      <c r="A70">
        <v>1</v>
      </c>
      <c r="B70">
        <v>51</v>
      </c>
      <c r="C70">
        <v>123</v>
      </c>
      <c r="D70">
        <v>120.459</v>
      </c>
      <c r="E70">
        <v>73.093999999999994</v>
      </c>
      <c r="F70">
        <v>43.206000000000003</v>
      </c>
      <c r="G70">
        <v>7.4039999999999999</v>
      </c>
      <c r="H70">
        <v>113.36</v>
      </c>
      <c r="I70">
        <v>42.848999999999997</v>
      </c>
      <c r="J70">
        <v>204.81100000000001</v>
      </c>
      <c r="K70">
        <v>31.678999999999998</v>
      </c>
      <c r="L70">
        <v>1.8069999999999999</v>
      </c>
      <c r="M70">
        <v>4.74</v>
      </c>
      <c r="N70">
        <v>0.73899999999999999</v>
      </c>
      <c r="O70">
        <v>4.2789999999999999</v>
      </c>
      <c r="P70">
        <f>Tabela1[[#This Row],[desvio]]/Tabela1[[#This Row],[desv red]]</f>
        <v>2.3073329334890622</v>
      </c>
      <c r="Q70" s="4">
        <v>0</v>
      </c>
      <c r="R70">
        <f>AVERAGE(Tabela1[[#This Row],[mediana]:[desv_R/desv]])</f>
        <v>55.266738066677803</v>
      </c>
      <c r="T70">
        <v>1</v>
      </c>
      <c r="U70">
        <v>67</v>
      </c>
      <c r="V70">
        <v>60</v>
      </c>
      <c r="W70">
        <v>60.68</v>
      </c>
      <c r="X70">
        <v>26.431999999999999</v>
      </c>
      <c r="Y70">
        <v>29.533999999999999</v>
      </c>
      <c r="Z70">
        <v>1.752</v>
      </c>
      <c r="AA70">
        <v>59.283000000000001</v>
      </c>
      <c r="AB70">
        <v>1.3859999999999999</v>
      </c>
      <c r="AC70">
        <v>93.221999999999994</v>
      </c>
      <c r="AD70">
        <v>7.7439999999999998</v>
      </c>
      <c r="AE70">
        <v>1.5720000000000001</v>
      </c>
      <c r="AF70">
        <v>3.1560000000000001</v>
      </c>
      <c r="AG70">
        <v>5.5869999999999997</v>
      </c>
      <c r="AH70">
        <v>4.4189999999999996</v>
      </c>
      <c r="AI70">
        <v>0.29297820800000002</v>
      </c>
    </row>
    <row r="71" spans="1:35" hidden="1" x14ac:dyDescent="0.25">
      <c r="A71">
        <v>5</v>
      </c>
      <c r="B71" s="2">
        <v>25</v>
      </c>
      <c r="C71">
        <v>101</v>
      </c>
      <c r="D71">
        <v>111.33799999999999</v>
      </c>
      <c r="E71">
        <v>44.326000000000001</v>
      </c>
      <c r="F71">
        <v>68.097999999999999</v>
      </c>
      <c r="G71">
        <v>20.167000000000002</v>
      </c>
      <c r="H71">
        <v>99.745999999999995</v>
      </c>
      <c r="I71">
        <v>14.808999999999999</v>
      </c>
      <c r="J71">
        <v>166.17099999999999</v>
      </c>
      <c r="K71">
        <v>16.050999999999998</v>
      </c>
      <c r="L71">
        <v>1.6659999999999999</v>
      </c>
      <c r="M71">
        <v>2.44</v>
      </c>
      <c r="N71">
        <v>1.0840000000000001</v>
      </c>
      <c r="O71">
        <v>0.79600000000000004</v>
      </c>
      <c r="P71">
        <f>Tabela1[[#This Row],[desvio]]/Tabela1[[#This Row],[desv red]]</f>
        <v>2.7615724876954708</v>
      </c>
      <c r="Q71" s="5">
        <f>1</f>
        <v>1</v>
      </c>
      <c r="R71">
        <f>AVERAGE(Tabela1[[#This Row],[mediana]:[desv_R/desv]])</f>
        <v>46.460969463406833</v>
      </c>
      <c r="T71">
        <v>1</v>
      </c>
      <c r="U71">
        <v>68</v>
      </c>
      <c r="V71">
        <v>59</v>
      </c>
      <c r="W71">
        <v>59.716000000000001</v>
      </c>
      <c r="X71">
        <v>25.120999999999999</v>
      </c>
      <c r="Y71">
        <v>29.780999999999999</v>
      </c>
      <c r="Z71">
        <v>2.5310000000000001</v>
      </c>
      <c r="AA71">
        <v>58.886000000000003</v>
      </c>
      <c r="AB71">
        <v>1.2949999999999999</v>
      </c>
      <c r="AC71">
        <v>90.481999999999999</v>
      </c>
      <c r="AD71">
        <v>6.4649999999999999</v>
      </c>
      <c r="AE71">
        <v>1.5369999999999999</v>
      </c>
      <c r="AF71">
        <v>3.0379999999999998</v>
      </c>
      <c r="AG71">
        <v>4.9909999999999997</v>
      </c>
      <c r="AH71">
        <v>2.5550000000000002</v>
      </c>
      <c r="AI71">
        <v>0.25735440500000001</v>
      </c>
    </row>
    <row r="72" spans="1:35" hidden="1" x14ac:dyDescent="0.25">
      <c r="A72">
        <v>2</v>
      </c>
      <c r="B72">
        <v>34</v>
      </c>
      <c r="C72">
        <v>48</v>
      </c>
      <c r="D72">
        <v>62.576000000000001</v>
      </c>
      <c r="E72">
        <v>35.478000000000002</v>
      </c>
      <c r="F72">
        <v>30.725999999999999</v>
      </c>
      <c r="G72">
        <v>6.5780000000000003</v>
      </c>
      <c r="H72">
        <v>48.691000000000003</v>
      </c>
      <c r="I72">
        <v>7.9829999999999997</v>
      </c>
      <c r="J72">
        <v>108.31</v>
      </c>
      <c r="K72">
        <v>19.239000000000001</v>
      </c>
      <c r="L72">
        <v>2.2240000000000002</v>
      </c>
      <c r="M72">
        <v>3.5249999999999999</v>
      </c>
      <c r="N72">
        <v>2.41</v>
      </c>
      <c r="O72">
        <v>2.9249999999999998</v>
      </c>
      <c r="P72">
        <f>Tabela1[[#This Row],[desvio]]/Tabela1[[#This Row],[desv red]]</f>
        <v>1.8440667394355217</v>
      </c>
      <c r="Q72" s="5">
        <f>1</f>
        <v>1</v>
      </c>
      <c r="R72">
        <f>AVERAGE(Tabela1[[#This Row],[mediana]:[desv_R/desv]])</f>
        <v>27.179219052816819</v>
      </c>
      <c r="T72">
        <v>1</v>
      </c>
      <c r="U72">
        <v>69</v>
      </c>
      <c r="V72">
        <v>58</v>
      </c>
      <c r="W72">
        <v>58.76</v>
      </c>
      <c r="X72">
        <v>23.748999999999999</v>
      </c>
      <c r="Y72">
        <v>30.445</v>
      </c>
      <c r="Z72">
        <v>2.2229999999999999</v>
      </c>
      <c r="AA72">
        <v>58.021000000000001</v>
      </c>
      <c r="AB72">
        <v>1.464</v>
      </c>
      <c r="AC72">
        <v>87.813999999999993</v>
      </c>
      <c r="AD72">
        <v>6.2039999999999997</v>
      </c>
      <c r="AE72">
        <v>1.5129999999999999</v>
      </c>
      <c r="AF72">
        <v>2.8839999999999999</v>
      </c>
      <c r="AG72">
        <v>4.2389999999999999</v>
      </c>
      <c r="AH72">
        <v>2.7909999999999999</v>
      </c>
      <c r="AI72">
        <v>0.26123205199999999</v>
      </c>
    </row>
    <row r="73" spans="1:35" hidden="1" x14ac:dyDescent="0.25">
      <c r="A73">
        <v>2</v>
      </c>
      <c r="B73">
        <v>35</v>
      </c>
      <c r="C73">
        <v>39</v>
      </c>
      <c r="D73">
        <v>49.07</v>
      </c>
      <c r="E73">
        <v>27.061</v>
      </c>
      <c r="F73">
        <v>24.651</v>
      </c>
      <c r="G73">
        <v>7.6749999999999998</v>
      </c>
      <c r="H73">
        <v>37.268999999999998</v>
      </c>
      <c r="I73">
        <v>6.1520000000000001</v>
      </c>
      <c r="J73">
        <v>85.29</v>
      </c>
      <c r="K73">
        <v>7.2610000000000001</v>
      </c>
      <c r="L73">
        <v>2.2879999999999998</v>
      </c>
      <c r="M73">
        <v>3.46</v>
      </c>
      <c r="N73">
        <v>1.18</v>
      </c>
      <c r="O73">
        <v>0.94599999999999995</v>
      </c>
      <c r="P73">
        <f>Tabela1[[#This Row],[desvio]]/Tabela1[[#This Row],[desv red]]</f>
        <v>3.726897121608594</v>
      </c>
      <c r="Q73" s="5">
        <f>1</f>
        <v>1</v>
      </c>
      <c r="R73">
        <f>AVERAGE(Tabela1[[#This Row],[mediana]:[desv_R/desv]])</f>
        <v>21.073564080114902</v>
      </c>
      <c r="T73">
        <v>1</v>
      </c>
      <c r="U73">
        <v>70</v>
      </c>
      <c r="V73">
        <v>27</v>
      </c>
      <c r="W73">
        <v>26.89</v>
      </c>
      <c r="X73">
        <v>4.6459999999999999</v>
      </c>
      <c r="Y73">
        <v>22.773</v>
      </c>
      <c r="Z73">
        <v>2.0950000000000002</v>
      </c>
      <c r="AA73">
        <v>29.038</v>
      </c>
      <c r="AB73">
        <v>1.89</v>
      </c>
      <c r="AC73">
        <v>28.859000000000002</v>
      </c>
      <c r="AD73">
        <v>5.5990000000000002</v>
      </c>
      <c r="AE73">
        <v>0.99399999999999999</v>
      </c>
      <c r="AF73">
        <v>1.2669999999999999</v>
      </c>
      <c r="AG73">
        <v>2.9620000000000002</v>
      </c>
      <c r="AH73">
        <v>2.6720000000000002</v>
      </c>
      <c r="AI73">
        <v>1.2051226859999999</v>
      </c>
    </row>
    <row r="74" spans="1:35" hidden="1" x14ac:dyDescent="0.25">
      <c r="A74">
        <v>5</v>
      </c>
      <c r="B74" s="2">
        <v>26</v>
      </c>
      <c r="C74">
        <v>140</v>
      </c>
      <c r="D74">
        <v>143.607</v>
      </c>
      <c r="E74">
        <v>68.201999999999998</v>
      </c>
      <c r="F74">
        <v>63.63</v>
      </c>
      <c r="G74">
        <v>11.762</v>
      </c>
      <c r="H74">
        <v>140.19399999999999</v>
      </c>
      <c r="I74">
        <v>14.308</v>
      </c>
      <c r="J74">
        <v>226.99799999999999</v>
      </c>
      <c r="K74">
        <v>15.795</v>
      </c>
      <c r="L74">
        <v>1.619</v>
      </c>
      <c r="M74">
        <v>3.5670000000000002</v>
      </c>
      <c r="N74">
        <v>1.1040000000000001</v>
      </c>
      <c r="O74">
        <v>1.343</v>
      </c>
      <c r="P74">
        <f>Tabela1[[#This Row],[desvio]]/Tabela1[[#This Row],[desv red]]</f>
        <v>4.3179487179487177</v>
      </c>
      <c r="Q74" s="5">
        <f>1</f>
        <v>1</v>
      </c>
      <c r="R74">
        <f>AVERAGE(Tabela1[[#This Row],[mediana]:[desv_R/desv]])</f>
        <v>59.746210622710628</v>
      </c>
      <c r="T74">
        <v>1</v>
      </c>
      <c r="U74">
        <v>71</v>
      </c>
      <c r="V74">
        <v>35</v>
      </c>
      <c r="W74">
        <v>65.873000000000005</v>
      </c>
      <c r="X74">
        <v>63.972999999999999</v>
      </c>
      <c r="Y74">
        <v>35.162999999999997</v>
      </c>
      <c r="Z74">
        <v>27.709</v>
      </c>
      <c r="AA74">
        <v>64.747</v>
      </c>
      <c r="AB74">
        <v>61.162999999999997</v>
      </c>
      <c r="AC74">
        <v>97.706999999999994</v>
      </c>
      <c r="AD74">
        <v>76.23</v>
      </c>
      <c r="AE74">
        <v>1.5089999999999999</v>
      </c>
      <c r="AF74">
        <v>2.7789999999999999</v>
      </c>
      <c r="AG74">
        <v>1.246</v>
      </c>
      <c r="AH74">
        <v>2.7509999999999999</v>
      </c>
      <c r="AI74">
        <v>1.191596455</v>
      </c>
    </row>
    <row r="75" spans="1:35" hidden="1" x14ac:dyDescent="0.25">
      <c r="A75">
        <v>2</v>
      </c>
      <c r="B75">
        <v>36</v>
      </c>
      <c r="C75">
        <v>36</v>
      </c>
      <c r="D75">
        <v>41.311999999999998</v>
      </c>
      <c r="E75">
        <v>22.053000000000001</v>
      </c>
      <c r="F75">
        <v>24.106999999999999</v>
      </c>
      <c r="G75">
        <v>14.968999999999999</v>
      </c>
      <c r="H75">
        <v>33.090000000000003</v>
      </c>
      <c r="I75">
        <v>11.914999999999999</v>
      </c>
      <c r="J75">
        <v>66.739000000000004</v>
      </c>
      <c r="K75">
        <v>9.1020000000000003</v>
      </c>
      <c r="L75">
        <v>2.0169999999999999</v>
      </c>
      <c r="M75">
        <v>2.7679999999999998</v>
      </c>
      <c r="N75">
        <v>0.76400000000000001</v>
      </c>
      <c r="O75">
        <v>0.60799999999999998</v>
      </c>
      <c r="P75">
        <f>Tabela1[[#This Row],[desvio]]/Tabela1[[#This Row],[desv red]]</f>
        <v>2.4228740936058011</v>
      </c>
      <c r="Q75" s="5">
        <f>1</f>
        <v>1</v>
      </c>
      <c r="R75">
        <f>AVERAGE(Tabela1[[#This Row],[mediana]:[desv_R/desv]])</f>
        <v>19.13334814954327</v>
      </c>
      <c r="T75">
        <v>1</v>
      </c>
      <c r="U75">
        <v>72</v>
      </c>
      <c r="V75">
        <v>33</v>
      </c>
      <c r="W75">
        <v>43.539000000000001</v>
      </c>
      <c r="X75">
        <v>23.602</v>
      </c>
      <c r="Y75">
        <v>26.265999999999998</v>
      </c>
      <c r="Z75">
        <v>5.35</v>
      </c>
      <c r="AA75">
        <v>44.133000000000003</v>
      </c>
      <c r="AB75">
        <v>10.773</v>
      </c>
      <c r="AC75">
        <v>60.219000000000001</v>
      </c>
      <c r="AD75">
        <v>30.815000000000001</v>
      </c>
      <c r="AE75">
        <v>1.3640000000000001</v>
      </c>
      <c r="AF75">
        <v>2.2930000000000001</v>
      </c>
      <c r="AG75">
        <v>2.86</v>
      </c>
      <c r="AH75">
        <v>5.76</v>
      </c>
      <c r="AI75">
        <v>1.3056096939999999</v>
      </c>
    </row>
    <row r="76" spans="1:35" hidden="1" x14ac:dyDescent="0.25">
      <c r="A76">
        <v>1</v>
      </c>
      <c r="B76">
        <v>50</v>
      </c>
      <c r="C76">
        <v>103</v>
      </c>
      <c r="D76">
        <v>113.985</v>
      </c>
      <c r="E76">
        <v>70.974000000000004</v>
      </c>
      <c r="F76">
        <v>42.773000000000003</v>
      </c>
      <c r="G76">
        <v>8.3719999999999999</v>
      </c>
      <c r="H76">
        <v>100.715</v>
      </c>
      <c r="I76">
        <v>35.444000000000003</v>
      </c>
      <c r="J76">
        <v>198.46600000000001</v>
      </c>
      <c r="K76">
        <v>37.435000000000002</v>
      </c>
      <c r="L76">
        <v>1.9710000000000001</v>
      </c>
      <c r="M76">
        <v>4.6399999999999997</v>
      </c>
      <c r="N76">
        <v>1.056</v>
      </c>
      <c r="O76">
        <v>4.4720000000000004</v>
      </c>
      <c r="P76">
        <f>Tabela1[[#This Row],[desvio]]/Tabela1[[#This Row],[desv red]]</f>
        <v>1.8959262722051555</v>
      </c>
      <c r="Q76" s="4">
        <v>0</v>
      </c>
      <c r="R76">
        <f>AVERAGE(Tabela1[[#This Row],[mediana]:[desv_R/desv]])</f>
        <v>51.799923305157513</v>
      </c>
      <c r="T76">
        <v>1</v>
      </c>
      <c r="U76">
        <v>73</v>
      </c>
      <c r="V76">
        <v>43</v>
      </c>
      <c r="W76">
        <v>45.432000000000002</v>
      </c>
      <c r="X76">
        <v>16.135000000000002</v>
      </c>
      <c r="Y76">
        <v>30.189</v>
      </c>
      <c r="Z76">
        <v>3.391</v>
      </c>
      <c r="AA76">
        <v>49.661999999999999</v>
      </c>
      <c r="AB76">
        <v>7.2640000000000002</v>
      </c>
      <c r="AC76">
        <v>56.445</v>
      </c>
      <c r="AD76">
        <v>18.581</v>
      </c>
      <c r="AE76">
        <v>1.137</v>
      </c>
      <c r="AF76">
        <v>1.87</v>
      </c>
      <c r="AG76">
        <v>2.5579999999999998</v>
      </c>
      <c r="AH76">
        <v>5.4790000000000001</v>
      </c>
      <c r="AI76">
        <v>1.1515959099999999</v>
      </c>
    </row>
    <row r="77" spans="1:35" hidden="1" x14ac:dyDescent="0.25">
      <c r="A77">
        <v>2</v>
      </c>
      <c r="B77">
        <v>37</v>
      </c>
      <c r="C77">
        <v>31</v>
      </c>
      <c r="D77">
        <v>34.039000000000001</v>
      </c>
      <c r="E77">
        <v>22.265999999999998</v>
      </c>
      <c r="F77">
        <v>17.361999999999998</v>
      </c>
      <c r="G77">
        <v>17.244</v>
      </c>
      <c r="H77">
        <v>28.123000000000001</v>
      </c>
      <c r="I77">
        <v>14.715999999999999</v>
      </c>
      <c r="J77">
        <v>56.631999999999998</v>
      </c>
      <c r="K77">
        <v>12.242000000000001</v>
      </c>
      <c r="L77">
        <v>2.0139999999999998</v>
      </c>
      <c r="M77">
        <v>3.262</v>
      </c>
      <c r="N77">
        <v>0.83199999999999996</v>
      </c>
      <c r="O77">
        <v>0.71</v>
      </c>
      <c r="P77">
        <f>Tabela1[[#This Row],[desvio]]/Tabela1[[#This Row],[desv red]]</f>
        <v>1.8188204541741542</v>
      </c>
      <c r="Q77" s="5">
        <f>1</f>
        <v>1</v>
      </c>
      <c r="R77">
        <f>AVERAGE(Tabela1[[#This Row],[mediana]:[desv_R/desv]])</f>
        <v>17.304344318155298</v>
      </c>
      <c r="T77">
        <v>1</v>
      </c>
      <c r="U77">
        <v>74</v>
      </c>
      <c r="V77">
        <v>45</v>
      </c>
      <c r="W77">
        <v>45.582000000000001</v>
      </c>
      <c r="X77">
        <v>14.396000000000001</v>
      </c>
      <c r="Y77">
        <v>30.178999999999998</v>
      </c>
      <c r="Z77">
        <v>2.298</v>
      </c>
      <c r="AA77">
        <v>51.354999999999997</v>
      </c>
      <c r="AB77">
        <v>5.1280000000000001</v>
      </c>
      <c r="AC77">
        <v>55.213000000000001</v>
      </c>
      <c r="AD77">
        <v>15.06</v>
      </c>
      <c r="AE77">
        <v>1.075</v>
      </c>
      <c r="AF77">
        <v>1.829</v>
      </c>
      <c r="AG77">
        <v>2.9369999999999998</v>
      </c>
      <c r="AH77">
        <v>6.5540000000000003</v>
      </c>
      <c r="AI77">
        <v>1.0461239229999999</v>
      </c>
    </row>
    <row r="78" spans="1:35" hidden="1" x14ac:dyDescent="0.25">
      <c r="A78">
        <v>2</v>
      </c>
      <c r="B78">
        <v>38</v>
      </c>
      <c r="C78">
        <v>53</v>
      </c>
      <c r="D78">
        <v>45.537999999999997</v>
      </c>
      <c r="E78">
        <v>20.673999999999999</v>
      </c>
      <c r="F78">
        <v>36.338000000000001</v>
      </c>
      <c r="G78">
        <v>25.058</v>
      </c>
      <c r="H78">
        <v>42.194000000000003</v>
      </c>
      <c r="I78">
        <v>17.597999999999999</v>
      </c>
      <c r="J78">
        <v>58.082999999999998</v>
      </c>
      <c r="K78">
        <v>9.5630000000000006</v>
      </c>
      <c r="L78">
        <v>1.377</v>
      </c>
      <c r="M78">
        <v>1.5980000000000001</v>
      </c>
      <c r="N78">
        <v>0.54300000000000004</v>
      </c>
      <c r="O78">
        <v>0.38200000000000001</v>
      </c>
      <c r="P78">
        <f>Tabela1[[#This Row],[desvio]]/Tabela1[[#This Row],[desv red]]</f>
        <v>2.1618738889469831</v>
      </c>
      <c r="Q78" s="5">
        <f>1</f>
        <v>1</v>
      </c>
      <c r="R78">
        <f>AVERAGE(Tabela1[[#This Row],[mediana]:[desv_R/desv]])</f>
        <v>22.43627670635335</v>
      </c>
      <c r="T78">
        <v>1</v>
      </c>
      <c r="U78">
        <v>75</v>
      </c>
      <c r="V78">
        <v>44</v>
      </c>
      <c r="W78">
        <v>45.570999999999998</v>
      </c>
      <c r="X78">
        <v>13.411</v>
      </c>
      <c r="Y78">
        <v>31.556999999999999</v>
      </c>
      <c r="Z78">
        <v>2.0459999999999998</v>
      </c>
      <c r="AA78">
        <v>50.890999999999998</v>
      </c>
      <c r="AB78">
        <v>5.343</v>
      </c>
      <c r="AC78">
        <v>54.264000000000003</v>
      </c>
      <c r="AD78">
        <v>14.371</v>
      </c>
      <c r="AE78">
        <v>1.0660000000000001</v>
      </c>
      <c r="AF78">
        <v>1.72</v>
      </c>
      <c r="AG78">
        <v>2.69</v>
      </c>
      <c r="AH78">
        <v>7.024</v>
      </c>
      <c r="AI78">
        <v>1.0715830289999999</v>
      </c>
    </row>
    <row r="79" spans="1:35" hidden="1" x14ac:dyDescent="0.25">
      <c r="A79">
        <v>5</v>
      </c>
      <c r="B79" s="2">
        <v>27</v>
      </c>
      <c r="C79">
        <v>170</v>
      </c>
      <c r="D79">
        <v>155.77500000000001</v>
      </c>
      <c r="E79">
        <v>82.048000000000002</v>
      </c>
      <c r="F79">
        <v>50.027000000000001</v>
      </c>
      <c r="G79">
        <v>10.502000000000001</v>
      </c>
      <c r="H79">
        <v>168.845</v>
      </c>
      <c r="I79">
        <v>9.9649999999999999</v>
      </c>
      <c r="J79">
        <v>248.45400000000001</v>
      </c>
      <c r="K79">
        <v>6.5620000000000003</v>
      </c>
      <c r="L79">
        <v>1.4710000000000001</v>
      </c>
      <c r="M79">
        <v>4.9660000000000002</v>
      </c>
      <c r="N79">
        <v>0.65900000000000003</v>
      </c>
      <c r="O79">
        <v>0.625</v>
      </c>
      <c r="P79">
        <f>Tabela1[[#This Row],[desvio]]/Tabela1[[#This Row],[desv red]]</f>
        <v>12.503505028954587</v>
      </c>
      <c r="Q79" s="5">
        <f>1</f>
        <v>1</v>
      </c>
      <c r="R79">
        <f>AVERAGE(Tabela1[[#This Row],[mediana]:[desv_R/desv]])</f>
        <v>65.885893216353892</v>
      </c>
      <c r="T79">
        <v>1</v>
      </c>
      <c r="U79">
        <v>76</v>
      </c>
      <c r="V79">
        <v>44</v>
      </c>
      <c r="W79">
        <v>45.198</v>
      </c>
      <c r="X79">
        <v>12.973000000000001</v>
      </c>
      <c r="Y79">
        <v>31.57</v>
      </c>
      <c r="Z79">
        <v>2.0310000000000001</v>
      </c>
      <c r="AA79">
        <v>50.817999999999998</v>
      </c>
      <c r="AB79">
        <v>5.298</v>
      </c>
      <c r="AC79">
        <v>53.207999999999998</v>
      </c>
      <c r="AD79">
        <v>13.83</v>
      </c>
      <c r="AE79">
        <v>1.0469999999999999</v>
      </c>
      <c r="AF79">
        <v>1.6850000000000001</v>
      </c>
      <c r="AG79">
        <v>2.61</v>
      </c>
      <c r="AH79">
        <v>6.81</v>
      </c>
      <c r="AI79">
        <v>1.066060279</v>
      </c>
    </row>
    <row r="80" spans="1:35" hidden="1" x14ac:dyDescent="0.25">
      <c r="A80">
        <v>5</v>
      </c>
      <c r="B80" s="1">
        <v>28</v>
      </c>
      <c r="C80">
        <v>182</v>
      </c>
      <c r="D80">
        <v>156.38</v>
      </c>
      <c r="E80">
        <v>91.378</v>
      </c>
      <c r="F80">
        <v>34.537999999999997</v>
      </c>
      <c r="G80">
        <v>11.526</v>
      </c>
      <c r="H80">
        <v>181.12</v>
      </c>
      <c r="I80">
        <v>5.3150000000000004</v>
      </c>
      <c r="J80">
        <v>253.483</v>
      </c>
      <c r="K80">
        <v>1.3859999999999999</v>
      </c>
      <c r="L80">
        <v>1.4</v>
      </c>
      <c r="M80">
        <v>7.3390000000000004</v>
      </c>
      <c r="N80">
        <v>0.26100000000000001</v>
      </c>
      <c r="O80">
        <v>0.12</v>
      </c>
      <c r="P80">
        <f>Tabela1[[#This Row],[desvio]]/Tabela1[[#This Row],[desv red]]</f>
        <v>65.929292929292927</v>
      </c>
      <c r="Q80" s="5">
        <f>1</f>
        <v>1</v>
      </c>
      <c r="R80">
        <f>AVERAGE(Tabela1[[#This Row],[mediana]:[desv_R/desv]])</f>
        <v>70.869663780663785</v>
      </c>
      <c r="T80">
        <v>1</v>
      </c>
      <c r="U80">
        <v>77</v>
      </c>
      <c r="V80">
        <v>43</v>
      </c>
      <c r="W80">
        <v>44.613999999999997</v>
      </c>
      <c r="X80">
        <v>12.407</v>
      </c>
      <c r="Y80">
        <v>31.234000000000002</v>
      </c>
      <c r="Z80">
        <v>1.8580000000000001</v>
      </c>
      <c r="AA80">
        <v>49.981000000000002</v>
      </c>
      <c r="AB80">
        <v>4.8079999999999998</v>
      </c>
      <c r="AC80">
        <v>52.627000000000002</v>
      </c>
      <c r="AD80">
        <v>12.773999999999999</v>
      </c>
      <c r="AE80">
        <v>1.0529999999999999</v>
      </c>
      <c r="AF80">
        <v>1.6850000000000001</v>
      </c>
      <c r="AG80">
        <v>2.657</v>
      </c>
      <c r="AH80">
        <v>6.875</v>
      </c>
      <c r="AI80">
        <v>1.029580076</v>
      </c>
    </row>
    <row r="81" spans="1:35" hidden="1" x14ac:dyDescent="0.25">
      <c r="A81">
        <v>2</v>
      </c>
      <c r="B81">
        <v>39</v>
      </c>
      <c r="C81">
        <v>63</v>
      </c>
      <c r="D81">
        <v>64.564999999999998</v>
      </c>
      <c r="E81">
        <v>6.3929999999999998</v>
      </c>
      <c r="F81">
        <v>70.293000000000006</v>
      </c>
      <c r="G81">
        <v>6.6639999999999997</v>
      </c>
      <c r="H81">
        <v>62.704000000000001</v>
      </c>
      <c r="I81">
        <v>4.34</v>
      </c>
      <c r="J81">
        <v>60.698</v>
      </c>
      <c r="K81">
        <v>2.8559999999999999</v>
      </c>
      <c r="L81">
        <v>0.96799999999999997</v>
      </c>
      <c r="M81">
        <v>0.86299999999999999</v>
      </c>
      <c r="N81">
        <v>0.65800000000000003</v>
      </c>
      <c r="O81">
        <v>0.42899999999999999</v>
      </c>
      <c r="P81">
        <f>Tabela1[[#This Row],[desvio]]/Tabela1[[#This Row],[desv red]]</f>
        <v>2.2384453781512605</v>
      </c>
      <c r="Q81" s="5">
        <f>1</f>
        <v>1</v>
      </c>
      <c r="R81">
        <f>AVERAGE(Tabela1[[#This Row],[mediana]:[desv_R/desv]])</f>
        <v>24.762103241296511</v>
      </c>
      <c r="T81">
        <v>1</v>
      </c>
      <c r="U81">
        <v>78</v>
      </c>
      <c r="V81">
        <v>43</v>
      </c>
      <c r="W81">
        <v>44.813000000000002</v>
      </c>
      <c r="X81">
        <v>11.564</v>
      </c>
      <c r="Y81">
        <v>32.405999999999999</v>
      </c>
      <c r="Z81">
        <v>1.865</v>
      </c>
      <c r="AA81">
        <v>50.076999999999998</v>
      </c>
      <c r="AB81">
        <v>5.117</v>
      </c>
      <c r="AC81">
        <v>51.957000000000001</v>
      </c>
      <c r="AD81">
        <v>11.782</v>
      </c>
      <c r="AE81">
        <v>1.038</v>
      </c>
      <c r="AF81">
        <v>1.603</v>
      </c>
      <c r="AG81">
        <v>2.3029999999999999</v>
      </c>
      <c r="AH81">
        <v>6.319</v>
      </c>
      <c r="AI81">
        <v>1.0188516080000001</v>
      </c>
    </row>
    <row r="82" spans="1:35" hidden="1" x14ac:dyDescent="0.25">
      <c r="A82">
        <v>4</v>
      </c>
      <c r="B82">
        <v>0</v>
      </c>
      <c r="C82">
        <v>123</v>
      </c>
      <c r="D82">
        <v>132.084</v>
      </c>
      <c r="E82">
        <v>40.085000000000001</v>
      </c>
      <c r="F82">
        <v>141.87200000000001</v>
      </c>
      <c r="G82">
        <v>38.167999999999999</v>
      </c>
      <c r="H82">
        <v>134.85</v>
      </c>
      <c r="I82">
        <v>39.228000000000002</v>
      </c>
      <c r="J82">
        <v>119.53100000000001</v>
      </c>
      <c r="K82">
        <v>39.542999999999999</v>
      </c>
      <c r="L82">
        <v>0.88600000000000001</v>
      </c>
      <c r="M82">
        <v>0.84299999999999997</v>
      </c>
      <c r="N82">
        <v>1.008</v>
      </c>
      <c r="O82">
        <v>1.036</v>
      </c>
      <c r="P82">
        <f>Tabela1[[#This Row],[desvio]]/Tabela1[[#This Row],[desv red]]</f>
        <v>1.013706597880788</v>
      </c>
      <c r="Q82" s="5">
        <f>1</f>
        <v>1</v>
      </c>
      <c r="R82">
        <f>AVERAGE(Tabela1[[#This Row],[mediana]:[desv_R/desv]])</f>
        <v>58.081979042705761</v>
      </c>
      <c r="T82">
        <v>1</v>
      </c>
      <c r="U82">
        <v>79</v>
      </c>
      <c r="V82">
        <v>45</v>
      </c>
      <c r="W82">
        <v>44.709000000000003</v>
      </c>
      <c r="X82">
        <v>11.619</v>
      </c>
      <c r="Y82">
        <v>31.763000000000002</v>
      </c>
      <c r="Z82">
        <v>1.921</v>
      </c>
      <c r="AA82">
        <v>50.59</v>
      </c>
      <c r="AB82">
        <v>4.875</v>
      </c>
      <c r="AC82">
        <v>51.774000000000001</v>
      </c>
      <c r="AD82">
        <v>11.199</v>
      </c>
      <c r="AE82">
        <v>1.0229999999999999</v>
      </c>
      <c r="AF82">
        <v>1.63</v>
      </c>
      <c r="AG82">
        <v>2.2970000000000002</v>
      </c>
      <c r="AH82">
        <v>5.8289999999999997</v>
      </c>
      <c r="AI82">
        <v>0.96385231100000002</v>
      </c>
    </row>
    <row r="83" spans="1:35" hidden="1" x14ac:dyDescent="0.25">
      <c r="A83">
        <v>5</v>
      </c>
      <c r="B83" s="1">
        <v>29</v>
      </c>
      <c r="C83">
        <v>193</v>
      </c>
      <c r="D83">
        <v>159.523</v>
      </c>
      <c r="E83">
        <v>92.899000000000001</v>
      </c>
      <c r="F83">
        <v>33.167999999999999</v>
      </c>
      <c r="G83">
        <v>7.01</v>
      </c>
      <c r="H83">
        <v>192.13</v>
      </c>
      <c r="I83">
        <v>4.7530000000000001</v>
      </c>
      <c r="J83">
        <v>253.27</v>
      </c>
      <c r="K83">
        <v>1.196</v>
      </c>
      <c r="L83">
        <v>1.3180000000000001</v>
      </c>
      <c r="M83">
        <v>7.6360000000000001</v>
      </c>
      <c r="N83">
        <v>0.252</v>
      </c>
      <c r="O83">
        <v>0.17100000000000001</v>
      </c>
      <c r="P83">
        <f>Tabela1[[#This Row],[desvio]]/Tabela1[[#This Row],[desv red]]</f>
        <v>77.674749163879596</v>
      </c>
      <c r="Q83" s="5">
        <f>1</f>
        <v>1</v>
      </c>
      <c r="R83">
        <f>AVERAGE(Tabela1[[#This Row],[mediana]:[desv_R/desv]])</f>
        <v>73.142910654562826</v>
      </c>
      <c r="T83">
        <v>1</v>
      </c>
      <c r="U83">
        <v>80</v>
      </c>
      <c r="V83">
        <v>26</v>
      </c>
      <c r="W83">
        <v>27.337</v>
      </c>
      <c r="X83">
        <v>3.2839999999999998</v>
      </c>
      <c r="Y83">
        <v>24.033999999999999</v>
      </c>
      <c r="Z83">
        <v>1.075</v>
      </c>
      <c r="AA83">
        <v>31.437000000000001</v>
      </c>
      <c r="AB83">
        <v>1.181</v>
      </c>
      <c r="AC83">
        <v>26.541</v>
      </c>
      <c r="AD83">
        <v>1.2010000000000001</v>
      </c>
      <c r="AE83">
        <v>0.84399999999999997</v>
      </c>
      <c r="AF83">
        <v>1.1040000000000001</v>
      </c>
      <c r="AG83">
        <v>1.0169999999999999</v>
      </c>
      <c r="AH83">
        <v>1.117</v>
      </c>
      <c r="AI83">
        <v>0.36571254600000003</v>
      </c>
    </row>
    <row r="84" spans="1:35" hidden="1" x14ac:dyDescent="0.25">
      <c r="A84">
        <v>5</v>
      </c>
      <c r="B84">
        <v>30</v>
      </c>
      <c r="C84">
        <v>64</v>
      </c>
      <c r="D84">
        <v>64.018000000000001</v>
      </c>
      <c r="E84">
        <v>19.805</v>
      </c>
      <c r="F84">
        <v>63.546999999999997</v>
      </c>
      <c r="G84">
        <v>15.03</v>
      </c>
      <c r="H84">
        <v>55.543999999999997</v>
      </c>
      <c r="I84">
        <v>14.984</v>
      </c>
      <c r="J84">
        <v>72.962999999999994</v>
      </c>
      <c r="K84">
        <v>23.963000000000001</v>
      </c>
      <c r="L84">
        <v>1.3140000000000001</v>
      </c>
      <c r="M84">
        <v>1.1479999999999999</v>
      </c>
      <c r="N84">
        <v>1.599</v>
      </c>
      <c r="O84">
        <v>1.5940000000000001</v>
      </c>
      <c r="P84">
        <f>Tabela1[[#This Row],[desvio]]/Tabela1[[#This Row],[desv red]]</f>
        <v>0.8264824938446772</v>
      </c>
      <c r="Q84" s="5">
        <f>1</f>
        <v>1</v>
      </c>
      <c r="R84">
        <f>AVERAGE(Tabela1[[#This Row],[mediana]:[desv_R/desv]])</f>
        <v>28.595391606703192</v>
      </c>
      <c r="T84">
        <v>1</v>
      </c>
      <c r="U84">
        <v>81</v>
      </c>
      <c r="V84">
        <v>30</v>
      </c>
      <c r="W84">
        <v>28.742999999999999</v>
      </c>
      <c r="X84">
        <v>3.9489999999999998</v>
      </c>
      <c r="Y84">
        <v>23.838000000000001</v>
      </c>
      <c r="Z84">
        <v>1.1879999999999999</v>
      </c>
      <c r="AA84">
        <v>32.914000000000001</v>
      </c>
      <c r="AB84">
        <v>0.86799999999999999</v>
      </c>
      <c r="AC84">
        <v>29.477</v>
      </c>
      <c r="AD84">
        <v>1.619</v>
      </c>
      <c r="AE84">
        <v>0.89600000000000002</v>
      </c>
      <c r="AF84">
        <v>1.2370000000000001</v>
      </c>
      <c r="AG84">
        <v>1.8640000000000001</v>
      </c>
      <c r="AH84">
        <v>1.3620000000000001</v>
      </c>
      <c r="AI84">
        <v>0.40997720900000001</v>
      </c>
    </row>
    <row r="85" spans="1:35" x14ac:dyDescent="0.25">
      <c r="A85">
        <v>1</v>
      </c>
      <c r="B85">
        <v>1</v>
      </c>
      <c r="C85">
        <v>146</v>
      </c>
      <c r="D85">
        <v>134.44800000000001</v>
      </c>
      <c r="E85">
        <v>51.604999999999997</v>
      </c>
      <c r="F85">
        <v>122.82599999999999</v>
      </c>
      <c r="G85">
        <v>48.654000000000003</v>
      </c>
      <c r="H85">
        <v>136.59800000000001</v>
      </c>
      <c r="I85">
        <v>49.698999999999998</v>
      </c>
      <c r="J85">
        <v>143.91999999999999</v>
      </c>
      <c r="K85">
        <v>54.061</v>
      </c>
      <c r="L85">
        <v>1.054</v>
      </c>
      <c r="M85">
        <v>1.1719999999999999</v>
      </c>
      <c r="N85">
        <v>1.0880000000000001</v>
      </c>
      <c r="O85">
        <v>1.111</v>
      </c>
      <c r="P85">
        <f>Tabela1[[#This Row],[desvio]]/Tabela1[[#This Row],[desv red]]</f>
        <v>0.9545698377758457</v>
      </c>
      <c r="Q85" s="5">
        <f>1</f>
        <v>1</v>
      </c>
      <c r="R85">
        <f>AVERAGE(Tabela1[[#This Row],[mediana]:[desv_R/desv]])</f>
        <v>63.799326416983988</v>
      </c>
      <c r="T85">
        <v>1</v>
      </c>
      <c r="U85">
        <v>82</v>
      </c>
      <c r="V85">
        <v>30</v>
      </c>
      <c r="W85">
        <v>29.111999999999998</v>
      </c>
      <c r="X85">
        <v>3.786</v>
      </c>
      <c r="Y85">
        <v>24.562000000000001</v>
      </c>
      <c r="Z85">
        <v>1.4830000000000001</v>
      </c>
      <c r="AA85">
        <v>33.186</v>
      </c>
      <c r="AB85">
        <v>0.78800000000000003</v>
      </c>
      <c r="AC85">
        <v>29.588999999999999</v>
      </c>
      <c r="AD85">
        <v>1.6319999999999999</v>
      </c>
      <c r="AE85">
        <v>0.89200000000000002</v>
      </c>
      <c r="AF85">
        <v>1.2050000000000001</v>
      </c>
      <c r="AG85">
        <v>2.0699999999999998</v>
      </c>
      <c r="AH85">
        <v>1.101</v>
      </c>
      <c r="AI85">
        <v>0.43106180700000002</v>
      </c>
    </row>
    <row r="86" spans="1:35" hidden="1" x14ac:dyDescent="0.25">
      <c r="A86">
        <v>2</v>
      </c>
      <c r="B86" s="2">
        <v>40</v>
      </c>
      <c r="C86">
        <v>62</v>
      </c>
      <c r="D86">
        <v>95.215000000000003</v>
      </c>
      <c r="E86">
        <v>77.775999999999996</v>
      </c>
      <c r="F86">
        <v>24.59</v>
      </c>
      <c r="G86">
        <v>12.153</v>
      </c>
      <c r="H86">
        <v>68.09</v>
      </c>
      <c r="I86">
        <v>30.184999999999999</v>
      </c>
      <c r="J86">
        <v>192.965</v>
      </c>
      <c r="K86">
        <v>42.542999999999999</v>
      </c>
      <c r="L86">
        <v>2.8340000000000001</v>
      </c>
      <c r="M86">
        <v>7.8470000000000004</v>
      </c>
      <c r="N86">
        <v>1.409</v>
      </c>
      <c r="O86">
        <v>3.5009999999999999</v>
      </c>
      <c r="P86">
        <f>Tabela1[[#This Row],[desvio]]/Tabela1[[#This Row],[desv red]]</f>
        <v>1.8281738476365088</v>
      </c>
      <c r="Q86" s="5">
        <f>1</f>
        <v>1</v>
      </c>
      <c r="R86">
        <f>AVERAGE(Tabela1[[#This Row],[mediana]:[desv_R/desv]])</f>
        <v>44.495440989116886</v>
      </c>
      <c r="T86">
        <v>1</v>
      </c>
      <c r="U86">
        <v>83</v>
      </c>
      <c r="V86">
        <v>28</v>
      </c>
      <c r="W86">
        <v>29.632999999999999</v>
      </c>
      <c r="X86">
        <v>4.3490000000000002</v>
      </c>
      <c r="Y86">
        <v>25.314</v>
      </c>
      <c r="Z86">
        <v>1.76</v>
      </c>
      <c r="AA86">
        <v>34.134</v>
      </c>
      <c r="AB86">
        <v>2.5630000000000002</v>
      </c>
      <c r="AC86">
        <v>29.451000000000001</v>
      </c>
      <c r="AD86">
        <v>2.8479999999999999</v>
      </c>
      <c r="AE86">
        <v>0.86299999999999999</v>
      </c>
      <c r="AF86">
        <v>1.163</v>
      </c>
      <c r="AG86">
        <v>1.111</v>
      </c>
      <c r="AH86">
        <v>1.6180000000000001</v>
      </c>
      <c r="AI86">
        <v>0.65486318700000001</v>
      </c>
    </row>
    <row r="87" spans="1:35" hidden="1" x14ac:dyDescent="0.25">
      <c r="A87">
        <v>2</v>
      </c>
      <c r="B87" s="1">
        <v>41</v>
      </c>
      <c r="C87">
        <v>59</v>
      </c>
      <c r="D87">
        <v>96.503</v>
      </c>
      <c r="E87">
        <v>76.850999999999999</v>
      </c>
      <c r="F87">
        <v>27.846</v>
      </c>
      <c r="G87">
        <v>13.284000000000001</v>
      </c>
      <c r="H87">
        <v>83.24</v>
      </c>
      <c r="I87">
        <v>53.323999999999998</v>
      </c>
      <c r="J87">
        <v>178.42400000000001</v>
      </c>
      <c r="K87">
        <v>55.656999999999996</v>
      </c>
      <c r="L87">
        <v>2.1429999999999998</v>
      </c>
      <c r="M87">
        <v>6.407</v>
      </c>
      <c r="N87">
        <v>1.044</v>
      </c>
      <c r="O87">
        <v>4.1900000000000004</v>
      </c>
      <c r="P87">
        <f>Tabela1[[#This Row],[desvio]]/Tabela1[[#This Row],[desv red]]</f>
        <v>1.3807966652891821</v>
      </c>
      <c r="Q87" s="5">
        <f>1</f>
        <v>1</v>
      </c>
      <c r="R87">
        <f>AVERAGE(Tabela1[[#This Row],[mediana]:[desv_R/desv]])</f>
        <v>47.092414047520663</v>
      </c>
      <c r="T87">
        <v>1</v>
      </c>
      <c r="U87">
        <v>84</v>
      </c>
      <c r="V87">
        <v>34</v>
      </c>
      <c r="W87">
        <v>36.170999999999999</v>
      </c>
      <c r="X87">
        <v>10.052</v>
      </c>
      <c r="Y87">
        <v>27.577999999999999</v>
      </c>
      <c r="Z87">
        <v>4.3220000000000001</v>
      </c>
      <c r="AA87">
        <v>42.345999999999997</v>
      </c>
      <c r="AB87">
        <v>7.5419999999999998</v>
      </c>
      <c r="AC87">
        <v>38.588999999999999</v>
      </c>
      <c r="AD87">
        <v>10.476000000000001</v>
      </c>
      <c r="AE87">
        <v>0.91100000000000003</v>
      </c>
      <c r="AF87">
        <v>1.399</v>
      </c>
      <c r="AG87">
        <v>1.389</v>
      </c>
      <c r="AH87">
        <v>2.4239999999999999</v>
      </c>
      <c r="AI87">
        <v>1.042180661</v>
      </c>
    </row>
    <row r="88" spans="1:35" hidden="1" x14ac:dyDescent="0.25">
      <c r="A88">
        <v>5</v>
      </c>
      <c r="B88">
        <v>31</v>
      </c>
      <c r="C88">
        <v>121</v>
      </c>
      <c r="D88">
        <v>128.208</v>
      </c>
      <c r="E88">
        <v>37.295000000000002</v>
      </c>
      <c r="F88">
        <v>101.93899999999999</v>
      </c>
      <c r="G88">
        <v>16.071000000000002</v>
      </c>
      <c r="H88">
        <v>119.26600000000001</v>
      </c>
      <c r="I88">
        <v>27.803000000000001</v>
      </c>
      <c r="J88">
        <v>163.41900000000001</v>
      </c>
      <c r="K88">
        <v>33.64</v>
      </c>
      <c r="L88">
        <v>1.37</v>
      </c>
      <c r="M88">
        <v>1.603</v>
      </c>
      <c r="N88">
        <v>1.21</v>
      </c>
      <c r="O88">
        <v>2.093</v>
      </c>
      <c r="P88">
        <f>Tabela1[[#This Row],[desvio]]/Tabela1[[#This Row],[desv red]]</f>
        <v>1.1086504161712247</v>
      </c>
      <c r="Q88" s="5">
        <f>1</f>
        <v>1</v>
      </c>
      <c r="R88">
        <f>AVERAGE(Tabela1[[#This Row],[mediana]:[desv_R/desv]])</f>
        <v>54.001832172583654</v>
      </c>
      <c r="T88">
        <v>1</v>
      </c>
      <c r="U88">
        <v>85</v>
      </c>
      <c r="V88">
        <v>42</v>
      </c>
      <c r="W88">
        <v>44.167000000000002</v>
      </c>
      <c r="X88">
        <v>13.987</v>
      </c>
      <c r="Y88">
        <v>30.341000000000001</v>
      </c>
      <c r="Z88">
        <v>3.4750000000000001</v>
      </c>
      <c r="AA88">
        <v>50.811</v>
      </c>
      <c r="AB88">
        <v>7.5750000000000002</v>
      </c>
      <c r="AC88">
        <v>51.35</v>
      </c>
      <c r="AD88">
        <v>15.182</v>
      </c>
      <c r="AE88">
        <v>1.0109999999999999</v>
      </c>
      <c r="AF88">
        <v>1.6919999999999999</v>
      </c>
      <c r="AG88">
        <v>2.004</v>
      </c>
      <c r="AH88">
        <v>4.3689999999999998</v>
      </c>
      <c r="AI88">
        <v>1.085436477</v>
      </c>
    </row>
    <row r="89" spans="1:35" hidden="1" x14ac:dyDescent="0.25">
      <c r="A89">
        <v>4</v>
      </c>
      <c r="B89">
        <v>59</v>
      </c>
      <c r="C89">
        <v>117</v>
      </c>
      <c r="D89">
        <v>123.229</v>
      </c>
      <c r="E89">
        <v>68.031999999999996</v>
      </c>
      <c r="F89">
        <v>101.568</v>
      </c>
      <c r="G89">
        <v>62.462000000000003</v>
      </c>
      <c r="H89">
        <v>122.155</v>
      </c>
      <c r="I89">
        <v>64.879000000000005</v>
      </c>
      <c r="J89">
        <v>145.965</v>
      </c>
      <c r="K89">
        <v>69.186999999999998</v>
      </c>
      <c r="L89">
        <v>1.1950000000000001</v>
      </c>
      <c r="M89">
        <v>1.4370000000000001</v>
      </c>
      <c r="N89">
        <v>1.0660000000000001</v>
      </c>
      <c r="O89">
        <v>1.1080000000000001</v>
      </c>
      <c r="P89">
        <f>Tabela1[[#This Row],[desvio]]/Tabela1[[#This Row],[desv red]]</f>
        <v>0.98330611241996324</v>
      </c>
      <c r="Q89" s="4">
        <v>0</v>
      </c>
      <c r="R89">
        <f>AVERAGE(Tabela1[[#This Row],[mediana]:[desv_R/desv]])</f>
        <v>62.876164722315714</v>
      </c>
      <c r="T89">
        <v>1</v>
      </c>
      <c r="U89">
        <v>86</v>
      </c>
      <c r="V89">
        <v>42</v>
      </c>
      <c r="W89">
        <v>44.218000000000004</v>
      </c>
      <c r="X89">
        <v>13.753</v>
      </c>
      <c r="Y89">
        <v>30.603000000000002</v>
      </c>
      <c r="Z89">
        <v>3.302</v>
      </c>
      <c r="AA89">
        <v>50.774000000000001</v>
      </c>
      <c r="AB89">
        <v>7.88</v>
      </c>
      <c r="AC89">
        <v>51.277000000000001</v>
      </c>
      <c r="AD89">
        <v>14.706</v>
      </c>
      <c r="AE89">
        <v>1.01</v>
      </c>
      <c r="AF89">
        <v>1.6759999999999999</v>
      </c>
      <c r="AG89">
        <v>1.8660000000000001</v>
      </c>
      <c r="AH89">
        <v>4.4530000000000003</v>
      </c>
      <c r="AI89">
        <v>1.0692939720000001</v>
      </c>
    </row>
    <row r="90" spans="1:35" hidden="1" x14ac:dyDescent="0.25">
      <c r="A90">
        <v>4</v>
      </c>
      <c r="B90">
        <v>91</v>
      </c>
      <c r="C90">
        <v>64</v>
      </c>
      <c r="D90">
        <v>87.599000000000004</v>
      </c>
      <c r="E90">
        <v>68.03</v>
      </c>
      <c r="F90">
        <v>54.378</v>
      </c>
      <c r="G90">
        <v>41.86</v>
      </c>
      <c r="H90">
        <v>93.08</v>
      </c>
      <c r="I90">
        <v>67.963999999999999</v>
      </c>
      <c r="J90">
        <v>115.34099999999999</v>
      </c>
      <c r="K90">
        <v>74.897000000000006</v>
      </c>
      <c r="L90">
        <v>1.2390000000000001</v>
      </c>
      <c r="M90">
        <v>2.121</v>
      </c>
      <c r="N90">
        <v>1.1020000000000001</v>
      </c>
      <c r="O90">
        <v>1.7889999999999999</v>
      </c>
      <c r="P90">
        <f>Tabela1[[#This Row],[desvio]]/Tabela1[[#This Row],[desv red]]</f>
        <v>0.90831408467628871</v>
      </c>
      <c r="Q90" s="4">
        <v>0</v>
      </c>
      <c r="R90">
        <f>AVERAGE(Tabela1[[#This Row],[mediana]:[desv_R/desv]])</f>
        <v>48.164879577476874</v>
      </c>
      <c r="T90">
        <v>1</v>
      </c>
      <c r="U90">
        <v>87</v>
      </c>
      <c r="V90">
        <v>42</v>
      </c>
      <c r="W90">
        <v>43.77</v>
      </c>
      <c r="X90">
        <v>13.574999999999999</v>
      </c>
      <c r="Y90">
        <v>30.128</v>
      </c>
      <c r="Z90">
        <v>3.4430000000000001</v>
      </c>
      <c r="AA90">
        <v>50.405000000000001</v>
      </c>
      <c r="AB90">
        <v>7.6890000000000001</v>
      </c>
      <c r="AC90">
        <v>50.776000000000003</v>
      </c>
      <c r="AD90">
        <v>14.234999999999999</v>
      </c>
      <c r="AE90">
        <v>1.0069999999999999</v>
      </c>
      <c r="AF90">
        <v>1.6850000000000001</v>
      </c>
      <c r="AG90">
        <v>1.851</v>
      </c>
      <c r="AH90">
        <v>4.1349999999999998</v>
      </c>
      <c r="AI90">
        <v>1.0486187849999999</v>
      </c>
    </row>
    <row r="91" spans="1:35" hidden="1" x14ac:dyDescent="0.25">
      <c r="A91">
        <v>4</v>
      </c>
      <c r="B91">
        <v>50</v>
      </c>
      <c r="C91">
        <v>144</v>
      </c>
      <c r="D91">
        <v>137.44</v>
      </c>
      <c r="E91">
        <v>67.994</v>
      </c>
      <c r="F91">
        <v>100.88500000000001</v>
      </c>
      <c r="G91">
        <v>61.811</v>
      </c>
      <c r="H91">
        <v>143.88999999999999</v>
      </c>
      <c r="I91">
        <v>63.521999999999998</v>
      </c>
      <c r="J91">
        <v>167.54599999999999</v>
      </c>
      <c r="K91">
        <v>61.070999999999998</v>
      </c>
      <c r="L91">
        <v>1.1639999999999999</v>
      </c>
      <c r="M91">
        <v>1.661</v>
      </c>
      <c r="N91">
        <v>0.96099999999999997</v>
      </c>
      <c r="O91">
        <v>0.98799999999999999</v>
      </c>
      <c r="P91">
        <f>Tabela1[[#This Row],[desvio]]/Tabela1[[#This Row],[desv red]]</f>
        <v>1.1133598598352736</v>
      </c>
      <c r="Q91" s="4">
        <v>0</v>
      </c>
      <c r="R91">
        <f>AVERAGE(Tabela1[[#This Row],[mediana]:[desv_R/desv]])</f>
        <v>68.146168561416815</v>
      </c>
      <c r="T91">
        <v>1</v>
      </c>
      <c r="U91">
        <v>88</v>
      </c>
      <c r="V91">
        <v>42</v>
      </c>
      <c r="W91">
        <v>43.884999999999998</v>
      </c>
      <c r="X91">
        <v>12.996</v>
      </c>
      <c r="Y91">
        <v>31.224</v>
      </c>
      <c r="Z91">
        <v>3.5089999999999999</v>
      </c>
      <c r="AA91">
        <v>50.012999999999998</v>
      </c>
      <c r="AB91">
        <v>7.6539999999999999</v>
      </c>
      <c r="AC91">
        <v>50.418999999999997</v>
      </c>
      <c r="AD91">
        <v>13.973000000000001</v>
      </c>
      <c r="AE91">
        <v>1.008</v>
      </c>
      <c r="AF91">
        <v>1.615</v>
      </c>
      <c r="AG91">
        <v>1.8260000000000001</v>
      </c>
      <c r="AH91">
        <v>3.9820000000000002</v>
      </c>
      <c r="AI91">
        <v>1.075176978</v>
      </c>
    </row>
    <row r="92" spans="1:35" hidden="1" x14ac:dyDescent="0.25">
      <c r="A92">
        <v>2</v>
      </c>
      <c r="B92">
        <v>64</v>
      </c>
      <c r="C92">
        <v>73</v>
      </c>
      <c r="D92">
        <v>97.13</v>
      </c>
      <c r="E92">
        <v>67.513999999999996</v>
      </c>
      <c r="F92">
        <v>41.488</v>
      </c>
      <c r="G92">
        <v>20.733000000000001</v>
      </c>
      <c r="H92">
        <v>86.322000000000003</v>
      </c>
      <c r="I92">
        <v>58.881999999999998</v>
      </c>
      <c r="J92">
        <v>163.58099999999999</v>
      </c>
      <c r="K92">
        <v>46.356000000000002</v>
      </c>
      <c r="L92">
        <v>1.895</v>
      </c>
      <c r="M92">
        <v>3.9430000000000001</v>
      </c>
      <c r="N92">
        <v>0.78700000000000003</v>
      </c>
      <c r="O92">
        <v>2.2360000000000002</v>
      </c>
      <c r="P92">
        <f>Tabela1[[#This Row],[desvio]]/Tabela1[[#This Row],[desv red]]</f>
        <v>1.4564241953576667</v>
      </c>
      <c r="Q92" s="4">
        <v>0</v>
      </c>
      <c r="R92">
        <f>AVERAGE(Tabela1[[#This Row],[mediana]:[desv_R/desv]])</f>
        <v>47.52310172823983</v>
      </c>
      <c r="T92">
        <v>1</v>
      </c>
      <c r="U92">
        <v>89</v>
      </c>
      <c r="V92">
        <v>42</v>
      </c>
      <c r="W92">
        <v>43.709000000000003</v>
      </c>
      <c r="X92">
        <v>12.695</v>
      </c>
      <c r="Y92">
        <v>31.248000000000001</v>
      </c>
      <c r="Z92">
        <v>2.9809999999999999</v>
      </c>
      <c r="AA92">
        <v>50.11</v>
      </c>
      <c r="AB92">
        <v>7.3559999999999999</v>
      </c>
      <c r="AC92">
        <v>49.768000000000001</v>
      </c>
      <c r="AD92">
        <v>13.694000000000001</v>
      </c>
      <c r="AE92">
        <v>0.99299999999999999</v>
      </c>
      <c r="AF92">
        <v>1.593</v>
      </c>
      <c r="AG92">
        <v>1.8620000000000001</v>
      </c>
      <c r="AH92">
        <v>4.5940000000000003</v>
      </c>
      <c r="AI92">
        <v>1.0786923989999999</v>
      </c>
    </row>
    <row r="93" spans="1:35" hidden="1" x14ac:dyDescent="0.25">
      <c r="A93">
        <v>2</v>
      </c>
      <c r="B93" s="1">
        <v>42</v>
      </c>
      <c r="C93">
        <v>150</v>
      </c>
      <c r="D93">
        <v>144.934</v>
      </c>
      <c r="E93">
        <v>86.037000000000006</v>
      </c>
      <c r="F93">
        <v>41.603000000000002</v>
      </c>
      <c r="G93">
        <v>15.052</v>
      </c>
      <c r="H93">
        <v>153.917</v>
      </c>
      <c r="I93">
        <v>45.31</v>
      </c>
      <c r="J93">
        <v>239.28299999999999</v>
      </c>
      <c r="K93">
        <v>16.364000000000001</v>
      </c>
      <c r="L93">
        <v>1.5549999999999999</v>
      </c>
      <c r="M93">
        <v>5.7519999999999998</v>
      </c>
      <c r="N93">
        <v>0.36099999999999999</v>
      </c>
      <c r="O93">
        <v>1.087</v>
      </c>
      <c r="P93">
        <f>Tabela1[[#This Row],[desvio]]/Tabela1[[#This Row],[desv red]]</f>
        <v>5.2576998288926911</v>
      </c>
      <c r="Q93" s="5">
        <f>1</f>
        <v>1</v>
      </c>
      <c r="R93">
        <f>AVERAGE(Tabela1[[#This Row],[mediana]:[desv_R/desv]])</f>
        <v>64.750907130635184</v>
      </c>
      <c r="T93">
        <v>1</v>
      </c>
      <c r="U93">
        <v>90</v>
      </c>
      <c r="V93">
        <v>26</v>
      </c>
      <c r="W93">
        <v>28.245000000000001</v>
      </c>
      <c r="X93">
        <v>9.0120000000000005</v>
      </c>
      <c r="Y93">
        <v>23.859000000000002</v>
      </c>
      <c r="Z93">
        <v>6.8760000000000003</v>
      </c>
      <c r="AA93">
        <v>31.782</v>
      </c>
      <c r="AB93">
        <v>9.2050000000000001</v>
      </c>
      <c r="AC93">
        <v>29.094000000000001</v>
      </c>
      <c r="AD93">
        <v>8.8970000000000002</v>
      </c>
      <c r="AE93">
        <v>0.91500000000000004</v>
      </c>
      <c r="AF93">
        <v>1.2190000000000001</v>
      </c>
      <c r="AG93">
        <v>0.96699999999999997</v>
      </c>
      <c r="AH93">
        <v>1.294</v>
      </c>
      <c r="AI93">
        <v>0.98723923700000005</v>
      </c>
    </row>
    <row r="94" spans="1:35" x14ac:dyDescent="0.25">
      <c r="A94">
        <v>1</v>
      </c>
      <c r="B94">
        <v>2</v>
      </c>
      <c r="C94">
        <v>165</v>
      </c>
      <c r="D94">
        <v>148.084</v>
      </c>
      <c r="E94">
        <v>50.091999999999999</v>
      </c>
      <c r="F94">
        <v>135.74100000000001</v>
      </c>
      <c r="G94">
        <v>47.012</v>
      </c>
      <c r="H94">
        <v>150.64599999999999</v>
      </c>
      <c r="I94">
        <v>48.47</v>
      </c>
      <c r="J94">
        <v>157.864</v>
      </c>
      <c r="K94">
        <v>52.093000000000004</v>
      </c>
      <c r="L94">
        <v>1.048</v>
      </c>
      <c r="M94">
        <v>1.163</v>
      </c>
      <c r="N94">
        <v>1.075</v>
      </c>
      <c r="O94">
        <v>1.1080000000000001</v>
      </c>
      <c r="P94">
        <f>Tabela1[[#This Row],[desvio]]/Tabela1[[#This Row],[desv red]]</f>
        <v>0.96158792928032544</v>
      </c>
      <c r="Q94" s="5">
        <f>1</f>
        <v>1</v>
      </c>
      <c r="R94">
        <f>AVERAGE(Tabela1[[#This Row],[mediana]:[desv_R/desv]])</f>
        <v>68.596970566377166</v>
      </c>
      <c r="T94">
        <v>1</v>
      </c>
      <c r="U94">
        <v>91</v>
      </c>
      <c r="V94">
        <v>29</v>
      </c>
      <c r="W94">
        <v>32.006</v>
      </c>
      <c r="X94">
        <v>12.065</v>
      </c>
      <c r="Y94">
        <v>25.562000000000001</v>
      </c>
      <c r="Z94">
        <v>8.8529999999999998</v>
      </c>
      <c r="AA94">
        <v>36.677999999999997</v>
      </c>
      <c r="AB94">
        <v>12.154999999999999</v>
      </c>
      <c r="AC94">
        <v>33.777999999999999</v>
      </c>
      <c r="AD94">
        <v>12.002000000000001</v>
      </c>
      <c r="AE94">
        <v>0.92100000000000004</v>
      </c>
      <c r="AF94">
        <v>1.321</v>
      </c>
      <c r="AG94">
        <v>0.98699999999999999</v>
      </c>
      <c r="AH94">
        <v>1.3560000000000001</v>
      </c>
      <c r="AI94">
        <v>0.99477828400000001</v>
      </c>
    </row>
    <row r="95" spans="1:35" hidden="1" x14ac:dyDescent="0.25">
      <c r="A95">
        <v>1</v>
      </c>
      <c r="B95">
        <v>11</v>
      </c>
      <c r="C95">
        <v>128</v>
      </c>
      <c r="D95">
        <v>124.214</v>
      </c>
      <c r="E95">
        <v>66.664000000000001</v>
      </c>
      <c r="F95">
        <v>41.841999999999999</v>
      </c>
      <c r="G95">
        <v>4.8730000000000002</v>
      </c>
      <c r="H95">
        <v>126.456</v>
      </c>
      <c r="I95">
        <v>7.0960000000000001</v>
      </c>
      <c r="J95">
        <v>204.34399999999999</v>
      </c>
      <c r="K95">
        <v>6.8520000000000003</v>
      </c>
      <c r="L95">
        <v>1.6160000000000001</v>
      </c>
      <c r="M95">
        <v>4.8840000000000003</v>
      </c>
      <c r="N95">
        <v>0.96599999999999997</v>
      </c>
      <c r="O95">
        <v>1.4059999999999999</v>
      </c>
      <c r="P95">
        <f>Tabela1[[#This Row],[desvio]]/Tabela1[[#This Row],[desv red]]</f>
        <v>9.7291301809690598</v>
      </c>
      <c r="Q95" s="4">
        <v>0</v>
      </c>
      <c r="R95">
        <f>AVERAGE(Tabela1[[#This Row],[mediana]:[desv_R/desv]])</f>
        <v>52.067295012926358</v>
      </c>
      <c r="T95">
        <v>1</v>
      </c>
      <c r="U95">
        <v>92</v>
      </c>
      <c r="V95">
        <v>35</v>
      </c>
      <c r="W95">
        <v>39.273000000000003</v>
      </c>
      <c r="X95">
        <v>13.169</v>
      </c>
      <c r="Y95">
        <v>29.786000000000001</v>
      </c>
      <c r="Z95">
        <v>7.9820000000000002</v>
      </c>
      <c r="AA95">
        <v>45.735999999999997</v>
      </c>
      <c r="AB95">
        <v>12.233000000000001</v>
      </c>
      <c r="AC95">
        <v>42.295999999999999</v>
      </c>
      <c r="AD95">
        <v>12.882</v>
      </c>
      <c r="AE95">
        <v>0.92500000000000004</v>
      </c>
      <c r="AF95">
        <v>1.42</v>
      </c>
      <c r="AG95">
        <v>1.0529999999999999</v>
      </c>
      <c r="AH95">
        <v>1.6140000000000001</v>
      </c>
      <c r="AI95">
        <v>0.97820639399999998</v>
      </c>
    </row>
    <row r="96" spans="1:35" hidden="1" x14ac:dyDescent="0.25">
      <c r="A96">
        <v>1</v>
      </c>
      <c r="B96">
        <v>12</v>
      </c>
      <c r="C96">
        <v>125</v>
      </c>
      <c r="D96">
        <v>121.691</v>
      </c>
      <c r="E96">
        <v>66.171000000000006</v>
      </c>
      <c r="F96">
        <v>39.704000000000001</v>
      </c>
      <c r="G96">
        <v>4.093</v>
      </c>
      <c r="H96">
        <v>124.27800000000001</v>
      </c>
      <c r="I96">
        <v>6.5860000000000003</v>
      </c>
      <c r="J96">
        <v>201.09100000000001</v>
      </c>
      <c r="K96">
        <v>6.5330000000000004</v>
      </c>
      <c r="L96">
        <v>1.6180000000000001</v>
      </c>
      <c r="M96">
        <v>5.0650000000000004</v>
      </c>
      <c r="N96">
        <v>0.99199999999999999</v>
      </c>
      <c r="O96">
        <v>1.5960000000000001</v>
      </c>
      <c r="P96">
        <f>Tabela1[[#This Row],[desvio]]/Tabela1[[#This Row],[desv red]]</f>
        <v>10.128731057707027</v>
      </c>
      <c r="Q96" s="4">
        <v>0</v>
      </c>
      <c r="R96">
        <f>AVERAGE(Tabela1[[#This Row],[mediana]:[desv_R/desv]])</f>
        <v>51.039052218407654</v>
      </c>
      <c r="T96">
        <v>1</v>
      </c>
      <c r="U96">
        <v>93</v>
      </c>
      <c r="V96">
        <v>39</v>
      </c>
      <c r="W96">
        <v>42.045000000000002</v>
      </c>
      <c r="X96">
        <v>13.071</v>
      </c>
      <c r="Y96">
        <v>31.259</v>
      </c>
      <c r="Z96">
        <v>7.4889999999999999</v>
      </c>
      <c r="AA96">
        <v>49.311999999999998</v>
      </c>
      <c r="AB96">
        <v>11.11</v>
      </c>
      <c r="AC96">
        <v>45.564999999999998</v>
      </c>
      <c r="AD96">
        <v>12.308999999999999</v>
      </c>
      <c r="AE96">
        <v>0.92400000000000004</v>
      </c>
      <c r="AF96">
        <v>1.458</v>
      </c>
      <c r="AG96">
        <v>1.1080000000000001</v>
      </c>
      <c r="AH96">
        <v>1.6439999999999999</v>
      </c>
      <c r="AI96">
        <v>0.94170300699999998</v>
      </c>
    </row>
    <row r="97" spans="1:35" hidden="1" x14ac:dyDescent="0.25">
      <c r="A97">
        <v>1</v>
      </c>
      <c r="B97">
        <v>10</v>
      </c>
      <c r="C97">
        <v>125</v>
      </c>
      <c r="D97">
        <v>121.003</v>
      </c>
      <c r="E97">
        <v>66.156999999999996</v>
      </c>
      <c r="F97">
        <v>39.331000000000003</v>
      </c>
      <c r="G97">
        <v>4.9610000000000003</v>
      </c>
      <c r="H97">
        <v>123.074</v>
      </c>
      <c r="I97">
        <v>7.0750000000000002</v>
      </c>
      <c r="J97">
        <v>200.60300000000001</v>
      </c>
      <c r="K97">
        <v>6.69</v>
      </c>
      <c r="L97">
        <v>1.63</v>
      </c>
      <c r="M97">
        <v>5.0999999999999996</v>
      </c>
      <c r="N97">
        <v>0.94599999999999995</v>
      </c>
      <c r="O97">
        <v>1.349</v>
      </c>
      <c r="P97">
        <f>Tabela1[[#This Row],[desvio]]/Tabela1[[#This Row],[desv red]]</f>
        <v>9.8889387144992522</v>
      </c>
      <c r="Q97" s="4">
        <v>0</v>
      </c>
      <c r="R97">
        <f>AVERAGE(Tabela1[[#This Row],[mediana]:[desv_R/desv]])</f>
        <v>50.914852765321378</v>
      </c>
      <c r="T97">
        <v>1</v>
      </c>
      <c r="U97">
        <v>94</v>
      </c>
      <c r="V97">
        <v>38</v>
      </c>
      <c r="W97">
        <v>40.783000000000001</v>
      </c>
      <c r="X97">
        <v>13.180999999999999</v>
      </c>
      <c r="Y97">
        <v>30.481999999999999</v>
      </c>
      <c r="Z97">
        <v>8.9049999999999994</v>
      </c>
      <c r="AA97">
        <v>47.23</v>
      </c>
      <c r="AB97">
        <v>11.564</v>
      </c>
      <c r="AC97">
        <v>44.637</v>
      </c>
      <c r="AD97">
        <v>12.069000000000001</v>
      </c>
      <c r="AE97">
        <v>0.94499999999999995</v>
      </c>
      <c r="AF97">
        <v>1.464</v>
      </c>
      <c r="AG97">
        <v>1.044</v>
      </c>
      <c r="AH97">
        <v>1.355</v>
      </c>
      <c r="AI97">
        <v>0.91563614299999996</v>
      </c>
    </row>
    <row r="98" spans="1:35" hidden="1" x14ac:dyDescent="0.25">
      <c r="A98">
        <v>5</v>
      </c>
      <c r="B98">
        <v>37</v>
      </c>
      <c r="C98">
        <v>86</v>
      </c>
      <c r="D98">
        <v>97.716999999999999</v>
      </c>
      <c r="E98">
        <v>66.015000000000001</v>
      </c>
      <c r="F98">
        <v>33.944000000000003</v>
      </c>
      <c r="G98">
        <v>22.363</v>
      </c>
      <c r="H98">
        <v>84.488</v>
      </c>
      <c r="I98">
        <v>31.812000000000001</v>
      </c>
      <c r="J98">
        <v>174.71799999999999</v>
      </c>
      <c r="K98">
        <v>37.29</v>
      </c>
      <c r="L98">
        <v>2.0680000000000001</v>
      </c>
      <c r="M98">
        <v>5.1470000000000002</v>
      </c>
      <c r="N98">
        <v>1.1719999999999999</v>
      </c>
      <c r="O98">
        <v>1.667</v>
      </c>
      <c r="P98">
        <f>Tabela1[[#This Row],[desvio]]/Tabela1[[#This Row],[desv red]]</f>
        <v>1.7703137570394207</v>
      </c>
      <c r="Q98" s="4">
        <v>0</v>
      </c>
      <c r="R98">
        <f>AVERAGE(Tabela1[[#This Row],[mediana]:[desv_R/desv]])</f>
        <v>46.155093839788535</v>
      </c>
      <c r="T98">
        <v>1</v>
      </c>
      <c r="U98">
        <v>95</v>
      </c>
      <c r="V98">
        <v>35</v>
      </c>
      <c r="W98">
        <v>42.802</v>
      </c>
      <c r="X98">
        <v>22.314</v>
      </c>
      <c r="Y98">
        <v>27.518000000000001</v>
      </c>
      <c r="Z98">
        <v>9.3940000000000001</v>
      </c>
      <c r="AA98">
        <v>47.453000000000003</v>
      </c>
      <c r="AB98">
        <v>17.91</v>
      </c>
      <c r="AC98">
        <v>53.433999999999997</v>
      </c>
      <c r="AD98">
        <v>26.766999999999999</v>
      </c>
      <c r="AE98">
        <v>1.1259999999999999</v>
      </c>
      <c r="AF98">
        <v>1.9419999999999999</v>
      </c>
      <c r="AG98">
        <v>1.4950000000000001</v>
      </c>
      <c r="AH98">
        <v>2.8490000000000002</v>
      </c>
      <c r="AI98">
        <v>1.199560814</v>
      </c>
    </row>
    <row r="99" spans="1:35" hidden="1" x14ac:dyDescent="0.25">
      <c r="A99">
        <v>1</v>
      </c>
      <c r="B99">
        <v>52</v>
      </c>
      <c r="C99">
        <v>74</v>
      </c>
      <c r="D99">
        <v>105.23399999999999</v>
      </c>
      <c r="E99">
        <v>65.991</v>
      </c>
      <c r="F99">
        <v>43.466000000000001</v>
      </c>
      <c r="G99">
        <v>7.58</v>
      </c>
      <c r="H99">
        <v>82.725999999999999</v>
      </c>
      <c r="I99">
        <v>21.332999999999998</v>
      </c>
      <c r="J99">
        <v>189.50899999999999</v>
      </c>
      <c r="K99">
        <v>33.581000000000003</v>
      </c>
      <c r="L99">
        <v>2.2909999999999999</v>
      </c>
      <c r="M99">
        <v>4.3600000000000003</v>
      </c>
      <c r="N99">
        <v>1.5740000000000001</v>
      </c>
      <c r="O99">
        <v>4.43</v>
      </c>
      <c r="P99">
        <f>Tabela1[[#This Row],[desvio]]/Tabela1[[#This Row],[desv red]]</f>
        <v>1.9651290908549475</v>
      </c>
      <c r="Q99" s="4">
        <v>0</v>
      </c>
      <c r="R99">
        <f>AVERAGE(Tabela1[[#This Row],[mediana]:[desv_R/desv]])</f>
        <v>45.574294935061062</v>
      </c>
      <c r="T99">
        <v>1</v>
      </c>
      <c r="U99">
        <v>96</v>
      </c>
      <c r="V99">
        <v>34</v>
      </c>
      <c r="W99">
        <v>42.893999999999998</v>
      </c>
      <c r="X99">
        <v>22.981000000000002</v>
      </c>
      <c r="Y99">
        <v>27.888000000000002</v>
      </c>
      <c r="Z99">
        <v>7.4039999999999999</v>
      </c>
      <c r="AA99">
        <v>46.798000000000002</v>
      </c>
      <c r="AB99">
        <v>18.777000000000001</v>
      </c>
      <c r="AC99">
        <v>53.997</v>
      </c>
      <c r="AD99">
        <v>28.518000000000001</v>
      </c>
      <c r="AE99">
        <v>1.1539999999999999</v>
      </c>
      <c r="AF99">
        <v>1.9359999999999999</v>
      </c>
      <c r="AG99">
        <v>1.5189999999999999</v>
      </c>
      <c r="AH99">
        <v>3.8519999999999999</v>
      </c>
      <c r="AI99">
        <v>1.2409381660000001</v>
      </c>
    </row>
    <row r="100" spans="1:35" hidden="1" x14ac:dyDescent="0.25">
      <c r="A100">
        <v>2</v>
      </c>
      <c r="B100">
        <v>43</v>
      </c>
      <c r="C100">
        <v>83</v>
      </c>
      <c r="D100">
        <v>92.74</v>
      </c>
      <c r="E100">
        <v>65.641999999999996</v>
      </c>
      <c r="F100">
        <v>49.725000000000001</v>
      </c>
      <c r="G100">
        <v>38.686999999999998</v>
      </c>
      <c r="H100">
        <v>78.695999999999998</v>
      </c>
      <c r="I100">
        <v>54.676000000000002</v>
      </c>
      <c r="J100">
        <v>149.798</v>
      </c>
      <c r="K100">
        <v>56.01</v>
      </c>
      <c r="L100">
        <v>1.9039999999999999</v>
      </c>
      <c r="M100">
        <v>3.0129999999999999</v>
      </c>
      <c r="N100">
        <v>1.024</v>
      </c>
      <c r="O100">
        <v>1.448</v>
      </c>
      <c r="P100">
        <f>Tabela1[[#This Row],[desvio]]/Tabela1[[#This Row],[desv red]]</f>
        <v>1.1719692911980004</v>
      </c>
      <c r="Q100" s="4">
        <v>0</v>
      </c>
      <c r="R100">
        <f>AVERAGE(Tabela1[[#This Row],[mediana]:[desv_R/desv]])</f>
        <v>48.395354949371281</v>
      </c>
      <c r="T100">
        <v>1</v>
      </c>
      <c r="U100">
        <v>97</v>
      </c>
      <c r="V100">
        <v>27</v>
      </c>
      <c r="W100">
        <v>38.832000000000001</v>
      </c>
      <c r="X100">
        <v>22.681999999999999</v>
      </c>
      <c r="Y100">
        <v>26.11</v>
      </c>
      <c r="Z100">
        <v>6.6660000000000004</v>
      </c>
      <c r="AA100">
        <v>42.435000000000002</v>
      </c>
      <c r="AB100">
        <v>19.920999999999999</v>
      </c>
      <c r="AC100">
        <v>47.95</v>
      </c>
      <c r="AD100">
        <v>29.056000000000001</v>
      </c>
      <c r="AE100">
        <v>1.1299999999999999</v>
      </c>
      <c r="AF100">
        <v>1.8360000000000001</v>
      </c>
      <c r="AG100">
        <v>1.4590000000000001</v>
      </c>
      <c r="AH100">
        <v>4.359</v>
      </c>
      <c r="AI100">
        <v>1.281015783</v>
      </c>
    </row>
    <row r="101" spans="1:35" hidden="1" x14ac:dyDescent="0.25">
      <c r="A101">
        <v>1</v>
      </c>
      <c r="B101">
        <v>1</v>
      </c>
      <c r="C101">
        <v>132</v>
      </c>
      <c r="D101">
        <v>126.422</v>
      </c>
      <c r="E101">
        <v>65.522000000000006</v>
      </c>
      <c r="F101">
        <v>43.563000000000002</v>
      </c>
      <c r="G101">
        <v>2.6</v>
      </c>
      <c r="H101">
        <v>132.22200000000001</v>
      </c>
      <c r="I101">
        <v>3.2759999999999998</v>
      </c>
      <c r="J101">
        <v>203.48</v>
      </c>
      <c r="K101">
        <v>4.9909999999999997</v>
      </c>
      <c r="L101">
        <v>1.5389999999999999</v>
      </c>
      <c r="M101">
        <v>4.6710000000000003</v>
      </c>
      <c r="N101">
        <v>1.524</v>
      </c>
      <c r="O101">
        <v>1.92</v>
      </c>
      <c r="P101">
        <f>Tabela1[[#This Row],[desvio]]/Tabela1[[#This Row],[desv red]]</f>
        <v>13.128030454818676</v>
      </c>
      <c r="Q101" s="4">
        <v>0</v>
      </c>
      <c r="R101">
        <f>AVERAGE(Tabela1[[#This Row],[mediana]:[desv_R/desv]])</f>
        <v>52.632716461058479</v>
      </c>
      <c r="T101">
        <v>1</v>
      </c>
      <c r="U101">
        <v>98</v>
      </c>
      <c r="V101">
        <v>34</v>
      </c>
      <c r="W101">
        <v>42.142000000000003</v>
      </c>
      <c r="X101">
        <v>21.495999999999999</v>
      </c>
      <c r="Y101">
        <v>27.93</v>
      </c>
      <c r="Z101">
        <v>7.9560000000000004</v>
      </c>
      <c r="AA101">
        <v>46.348999999999997</v>
      </c>
      <c r="AB101">
        <v>18.074000000000002</v>
      </c>
      <c r="AC101">
        <v>52.149000000000001</v>
      </c>
      <c r="AD101">
        <v>26.007999999999999</v>
      </c>
      <c r="AE101">
        <v>1.125</v>
      </c>
      <c r="AF101">
        <v>1.867</v>
      </c>
      <c r="AG101">
        <v>1.4390000000000001</v>
      </c>
      <c r="AH101">
        <v>3.2690000000000001</v>
      </c>
      <c r="AI101">
        <v>1.2098995159999999</v>
      </c>
    </row>
    <row r="102" spans="1:35" hidden="1" x14ac:dyDescent="0.25">
      <c r="A102">
        <v>5</v>
      </c>
      <c r="B102">
        <v>9</v>
      </c>
      <c r="C102">
        <v>86</v>
      </c>
      <c r="D102">
        <v>94.015000000000001</v>
      </c>
      <c r="E102">
        <v>65.448999999999998</v>
      </c>
      <c r="F102">
        <v>37.651000000000003</v>
      </c>
      <c r="G102">
        <v>27.629000000000001</v>
      </c>
      <c r="H102">
        <v>82.242000000000004</v>
      </c>
      <c r="I102">
        <v>39.896000000000001</v>
      </c>
      <c r="J102">
        <v>162.154</v>
      </c>
      <c r="K102">
        <v>50.371000000000002</v>
      </c>
      <c r="L102">
        <v>1.972</v>
      </c>
      <c r="M102">
        <v>4.3070000000000004</v>
      </c>
      <c r="N102">
        <v>1.2629999999999999</v>
      </c>
      <c r="O102">
        <v>1.823</v>
      </c>
      <c r="P102">
        <f>Tabela1[[#This Row],[desvio]]/Tabela1[[#This Row],[desv red]]</f>
        <v>1.2993389053225068</v>
      </c>
      <c r="Q102" s="4">
        <v>0</v>
      </c>
      <c r="R102">
        <f>AVERAGE(Tabela1[[#This Row],[mediana]:[desv_R/desv]])</f>
        <v>46.862238493237328</v>
      </c>
      <c r="T102">
        <v>1</v>
      </c>
      <c r="U102">
        <v>99</v>
      </c>
      <c r="V102">
        <v>35</v>
      </c>
      <c r="W102">
        <v>42.857999999999997</v>
      </c>
      <c r="X102">
        <v>20.946999999999999</v>
      </c>
      <c r="Y102">
        <v>28.725999999999999</v>
      </c>
      <c r="Z102">
        <v>7.9109999999999996</v>
      </c>
      <c r="AA102">
        <v>47.142000000000003</v>
      </c>
      <c r="AB102">
        <v>18.062000000000001</v>
      </c>
      <c r="AC102">
        <v>52.704000000000001</v>
      </c>
      <c r="AD102">
        <v>24.75</v>
      </c>
      <c r="AE102">
        <v>1.1180000000000001</v>
      </c>
      <c r="AF102">
        <v>1.835</v>
      </c>
      <c r="AG102">
        <v>1.37</v>
      </c>
      <c r="AH102">
        <v>3.129</v>
      </c>
      <c r="AI102">
        <v>1.181553444</v>
      </c>
    </row>
    <row r="103" spans="1:35" hidden="1" x14ac:dyDescent="0.25">
      <c r="A103">
        <v>5</v>
      </c>
      <c r="B103">
        <v>18</v>
      </c>
      <c r="C103">
        <v>54</v>
      </c>
      <c r="D103">
        <v>75.957999999999998</v>
      </c>
      <c r="E103">
        <v>65.37</v>
      </c>
      <c r="F103">
        <v>26.556999999999999</v>
      </c>
      <c r="G103">
        <v>27.117000000000001</v>
      </c>
      <c r="H103">
        <v>65.542000000000002</v>
      </c>
      <c r="I103">
        <v>43.752000000000002</v>
      </c>
      <c r="J103">
        <v>135.77600000000001</v>
      </c>
      <c r="K103">
        <v>63.585000000000001</v>
      </c>
      <c r="L103">
        <v>2.0720000000000001</v>
      </c>
      <c r="M103">
        <v>5.1130000000000004</v>
      </c>
      <c r="N103">
        <v>1.4530000000000001</v>
      </c>
      <c r="O103">
        <v>2.3450000000000002</v>
      </c>
      <c r="P103">
        <f>Tabela1[[#This Row],[desvio]]/Tabela1[[#This Row],[desv red]]</f>
        <v>1.028072658645907</v>
      </c>
      <c r="Q103" s="4">
        <v>0</v>
      </c>
      <c r="R103">
        <f>AVERAGE(Tabela1[[#This Row],[mediana]:[desv_R/desv]])</f>
        <v>40.690576618474715</v>
      </c>
      <c r="T103">
        <v>2</v>
      </c>
      <c r="U103">
        <v>0</v>
      </c>
      <c r="V103">
        <v>97</v>
      </c>
      <c r="W103">
        <v>94.567999999999998</v>
      </c>
      <c r="X103">
        <v>15.276999999999999</v>
      </c>
      <c r="Y103">
        <v>98.138000000000005</v>
      </c>
      <c r="Z103">
        <v>8.2349999999999994</v>
      </c>
      <c r="AA103">
        <v>76.695999999999998</v>
      </c>
      <c r="AB103">
        <v>8.3239999999999998</v>
      </c>
      <c r="AC103">
        <v>108.87</v>
      </c>
      <c r="AD103">
        <v>5.1340000000000003</v>
      </c>
      <c r="AE103">
        <v>1.42</v>
      </c>
      <c r="AF103">
        <v>1.109</v>
      </c>
      <c r="AG103">
        <v>0.61699999999999999</v>
      </c>
      <c r="AH103">
        <v>0.623</v>
      </c>
      <c r="AI103">
        <v>0.33606074499999999</v>
      </c>
    </row>
    <row r="104" spans="1:35" hidden="1" x14ac:dyDescent="0.25">
      <c r="A104">
        <v>1</v>
      </c>
      <c r="B104">
        <v>13</v>
      </c>
      <c r="C104">
        <v>123</v>
      </c>
      <c r="D104">
        <v>119.224</v>
      </c>
      <c r="E104">
        <v>65.347999999999999</v>
      </c>
      <c r="F104">
        <v>38.139000000000003</v>
      </c>
      <c r="G104">
        <v>4.4630000000000001</v>
      </c>
      <c r="H104">
        <v>121.922</v>
      </c>
      <c r="I104">
        <v>6.2169999999999996</v>
      </c>
      <c r="J104">
        <v>197.61099999999999</v>
      </c>
      <c r="K104">
        <v>5.0810000000000004</v>
      </c>
      <c r="L104">
        <v>1.621</v>
      </c>
      <c r="M104">
        <v>5.181</v>
      </c>
      <c r="N104">
        <v>0.81699999999999995</v>
      </c>
      <c r="O104">
        <v>1.139</v>
      </c>
      <c r="P104">
        <f>Tabela1[[#This Row],[desvio]]/Tabela1[[#This Row],[desv red]]</f>
        <v>12.861247785868922</v>
      </c>
      <c r="Q104" s="4">
        <v>0</v>
      </c>
      <c r="R104">
        <f>AVERAGE(Tabela1[[#This Row],[mediana]:[desv_R/desv]])</f>
        <v>50.187446270419215</v>
      </c>
      <c r="T104">
        <v>2</v>
      </c>
      <c r="U104">
        <v>1</v>
      </c>
      <c r="V104">
        <v>94</v>
      </c>
      <c r="W104">
        <v>90.903000000000006</v>
      </c>
      <c r="X104">
        <v>14.3</v>
      </c>
      <c r="Y104">
        <v>93.93</v>
      </c>
      <c r="Z104">
        <v>3.593</v>
      </c>
      <c r="AA104">
        <v>72.650000000000006</v>
      </c>
      <c r="AB104">
        <v>3.637</v>
      </c>
      <c r="AC104">
        <v>106.13</v>
      </c>
      <c r="AD104">
        <v>3.6259999999999999</v>
      </c>
      <c r="AE104">
        <v>1.4610000000000001</v>
      </c>
      <c r="AF104">
        <v>1.1299999999999999</v>
      </c>
      <c r="AG104">
        <v>0.997</v>
      </c>
      <c r="AH104">
        <v>1.0089999999999999</v>
      </c>
      <c r="AI104">
        <v>0.25356643400000001</v>
      </c>
    </row>
    <row r="105" spans="1:35" hidden="1" x14ac:dyDescent="0.25">
      <c r="A105">
        <v>1</v>
      </c>
      <c r="B105">
        <v>20</v>
      </c>
      <c r="C105">
        <v>109</v>
      </c>
      <c r="D105">
        <v>111.962</v>
      </c>
      <c r="E105">
        <v>65.287999999999997</v>
      </c>
      <c r="F105">
        <v>34.4</v>
      </c>
      <c r="G105">
        <v>4.51</v>
      </c>
      <c r="H105">
        <v>107.902</v>
      </c>
      <c r="I105">
        <v>5.2919999999999998</v>
      </c>
      <c r="J105">
        <v>193.584</v>
      </c>
      <c r="K105">
        <v>6.6929999999999996</v>
      </c>
      <c r="L105">
        <v>1.794</v>
      </c>
      <c r="M105">
        <v>5.6269999999999998</v>
      </c>
      <c r="N105">
        <v>1.2649999999999999</v>
      </c>
      <c r="O105">
        <v>1.484</v>
      </c>
      <c r="P105">
        <f>Tabela1[[#This Row],[desvio]]/Tabela1[[#This Row],[desv red]]</f>
        <v>9.7546690572239658</v>
      </c>
      <c r="Q105" s="4">
        <v>0</v>
      </c>
      <c r="R105">
        <f>AVERAGE(Tabela1[[#This Row],[mediana]:[desv_R/desv]])</f>
        <v>47.039690646944557</v>
      </c>
      <c r="T105">
        <v>2</v>
      </c>
      <c r="U105">
        <v>2</v>
      </c>
      <c r="V105">
        <v>94</v>
      </c>
      <c r="W105">
        <v>90.968999999999994</v>
      </c>
      <c r="X105">
        <v>13.941000000000001</v>
      </c>
      <c r="Y105">
        <v>94.085999999999999</v>
      </c>
      <c r="Z105">
        <v>3.3650000000000002</v>
      </c>
      <c r="AA105">
        <v>73.069000000000003</v>
      </c>
      <c r="AB105">
        <v>3.4009999999999998</v>
      </c>
      <c r="AC105">
        <v>105.752</v>
      </c>
      <c r="AD105">
        <v>3.391</v>
      </c>
      <c r="AE105">
        <v>1.4470000000000001</v>
      </c>
      <c r="AF105">
        <v>1.1240000000000001</v>
      </c>
      <c r="AG105">
        <v>0.997</v>
      </c>
      <c r="AH105">
        <v>1.008</v>
      </c>
      <c r="AI105">
        <v>0.24323936600000001</v>
      </c>
    </row>
    <row r="106" spans="1:35" hidden="1" x14ac:dyDescent="0.25">
      <c r="A106">
        <v>3</v>
      </c>
      <c r="B106">
        <v>3</v>
      </c>
      <c r="C106">
        <v>2</v>
      </c>
      <c r="D106">
        <v>1.92</v>
      </c>
      <c r="E106">
        <v>1.58</v>
      </c>
      <c r="F106">
        <v>1.514</v>
      </c>
      <c r="G106">
        <v>0.57199999999999995</v>
      </c>
      <c r="H106">
        <v>0.55200000000000005</v>
      </c>
      <c r="I106">
        <v>0.497</v>
      </c>
      <c r="J106">
        <v>3.694</v>
      </c>
      <c r="K106">
        <v>1.3140000000000001</v>
      </c>
      <c r="L106">
        <v>6.6929999999999996</v>
      </c>
      <c r="M106">
        <v>2.4409999999999998</v>
      </c>
      <c r="N106">
        <v>2.6419999999999999</v>
      </c>
      <c r="O106">
        <v>2.2989999999999999</v>
      </c>
      <c r="P106">
        <f>Tabela1[[#This Row],[desvio]]/Tabela1[[#This Row],[desv red]]</f>
        <v>1.2024353120243532</v>
      </c>
      <c r="Q106" s="5">
        <f>1</f>
        <v>1</v>
      </c>
      <c r="R106">
        <f>AVERAGE(Tabela1[[#This Row],[mediana]:[desv_R/desv]])</f>
        <v>2.0657453794303104</v>
      </c>
      <c r="T106">
        <v>2</v>
      </c>
      <c r="U106">
        <v>3</v>
      </c>
      <c r="V106">
        <v>96</v>
      </c>
      <c r="W106">
        <v>91.843000000000004</v>
      </c>
      <c r="X106">
        <v>14.561999999999999</v>
      </c>
      <c r="Y106">
        <v>95.12</v>
      </c>
      <c r="Z106">
        <v>6.0110000000000001</v>
      </c>
      <c r="AA106">
        <v>74.155000000000001</v>
      </c>
      <c r="AB106">
        <v>6.2050000000000001</v>
      </c>
      <c r="AC106">
        <v>106.254</v>
      </c>
      <c r="AD106">
        <v>5.4969999999999999</v>
      </c>
      <c r="AE106">
        <v>1.4330000000000001</v>
      </c>
      <c r="AF106">
        <v>1.117</v>
      </c>
      <c r="AG106">
        <v>0.88600000000000001</v>
      </c>
      <c r="AH106">
        <v>0.91400000000000003</v>
      </c>
      <c r="AI106">
        <v>0.377489356</v>
      </c>
    </row>
    <row r="107" spans="1:35" hidden="1" x14ac:dyDescent="0.25">
      <c r="A107">
        <v>4</v>
      </c>
      <c r="B107">
        <v>1</v>
      </c>
      <c r="C107">
        <v>127</v>
      </c>
      <c r="D107">
        <v>128.04599999999999</v>
      </c>
      <c r="E107">
        <v>23.798999999999999</v>
      </c>
      <c r="F107">
        <v>146.19399999999999</v>
      </c>
      <c r="G107">
        <v>16.178999999999998</v>
      </c>
      <c r="H107">
        <v>129.74700000000001</v>
      </c>
      <c r="I107">
        <v>18.003</v>
      </c>
      <c r="J107">
        <v>108.19799999999999</v>
      </c>
      <c r="K107">
        <v>19.675999999999998</v>
      </c>
      <c r="L107">
        <v>0.83399999999999996</v>
      </c>
      <c r="M107">
        <v>0.74</v>
      </c>
      <c r="N107">
        <v>1.093</v>
      </c>
      <c r="O107">
        <v>1.216</v>
      </c>
      <c r="P107">
        <f>Tabela1[[#This Row],[desvio]]/Tabela1[[#This Row],[desv red]]</f>
        <v>1.2095446228908315</v>
      </c>
      <c r="Q107" s="5">
        <f>1</f>
        <v>1</v>
      </c>
      <c r="R107">
        <f>AVERAGE(Tabela1[[#This Row],[mediana]:[desv_R/desv]])</f>
        <v>51.566753187349335</v>
      </c>
      <c r="T107">
        <v>2</v>
      </c>
      <c r="U107">
        <v>4</v>
      </c>
      <c r="V107">
        <v>101</v>
      </c>
      <c r="W107">
        <v>97.433999999999997</v>
      </c>
      <c r="X107">
        <v>13.938000000000001</v>
      </c>
      <c r="Y107">
        <v>100.78100000000001</v>
      </c>
      <c r="Z107">
        <v>5.0270000000000001</v>
      </c>
      <c r="AA107">
        <v>80.072000000000003</v>
      </c>
      <c r="AB107">
        <v>5.319</v>
      </c>
      <c r="AC107">
        <v>111.44799999999999</v>
      </c>
      <c r="AD107">
        <v>4.4989999999999997</v>
      </c>
      <c r="AE107">
        <v>1.3919999999999999</v>
      </c>
      <c r="AF107">
        <v>1.1060000000000001</v>
      </c>
      <c r="AG107">
        <v>0.84599999999999997</v>
      </c>
      <c r="AH107">
        <v>0.89500000000000002</v>
      </c>
      <c r="AI107">
        <v>0.32278662600000002</v>
      </c>
    </row>
    <row r="108" spans="1:35" hidden="1" x14ac:dyDescent="0.25">
      <c r="A108">
        <v>1</v>
      </c>
      <c r="B108">
        <v>0</v>
      </c>
      <c r="C108">
        <v>130</v>
      </c>
      <c r="D108">
        <v>124.23699999999999</v>
      </c>
      <c r="E108">
        <v>65.103999999999999</v>
      </c>
      <c r="F108">
        <v>41.902000000000001</v>
      </c>
      <c r="G108">
        <v>2.8559999999999999</v>
      </c>
      <c r="H108">
        <v>129.941</v>
      </c>
      <c r="I108">
        <v>2.8109999999999999</v>
      </c>
      <c r="J108">
        <v>200.869</v>
      </c>
      <c r="K108">
        <v>3.9329999999999998</v>
      </c>
      <c r="L108">
        <v>1.546</v>
      </c>
      <c r="M108">
        <v>4.7939999999999996</v>
      </c>
      <c r="N108">
        <v>1.399</v>
      </c>
      <c r="O108">
        <v>1.377</v>
      </c>
      <c r="P108">
        <f>Tabela1[[#This Row],[desvio]]/Tabela1[[#This Row],[desv red]]</f>
        <v>16.553267226036105</v>
      </c>
      <c r="Q108" s="4">
        <v>0</v>
      </c>
      <c r="R108">
        <f>AVERAGE(Tabela1[[#This Row],[mediana]:[desv_R/desv]])</f>
        <v>51.95159051614543</v>
      </c>
      <c r="T108">
        <v>2</v>
      </c>
      <c r="U108">
        <v>5</v>
      </c>
      <c r="V108">
        <v>99</v>
      </c>
      <c r="W108">
        <v>97.302999999999997</v>
      </c>
      <c r="X108">
        <v>13.282999999999999</v>
      </c>
      <c r="Y108">
        <v>99.891000000000005</v>
      </c>
      <c r="Z108">
        <v>3.2690000000000001</v>
      </c>
      <c r="AA108">
        <v>80.236999999999995</v>
      </c>
      <c r="AB108">
        <v>2.4729999999999999</v>
      </c>
      <c r="AC108">
        <v>111.78100000000001</v>
      </c>
      <c r="AD108">
        <v>2.2309999999999999</v>
      </c>
      <c r="AE108">
        <v>1.393</v>
      </c>
      <c r="AF108">
        <v>1.119</v>
      </c>
      <c r="AG108">
        <v>0.90200000000000002</v>
      </c>
      <c r="AH108">
        <v>0.68200000000000005</v>
      </c>
      <c r="AI108">
        <v>0.167959045</v>
      </c>
    </row>
    <row r="109" spans="1:35" hidden="1" x14ac:dyDescent="0.25">
      <c r="A109">
        <v>1</v>
      </c>
      <c r="B109">
        <v>2</v>
      </c>
      <c r="C109">
        <v>130</v>
      </c>
      <c r="D109">
        <v>124.68899999999999</v>
      </c>
      <c r="E109">
        <v>65.073999999999998</v>
      </c>
      <c r="F109">
        <v>42.128</v>
      </c>
      <c r="G109">
        <v>3.4990000000000001</v>
      </c>
      <c r="H109">
        <v>131.227</v>
      </c>
      <c r="I109">
        <v>3.4249999999999998</v>
      </c>
      <c r="J109">
        <v>200.71199999999999</v>
      </c>
      <c r="K109">
        <v>6.4340000000000002</v>
      </c>
      <c r="L109">
        <v>1.5289999999999999</v>
      </c>
      <c r="M109">
        <v>4.7640000000000002</v>
      </c>
      <c r="N109">
        <v>1.8779999999999999</v>
      </c>
      <c r="O109">
        <v>1.839</v>
      </c>
      <c r="P109">
        <f>Tabela1[[#This Row],[desvio]]/Tabela1[[#This Row],[desv red]]</f>
        <v>10.11408144233758</v>
      </c>
      <c r="Q109" s="4">
        <v>0</v>
      </c>
      <c r="R109">
        <f>AVERAGE(Tabela1[[#This Row],[mediana]:[desv_R/desv]])</f>
        <v>51.950862960166965</v>
      </c>
      <c r="T109">
        <v>2</v>
      </c>
      <c r="U109">
        <v>6</v>
      </c>
      <c r="V109">
        <v>97</v>
      </c>
      <c r="W109">
        <v>93.974000000000004</v>
      </c>
      <c r="X109">
        <v>14.103999999999999</v>
      </c>
      <c r="Y109">
        <v>96.028999999999996</v>
      </c>
      <c r="Z109">
        <v>5.4210000000000003</v>
      </c>
      <c r="AA109">
        <v>76.861000000000004</v>
      </c>
      <c r="AB109">
        <v>4.8319999999999999</v>
      </c>
      <c r="AC109">
        <v>109.032</v>
      </c>
      <c r="AD109">
        <v>4.49</v>
      </c>
      <c r="AE109">
        <v>1.419</v>
      </c>
      <c r="AF109">
        <v>1.135</v>
      </c>
      <c r="AG109">
        <v>0.92900000000000005</v>
      </c>
      <c r="AH109">
        <v>0.82799999999999996</v>
      </c>
      <c r="AI109">
        <v>0.318349404</v>
      </c>
    </row>
    <row r="110" spans="1:35" hidden="1" x14ac:dyDescent="0.25">
      <c r="A110">
        <v>1</v>
      </c>
      <c r="B110">
        <v>14</v>
      </c>
      <c r="C110">
        <v>120</v>
      </c>
      <c r="D110">
        <v>116.867</v>
      </c>
      <c r="E110">
        <v>65.022000000000006</v>
      </c>
      <c r="F110">
        <v>36.04</v>
      </c>
      <c r="G110">
        <v>3.827</v>
      </c>
      <c r="H110">
        <v>119.70099999999999</v>
      </c>
      <c r="I110">
        <v>5.3440000000000003</v>
      </c>
      <c r="J110">
        <v>194.86099999999999</v>
      </c>
      <c r="K110">
        <v>4.0149999999999997</v>
      </c>
      <c r="L110">
        <v>1.6279999999999999</v>
      </c>
      <c r="M110">
        <v>5.407</v>
      </c>
      <c r="N110">
        <v>0.751</v>
      </c>
      <c r="O110">
        <v>1.0489999999999999</v>
      </c>
      <c r="P110">
        <f>Tabela1[[#This Row],[desvio]]/Tabela1[[#This Row],[desv red]]</f>
        <v>16.194769613947699</v>
      </c>
      <c r="Q110" s="4">
        <v>0</v>
      </c>
      <c r="R110">
        <f>AVERAGE(Tabela1[[#This Row],[mediana]:[desv_R/desv]])</f>
        <v>49.336197829567695</v>
      </c>
      <c r="T110">
        <v>2</v>
      </c>
      <c r="U110">
        <v>7</v>
      </c>
      <c r="V110">
        <v>82</v>
      </c>
      <c r="W110">
        <v>81.893000000000001</v>
      </c>
      <c r="X110">
        <v>16.510999999999999</v>
      </c>
      <c r="Y110">
        <v>84.819000000000003</v>
      </c>
      <c r="Z110">
        <v>8.516</v>
      </c>
      <c r="AA110">
        <v>63.302</v>
      </c>
      <c r="AB110">
        <v>8.9250000000000007</v>
      </c>
      <c r="AC110">
        <v>97.558000000000007</v>
      </c>
      <c r="AD110">
        <v>8.1270000000000007</v>
      </c>
      <c r="AE110">
        <v>1.5409999999999999</v>
      </c>
      <c r="AF110">
        <v>1.1499999999999999</v>
      </c>
      <c r="AG110">
        <v>0.91100000000000003</v>
      </c>
      <c r="AH110">
        <v>0.95399999999999996</v>
      </c>
      <c r="AI110">
        <v>0.49221731000000002</v>
      </c>
    </row>
    <row r="111" spans="1:35" hidden="1" x14ac:dyDescent="0.25">
      <c r="A111">
        <v>5</v>
      </c>
      <c r="B111">
        <v>27</v>
      </c>
      <c r="C111">
        <v>75</v>
      </c>
      <c r="D111">
        <v>87.063000000000002</v>
      </c>
      <c r="E111">
        <v>64.837999999999994</v>
      </c>
      <c r="F111">
        <v>33.491</v>
      </c>
      <c r="G111">
        <v>26.792000000000002</v>
      </c>
      <c r="H111">
        <v>76.994</v>
      </c>
      <c r="I111">
        <v>43.578000000000003</v>
      </c>
      <c r="J111">
        <v>150.70400000000001</v>
      </c>
      <c r="K111">
        <v>54.529000000000003</v>
      </c>
      <c r="L111">
        <v>1.9570000000000001</v>
      </c>
      <c r="M111">
        <v>4.5</v>
      </c>
      <c r="N111">
        <v>1.2509999999999999</v>
      </c>
      <c r="O111">
        <v>2.0350000000000001</v>
      </c>
      <c r="P111">
        <f>Tabela1[[#This Row],[desvio]]/Tabela1[[#This Row],[desv red]]</f>
        <v>1.1890553650351188</v>
      </c>
      <c r="Q111" s="4">
        <v>0</v>
      </c>
      <c r="R111">
        <f>AVERAGE(Tabela1[[#This Row],[mediana]:[desv_R/desv]])</f>
        <v>44.565789668931075</v>
      </c>
      <c r="T111">
        <v>2</v>
      </c>
      <c r="U111">
        <v>8</v>
      </c>
      <c r="V111">
        <v>78</v>
      </c>
      <c r="W111">
        <v>76.033000000000001</v>
      </c>
      <c r="X111">
        <v>17.048999999999999</v>
      </c>
      <c r="Y111">
        <v>79.08</v>
      </c>
      <c r="Z111">
        <v>9.7140000000000004</v>
      </c>
      <c r="AA111">
        <v>57.500999999999998</v>
      </c>
      <c r="AB111">
        <v>10.076000000000001</v>
      </c>
      <c r="AC111">
        <v>91.516999999999996</v>
      </c>
      <c r="AD111">
        <v>9.1440000000000001</v>
      </c>
      <c r="AE111">
        <v>1.5920000000000001</v>
      </c>
      <c r="AF111">
        <v>1.157</v>
      </c>
      <c r="AG111">
        <v>0.90700000000000003</v>
      </c>
      <c r="AH111">
        <v>0.94099999999999995</v>
      </c>
      <c r="AI111">
        <v>0.53633644199999997</v>
      </c>
    </row>
    <row r="112" spans="1:35" hidden="1" x14ac:dyDescent="0.25">
      <c r="A112">
        <v>1</v>
      </c>
      <c r="B112">
        <v>3</v>
      </c>
      <c r="C112">
        <v>130</v>
      </c>
      <c r="D112">
        <v>123.181</v>
      </c>
      <c r="E112">
        <v>64.709000000000003</v>
      </c>
      <c r="F112">
        <v>41.021000000000001</v>
      </c>
      <c r="G112">
        <v>2.33</v>
      </c>
      <c r="H112">
        <v>129.78399999999999</v>
      </c>
      <c r="I112">
        <v>3.27</v>
      </c>
      <c r="J112">
        <v>198.739</v>
      </c>
      <c r="K112">
        <v>6.5279999999999996</v>
      </c>
      <c r="L112">
        <v>1.5309999999999999</v>
      </c>
      <c r="M112">
        <v>4.8449999999999998</v>
      </c>
      <c r="N112">
        <v>1.996</v>
      </c>
      <c r="O112">
        <v>2.802</v>
      </c>
      <c r="P112">
        <f>Tabela1[[#This Row],[desvio]]/Tabela1[[#This Row],[desv red]]</f>
        <v>9.9125306372549034</v>
      </c>
      <c r="Q112" s="4">
        <v>0</v>
      </c>
      <c r="R112">
        <f>AVERAGE(Tabela1[[#This Row],[mediana]:[desv_R/desv]])</f>
        <v>51.47489504551821</v>
      </c>
      <c r="T112">
        <v>2</v>
      </c>
      <c r="U112">
        <v>9</v>
      </c>
      <c r="V112">
        <v>74</v>
      </c>
      <c r="W112">
        <v>72.453999999999994</v>
      </c>
      <c r="X112">
        <v>16.248999999999999</v>
      </c>
      <c r="Y112">
        <v>75.356999999999999</v>
      </c>
      <c r="Z112">
        <v>9.1630000000000003</v>
      </c>
      <c r="AA112">
        <v>54.545999999999999</v>
      </c>
      <c r="AB112">
        <v>9.0530000000000008</v>
      </c>
      <c r="AC112">
        <v>87.460999999999999</v>
      </c>
      <c r="AD112">
        <v>8.4770000000000003</v>
      </c>
      <c r="AE112">
        <v>1.603</v>
      </c>
      <c r="AF112">
        <v>1.161</v>
      </c>
      <c r="AG112">
        <v>0.93600000000000005</v>
      </c>
      <c r="AH112">
        <v>0.92500000000000004</v>
      </c>
      <c r="AI112">
        <v>0.52169364299999998</v>
      </c>
    </row>
    <row r="113" spans="1:35" hidden="1" x14ac:dyDescent="0.25">
      <c r="A113">
        <v>1</v>
      </c>
      <c r="B113">
        <v>21</v>
      </c>
      <c r="C113">
        <v>110</v>
      </c>
      <c r="D113">
        <v>112.502</v>
      </c>
      <c r="E113">
        <v>64.646000000000001</v>
      </c>
      <c r="F113">
        <v>35.369999999999997</v>
      </c>
      <c r="G113">
        <v>4.8120000000000003</v>
      </c>
      <c r="H113">
        <v>109.163</v>
      </c>
      <c r="I113">
        <v>5.8680000000000003</v>
      </c>
      <c r="J113">
        <v>192.97399999999999</v>
      </c>
      <c r="K113">
        <v>6.5970000000000004</v>
      </c>
      <c r="L113">
        <v>1.768</v>
      </c>
      <c r="M113">
        <v>5.4560000000000004</v>
      </c>
      <c r="N113">
        <v>1.1240000000000001</v>
      </c>
      <c r="O113">
        <v>1.371</v>
      </c>
      <c r="P113">
        <f>Tabela1[[#This Row],[desvio]]/Tabela1[[#This Row],[desv red]]</f>
        <v>9.7993027133545549</v>
      </c>
      <c r="Q113" s="4">
        <v>0</v>
      </c>
      <c r="R113">
        <f>AVERAGE(Tabela1[[#This Row],[mediana]:[desv_R/desv]])</f>
        <v>47.246450193811043</v>
      </c>
      <c r="T113">
        <v>2</v>
      </c>
      <c r="U113">
        <v>10</v>
      </c>
      <c r="V113">
        <v>82</v>
      </c>
      <c r="W113">
        <v>79.5</v>
      </c>
      <c r="X113">
        <v>15.093999999999999</v>
      </c>
      <c r="Y113">
        <v>82.204999999999998</v>
      </c>
      <c r="Z113">
        <v>4.5339999999999998</v>
      </c>
      <c r="AA113">
        <v>60.771000000000001</v>
      </c>
      <c r="AB113">
        <v>4.7969999999999997</v>
      </c>
      <c r="AC113">
        <v>95.525000000000006</v>
      </c>
      <c r="AD113">
        <v>5.0030000000000001</v>
      </c>
      <c r="AE113">
        <v>1.5720000000000001</v>
      </c>
      <c r="AF113">
        <v>1.1619999999999999</v>
      </c>
      <c r="AG113">
        <v>1.0429999999999999</v>
      </c>
      <c r="AH113">
        <v>1.103</v>
      </c>
      <c r="AI113">
        <v>0.33145620799999997</v>
      </c>
    </row>
    <row r="114" spans="1:35" hidden="1" x14ac:dyDescent="0.25">
      <c r="A114">
        <v>4</v>
      </c>
      <c r="B114">
        <v>20</v>
      </c>
      <c r="C114">
        <v>183</v>
      </c>
      <c r="D114">
        <v>168.56100000000001</v>
      </c>
      <c r="E114">
        <v>64.557000000000002</v>
      </c>
      <c r="F114">
        <v>141.75800000000001</v>
      </c>
      <c r="G114">
        <v>65.301000000000002</v>
      </c>
      <c r="H114">
        <v>176.197</v>
      </c>
      <c r="I114">
        <v>61.213999999999999</v>
      </c>
      <c r="J114">
        <v>187.72800000000001</v>
      </c>
      <c r="K114">
        <v>57.854999999999997</v>
      </c>
      <c r="L114">
        <v>1.0649999999999999</v>
      </c>
      <c r="M114">
        <v>1.3240000000000001</v>
      </c>
      <c r="N114">
        <v>0.94499999999999995</v>
      </c>
      <c r="O114">
        <v>0.88600000000000001</v>
      </c>
      <c r="P114">
        <f>Tabela1[[#This Row],[desvio]]/Tabela1[[#This Row],[desv red]]</f>
        <v>1.1158413274565726</v>
      </c>
      <c r="Q114" s="4">
        <v>0</v>
      </c>
      <c r="R114">
        <f>AVERAGE(Tabela1[[#This Row],[mediana]:[desv_R/desv]])</f>
        <v>79.393345809104062</v>
      </c>
      <c r="T114">
        <v>2</v>
      </c>
      <c r="U114">
        <v>11</v>
      </c>
      <c r="V114">
        <v>88</v>
      </c>
      <c r="W114">
        <v>84.305000000000007</v>
      </c>
      <c r="X114">
        <v>15.125</v>
      </c>
      <c r="Y114">
        <v>87.224000000000004</v>
      </c>
      <c r="Z114">
        <v>3.4870000000000001</v>
      </c>
      <c r="AA114">
        <v>65.016000000000005</v>
      </c>
      <c r="AB114">
        <v>3.48</v>
      </c>
      <c r="AC114">
        <v>100.67400000000001</v>
      </c>
      <c r="AD114">
        <v>3.6720000000000002</v>
      </c>
      <c r="AE114">
        <v>1.548</v>
      </c>
      <c r="AF114">
        <v>1.1539999999999999</v>
      </c>
      <c r="AG114">
        <v>1.0549999999999999</v>
      </c>
      <c r="AH114">
        <v>1.0529999999999999</v>
      </c>
      <c r="AI114">
        <v>0.24277686000000001</v>
      </c>
    </row>
    <row r="115" spans="1:35" hidden="1" x14ac:dyDescent="0.25">
      <c r="A115">
        <v>1</v>
      </c>
      <c r="B115">
        <v>4</v>
      </c>
      <c r="C115">
        <v>129</v>
      </c>
      <c r="D115">
        <v>121.77</v>
      </c>
      <c r="E115">
        <v>64.540999999999997</v>
      </c>
      <c r="F115">
        <v>39.76</v>
      </c>
      <c r="G115">
        <v>1.786</v>
      </c>
      <c r="H115">
        <v>128.45400000000001</v>
      </c>
      <c r="I115">
        <v>3.327</v>
      </c>
      <c r="J115">
        <v>197.096</v>
      </c>
      <c r="K115">
        <v>6.1669999999999998</v>
      </c>
      <c r="L115">
        <v>1.534</v>
      </c>
      <c r="M115">
        <v>4.9569999999999999</v>
      </c>
      <c r="N115">
        <v>1.8540000000000001</v>
      </c>
      <c r="O115">
        <v>3.4529999999999998</v>
      </c>
      <c r="P115">
        <f>Tabela1[[#This Row],[desvio]]/Tabela1[[#This Row],[desv red]]</f>
        <v>10.465542403113345</v>
      </c>
      <c r="Q115" s="4">
        <v>0</v>
      </c>
      <c r="R115">
        <f>AVERAGE(Tabela1[[#This Row],[mediana]:[desv_R/desv]])</f>
        <v>51.011753028793805</v>
      </c>
      <c r="T115">
        <v>2</v>
      </c>
      <c r="U115">
        <v>12</v>
      </c>
      <c r="V115">
        <v>88</v>
      </c>
      <c r="W115">
        <v>84.105000000000004</v>
      </c>
      <c r="X115">
        <v>16.094999999999999</v>
      </c>
      <c r="Y115">
        <v>86.944000000000003</v>
      </c>
      <c r="Z115">
        <v>6.2560000000000002</v>
      </c>
      <c r="AA115">
        <v>64.694000000000003</v>
      </c>
      <c r="AB115">
        <v>6.6870000000000003</v>
      </c>
      <c r="AC115">
        <v>100.675</v>
      </c>
      <c r="AD115">
        <v>5.8179999999999996</v>
      </c>
      <c r="AE115">
        <v>1.556</v>
      </c>
      <c r="AF115">
        <v>1.1579999999999999</v>
      </c>
      <c r="AG115">
        <v>0.87</v>
      </c>
      <c r="AH115">
        <v>0.93</v>
      </c>
      <c r="AI115">
        <v>0.36147871999999998</v>
      </c>
    </row>
    <row r="116" spans="1:35" hidden="1" x14ac:dyDescent="0.25">
      <c r="A116">
        <v>1</v>
      </c>
      <c r="B116">
        <v>15</v>
      </c>
      <c r="C116">
        <v>117</v>
      </c>
      <c r="D116">
        <v>114.901</v>
      </c>
      <c r="E116">
        <v>64.463999999999999</v>
      </c>
      <c r="F116">
        <v>34.944000000000003</v>
      </c>
      <c r="G116">
        <v>2.7090000000000001</v>
      </c>
      <c r="H116">
        <v>117.178</v>
      </c>
      <c r="I116">
        <v>3.8530000000000002</v>
      </c>
      <c r="J116">
        <v>192.58199999999999</v>
      </c>
      <c r="K116">
        <v>3.4580000000000002</v>
      </c>
      <c r="L116">
        <v>1.6439999999999999</v>
      </c>
      <c r="M116">
        <v>5.5110000000000001</v>
      </c>
      <c r="N116">
        <v>0.89800000000000002</v>
      </c>
      <c r="O116">
        <v>1.2769999999999999</v>
      </c>
      <c r="P116">
        <f>Tabela1[[#This Row],[desvio]]/Tabela1[[#This Row],[desv red]]</f>
        <v>18.641989589358008</v>
      </c>
      <c r="Q116" s="4">
        <v>0</v>
      </c>
      <c r="R116">
        <f>AVERAGE(Tabela1[[#This Row],[mediana]:[desv_R/desv]])</f>
        <v>48.50435639923986</v>
      </c>
      <c r="T116">
        <v>2</v>
      </c>
      <c r="U116">
        <v>13</v>
      </c>
      <c r="V116">
        <v>82</v>
      </c>
      <c r="W116">
        <v>79.406000000000006</v>
      </c>
      <c r="X116">
        <v>15.847</v>
      </c>
      <c r="Y116">
        <v>81.971000000000004</v>
      </c>
      <c r="Z116">
        <v>3.2429999999999999</v>
      </c>
      <c r="AA116">
        <v>59.243000000000002</v>
      </c>
      <c r="AB116">
        <v>3.423</v>
      </c>
      <c r="AC116">
        <v>97.003</v>
      </c>
      <c r="AD116">
        <v>2.9009999999999998</v>
      </c>
      <c r="AE116">
        <v>1.637</v>
      </c>
      <c r="AF116">
        <v>1.1830000000000001</v>
      </c>
      <c r="AG116">
        <v>0.84799999999999998</v>
      </c>
      <c r="AH116">
        <v>0.89500000000000002</v>
      </c>
      <c r="AI116">
        <v>0.18306304000000001</v>
      </c>
    </row>
    <row r="117" spans="1:35" hidden="1" x14ac:dyDescent="0.25">
      <c r="A117">
        <v>5</v>
      </c>
      <c r="B117">
        <v>49</v>
      </c>
      <c r="C117">
        <v>71</v>
      </c>
      <c r="D117">
        <v>87.081000000000003</v>
      </c>
      <c r="E117">
        <v>64.123999999999995</v>
      </c>
      <c r="F117">
        <v>26.558</v>
      </c>
      <c r="G117">
        <v>18.468</v>
      </c>
      <c r="H117">
        <v>69.462000000000003</v>
      </c>
      <c r="I117">
        <v>24.981000000000002</v>
      </c>
      <c r="J117">
        <v>165.22200000000001</v>
      </c>
      <c r="K117">
        <v>35.930999999999997</v>
      </c>
      <c r="L117">
        <v>2.379</v>
      </c>
      <c r="M117">
        <v>6.2210000000000001</v>
      </c>
      <c r="N117">
        <v>1.4379999999999999</v>
      </c>
      <c r="O117">
        <v>1.946</v>
      </c>
      <c r="P117">
        <f>Tabela1[[#This Row],[desvio]]/Tabela1[[#This Row],[desv red]]</f>
        <v>1.7846427875650552</v>
      </c>
      <c r="Q117" s="4">
        <v>0</v>
      </c>
      <c r="R117">
        <f>AVERAGE(Tabela1[[#This Row],[mediana]:[desv_R/desv]])</f>
        <v>41.18540305625465</v>
      </c>
      <c r="T117">
        <v>2</v>
      </c>
      <c r="U117">
        <v>14</v>
      </c>
      <c r="V117">
        <v>86</v>
      </c>
      <c r="W117">
        <v>83.881</v>
      </c>
      <c r="X117">
        <v>16.619</v>
      </c>
      <c r="Y117">
        <v>86.09</v>
      </c>
      <c r="Z117">
        <v>5.0350000000000001</v>
      </c>
      <c r="AA117">
        <v>63.357999999999997</v>
      </c>
      <c r="AB117">
        <v>4.9589999999999996</v>
      </c>
      <c r="AC117">
        <v>102.194</v>
      </c>
      <c r="AD117">
        <v>4.1479999999999997</v>
      </c>
      <c r="AE117">
        <v>1.613</v>
      </c>
      <c r="AF117">
        <v>1.1870000000000001</v>
      </c>
      <c r="AG117">
        <v>0.83599999999999997</v>
      </c>
      <c r="AH117">
        <v>0.82399999999999995</v>
      </c>
      <c r="AI117">
        <v>0.24959383800000001</v>
      </c>
    </row>
    <row r="118" spans="1:35" hidden="1" x14ac:dyDescent="0.25">
      <c r="A118">
        <v>1</v>
      </c>
      <c r="B118">
        <v>16</v>
      </c>
      <c r="C118">
        <v>115</v>
      </c>
      <c r="D118">
        <v>112.777</v>
      </c>
      <c r="E118">
        <v>64.099000000000004</v>
      </c>
      <c r="F118">
        <v>32.981999999999999</v>
      </c>
      <c r="G118">
        <v>2.7210000000000001</v>
      </c>
      <c r="H118">
        <v>115.621</v>
      </c>
      <c r="I118">
        <v>3.4849999999999999</v>
      </c>
      <c r="J118">
        <v>189.726</v>
      </c>
      <c r="K118">
        <v>3.173</v>
      </c>
      <c r="L118">
        <v>1.641</v>
      </c>
      <c r="M118">
        <v>5.7519999999999998</v>
      </c>
      <c r="N118">
        <v>0.91100000000000003</v>
      </c>
      <c r="O118">
        <v>1.1659999999999999</v>
      </c>
      <c r="P118">
        <f>Tabela1[[#This Row],[desvio]]/Tabela1[[#This Row],[desv red]]</f>
        <v>20.201386700283646</v>
      </c>
      <c r="Q118" s="4">
        <v>0</v>
      </c>
      <c r="R118">
        <f>AVERAGE(Tabela1[[#This Row],[mediana]:[desv_R/desv]])</f>
        <v>47.803956192877386</v>
      </c>
      <c r="T118">
        <v>2</v>
      </c>
      <c r="U118">
        <v>15</v>
      </c>
      <c r="V118">
        <v>93</v>
      </c>
      <c r="W118">
        <v>89.703999999999994</v>
      </c>
      <c r="X118">
        <v>16.045999999999999</v>
      </c>
      <c r="Y118">
        <v>92.75</v>
      </c>
      <c r="Z118">
        <v>5.9630000000000001</v>
      </c>
      <c r="AA118">
        <v>70.061999999999998</v>
      </c>
      <c r="AB118">
        <v>6.6360000000000001</v>
      </c>
      <c r="AC118">
        <v>106.29900000000001</v>
      </c>
      <c r="AD118">
        <v>4.7300000000000004</v>
      </c>
      <c r="AE118">
        <v>1.5169999999999999</v>
      </c>
      <c r="AF118">
        <v>1.1459999999999999</v>
      </c>
      <c r="AG118">
        <v>0.71299999999999997</v>
      </c>
      <c r="AH118">
        <v>0.79300000000000004</v>
      </c>
      <c r="AI118">
        <v>0.29477751499999999</v>
      </c>
    </row>
    <row r="119" spans="1:35" hidden="1" x14ac:dyDescent="0.25">
      <c r="A119">
        <v>1</v>
      </c>
      <c r="B119">
        <v>71</v>
      </c>
      <c r="C119">
        <v>35</v>
      </c>
      <c r="D119">
        <v>65.873000000000005</v>
      </c>
      <c r="E119">
        <v>63.972999999999999</v>
      </c>
      <c r="F119">
        <v>35.162999999999997</v>
      </c>
      <c r="G119">
        <v>27.709</v>
      </c>
      <c r="H119">
        <v>64.747</v>
      </c>
      <c r="I119">
        <v>61.162999999999997</v>
      </c>
      <c r="J119">
        <v>97.706999999999994</v>
      </c>
      <c r="K119">
        <v>76.23</v>
      </c>
      <c r="L119">
        <v>1.5089999999999999</v>
      </c>
      <c r="M119">
        <v>2.7789999999999999</v>
      </c>
      <c r="N119">
        <v>1.246</v>
      </c>
      <c r="O119">
        <v>2.7509999999999999</v>
      </c>
      <c r="P119">
        <f>Tabela1[[#This Row],[desvio]]/Tabela1[[#This Row],[desv red]]</f>
        <v>0.83921028466483005</v>
      </c>
      <c r="Q119" s="4">
        <v>0</v>
      </c>
      <c r="R119">
        <f>AVERAGE(Tabela1[[#This Row],[mediana]:[desv_R/desv]])</f>
        <v>38.334943591761778</v>
      </c>
      <c r="T119">
        <v>2</v>
      </c>
      <c r="U119">
        <v>16</v>
      </c>
      <c r="V119">
        <v>90</v>
      </c>
      <c r="W119">
        <v>87.941999999999993</v>
      </c>
      <c r="X119">
        <v>15.952999999999999</v>
      </c>
      <c r="Y119">
        <v>90.771000000000001</v>
      </c>
      <c r="Z119">
        <v>6.859</v>
      </c>
      <c r="AA119">
        <v>69.346999999999994</v>
      </c>
      <c r="AB119">
        <v>7.819</v>
      </c>
      <c r="AC119">
        <v>103.709</v>
      </c>
      <c r="AD119">
        <v>7.2779999999999996</v>
      </c>
      <c r="AE119">
        <v>1.496</v>
      </c>
      <c r="AF119">
        <v>1.143</v>
      </c>
      <c r="AG119">
        <v>0.93100000000000005</v>
      </c>
      <c r="AH119">
        <v>1.0609999999999999</v>
      </c>
      <c r="AI119">
        <v>0.45621513200000002</v>
      </c>
    </row>
    <row r="120" spans="1:35" hidden="1" x14ac:dyDescent="0.25">
      <c r="A120">
        <v>1</v>
      </c>
      <c r="B120">
        <v>41</v>
      </c>
      <c r="C120">
        <v>84</v>
      </c>
      <c r="D120">
        <v>107.914</v>
      </c>
      <c r="E120">
        <v>63.670999999999999</v>
      </c>
      <c r="F120">
        <v>42.709000000000003</v>
      </c>
      <c r="G120">
        <v>5.1269999999999998</v>
      </c>
      <c r="H120">
        <v>90.786000000000001</v>
      </c>
      <c r="I120">
        <v>17.949000000000002</v>
      </c>
      <c r="J120">
        <v>190.24600000000001</v>
      </c>
      <c r="K120">
        <v>22.132999999999999</v>
      </c>
      <c r="L120">
        <v>2.0960000000000001</v>
      </c>
      <c r="M120">
        <v>4.4550000000000001</v>
      </c>
      <c r="N120">
        <v>1.2330000000000001</v>
      </c>
      <c r="O120">
        <v>4.3170000000000002</v>
      </c>
      <c r="P120">
        <f>Tabela1[[#This Row],[desvio]]/Tabela1[[#This Row],[desv red]]</f>
        <v>2.8767451317037906</v>
      </c>
      <c r="Q120" s="4">
        <v>0</v>
      </c>
      <c r="R120">
        <f>AVERAGE(Tabela1[[#This Row],[mediana]:[desv_R/desv]])</f>
        <v>45.67948179512171</v>
      </c>
      <c r="T120">
        <v>2</v>
      </c>
      <c r="U120">
        <v>17</v>
      </c>
      <c r="V120">
        <v>88</v>
      </c>
      <c r="W120">
        <v>85.754999999999995</v>
      </c>
      <c r="X120">
        <v>15.776</v>
      </c>
      <c r="Y120">
        <v>88.659000000000006</v>
      </c>
      <c r="Z120">
        <v>6.3440000000000003</v>
      </c>
      <c r="AA120">
        <v>66.899000000000001</v>
      </c>
      <c r="AB120">
        <v>7.008</v>
      </c>
      <c r="AC120">
        <v>101.706</v>
      </c>
      <c r="AD120">
        <v>6.2380000000000004</v>
      </c>
      <c r="AE120">
        <v>1.52</v>
      </c>
      <c r="AF120">
        <v>1.147</v>
      </c>
      <c r="AG120">
        <v>0.89</v>
      </c>
      <c r="AH120">
        <v>0.98299999999999998</v>
      </c>
      <c r="AI120">
        <v>0.395410751</v>
      </c>
    </row>
    <row r="121" spans="1:35" hidden="1" x14ac:dyDescent="0.25">
      <c r="A121">
        <v>1</v>
      </c>
      <c r="B121">
        <v>5</v>
      </c>
      <c r="C121">
        <v>126</v>
      </c>
      <c r="D121">
        <v>119.56399999999999</v>
      </c>
      <c r="E121">
        <v>63.648000000000003</v>
      </c>
      <c r="F121">
        <v>38.706000000000003</v>
      </c>
      <c r="G121">
        <v>2.1930000000000001</v>
      </c>
      <c r="H121">
        <v>126.05</v>
      </c>
      <c r="I121">
        <v>3.3780000000000001</v>
      </c>
      <c r="J121">
        <v>193.93600000000001</v>
      </c>
      <c r="K121">
        <v>5.0739999999999998</v>
      </c>
      <c r="L121">
        <v>1.5389999999999999</v>
      </c>
      <c r="M121">
        <v>5.0110000000000001</v>
      </c>
      <c r="N121">
        <v>1.502</v>
      </c>
      <c r="O121">
        <v>2.3140000000000001</v>
      </c>
      <c r="P121">
        <f>Tabela1[[#This Row],[desvio]]/Tabela1[[#This Row],[desv red]]</f>
        <v>12.543949546708712</v>
      </c>
      <c r="Q121" s="4">
        <v>0</v>
      </c>
      <c r="R121">
        <f>AVERAGE(Tabela1[[#This Row],[mediana]:[desv_R/desv]])</f>
        <v>50.104210681907759</v>
      </c>
      <c r="T121">
        <v>2</v>
      </c>
      <c r="U121">
        <v>18</v>
      </c>
      <c r="V121">
        <v>86</v>
      </c>
      <c r="W121">
        <v>86.403999999999996</v>
      </c>
      <c r="X121">
        <v>17.021000000000001</v>
      </c>
      <c r="Y121">
        <v>90.182000000000002</v>
      </c>
      <c r="Z121">
        <v>9.8460000000000001</v>
      </c>
      <c r="AA121">
        <v>68.899000000000001</v>
      </c>
      <c r="AB121">
        <v>11.901999999999999</v>
      </c>
      <c r="AC121">
        <v>100.131</v>
      </c>
      <c r="AD121">
        <v>11.021000000000001</v>
      </c>
      <c r="AE121">
        <v>1.4530000000000001</v>
      </c>
      <c r="AF121">
        <v>1.1100000000000001</v>
      </c>
      <c r="AG121">
        <v>0.92600000000000005</v>
      </c>
      <c r="AH121">
        <v>1.119</v>
      </c>
      <c r="AI121">
        <v>0.64749427199999998</v>
      </c>
    </row>
    <row r="122" spans="1:35" hidden="1" x14ac:dyDescent="0.25">
      <c r="A122">
        <v>5</v>
      </c>
      <c r="B122" s="2">
        <v>32</v>
      </c>
      <c r="C122">
        <v>197</v>
      </c>
      <c r="D122">
        <v>191.16300000000001</v>
      </c>
      <c r="E122">
        <v>34.774999999999999</v>
      </c>
      <c r="F122">
        <v>151.87700000000001</v>
      </c>
      <c r="G122">
        <v>11.6</v>
      </c>
      <c r="H122">
        <v>194.155</v>
      </c>
      <c r="I122">
        <v>19.640999999999998</v>
      </c>
      <c r="J122">
        <v>227.458</v>
      </c>
      <c r="K122">
        <v>15.425000000000001</v>
      </c>
      <c r="L122">
        <v>1.1719999999999999</v>
      </c>
      <c r="M122">
        <v>1.498</v>
      </c>
      <c r="N122">
        <v>0.78500000000000003</v>
      </c>
      <c r="O122">
        <v>1.33</v>
      </c>
      <c r="P122">
        <f>Tabela1[[#This Row],[desvio]]/Tabela1[[#This Row],[desv red]]</f>
        <v>2.2544570502431118</v>
      </c>
      <c r="Q122" s="5">
        <f>1</f>
        <v>1</v>
      </c>
      <c r="R122">
        <f>AVERAGE(Tabela1[[#This Row],[mediana]:[desv_R/desv]])</f>
        <v>75.009532646445948</v>
      </c>
      <c r="T122">
        <v>2</v>
      </c>
      <c r="U122">
        <v>19</v>
      </c>
      <c r="V122">
        <v>85</v>
      </c>
      <c r="W122">
        <v>85.588999999999999</v>
      </c>
      <c r="X122">
        <v>17.577999999999999</v>
      </c>
      <c r="Y122">
        <v>92.17</v>
      </c>
      <c r="Z122">
        <v>11.965999999999999</v>
      </c>
      <c r="AA122">
        <v>68.274000000000001</v>
      </c>
      <c r="AB122">
        <v>12.948</v>
      </c>
      <c r="AC122">
        <v>96.322999999999993</v>
      </c>
      <c r="AD122">
        <v>12.563000000000001</v>
      </c>
      <c r="AE122">
        <v>1.411</v>
      </c>
      <c r="AF122">
        <v>1.0449999999999999</v>
      </c>
      <c r="AG122">
        <v>0.97</v>
      </c>
      <c r="AH122">
        <v>1.05</v>
      </c>
      <c r="AI122">
        <v>0.71470019299999998</v>
      </c>
    </row>
    <row r="123" spans="1:35" hidden="1" x14ac:dyDescent="0.25">
      <c r="A123">
        <v>2</v>
      </c>
      <c r="B123">
        <v>55</v>
      </c>
      <c r="C123">
        <v>57</v>
      </c>
      <c r="D123">
        <v>82.805000000000007</v>
      </c>
      <c r="E123">
        <v>63.267000000000003</v>
      </c>
      <c r="F123">
        <v>34.258000000000003</v>
      </c>
      <c r="G123">
        <v>21.004999999999999</v>
      </c>
      <c r="H123">
        <v>62.758000000000003</v>
      </c>
      <c r="I123">
        <v>45.34</v>
      </c>
      <c r="J123">
        <v>151.398</v>
      </c>
      <c r="K123">
        <v>45.25</v>
      </c>
      <c r="L123">
        <v>2.4119999999999999</v>
      </c>
      <c r="M123">
        <v>4.4189999999999996</v>
      </c>
      <c r="N123">
        <v>0.998</v>
      </c>
      <c r="O123">
        <v>2.1539999999999999</v>
      </c>
      <c r="P123">
        <f>Tabela1[[#This Row],[desvio]]/Tabela1[[#This Row],[desv red]]</f>
        <v>1.3981657458563537</v>
      </c>
      <c r="Q123" s="4">
        <v>0</v>
      </c>
      <c r="R123">
        <f>AVERAGE(Tabela1[[#This Row],[mediana]:[desv_R/desv]])</f>
        <v>41.033011838989744</v>
      </c>
      <c r="T123">
        <v>2</v>
      </c>
      <c r="U123">
        <v>20</v>
      </c>
      <c r="V123">
        <v>63</v>
      </c>
      <c r="W123">
        <v>60.813000000000002</v>
      </c>
      <c r="X123">
        <v>17.510999999999999</v>
      </c>
      <c r="Y123">
        <v>62.628999999999998</v>
      </c>
      <c r="Z123">
        <v>7.88</v>
      </c>
      <c r="AA123">
        <v>40.237000000000002</v>
      </c>
      <c r="AB123">
        <v>7.1479999999999997</v>
      </c>
      <c r="AC123">
        <v>79.572999999999993</v>
      </c>
      <c r="AD123">
        <v>5.2990000000000004</v>
      </c>
      <c r="AE123">
        <v>1.978</v>
      </c>
      <c r="AF123">
        <v>1.2709999999999999</v>
      </c>
      <c r="AG123">
        <v>0.74099999999999999</v>
      </c>
      <c r="AH123">
        <v>0.67300000000000004</v>
      </c>
      <c r="AI123">
        <v>0.30260978799999999</v>
      </c>
    </row>
    <row r="124" spans="1:35" hidden="1" x14ac:dyDescent="0.25">
      <c r="A124">
        <v>1</v>
      </c>
      <c r="B124">
        <v>6</v>
      </c>
      <c r="C124">
        <v>124</v>
      </c>
      <c r="D124">
        <v>117.7</v>
      </c>
      <c r="E124">
        <v>62.966000000000001</v>
      </c>
      <c r="F124">
        <v>37.997</v>
      </c>
      <c r="G124">
        <v>2.077</v>
      </c>
      <c r="H124">
        <v>123.443</v>
      </c>
      <c r="I124">
        <v>3.0779999999999998</v>
      </c>
      <c r="J124">
        <v>191.661</v>
      </c>
      <c r="K124">
        <v>4.9649999999999999</v>
      </c>
      <c r="L124">
        <v>1.5529999999999999</v>
      </c>
      <c r="M124">
        <v>5.0439999999999996</v>
      </c>
      <c r="N124">
        <v>1.613</v>
      </c>
      <c r="O124">
        <v>2.391</v>
      </c>
      <c r="P124">
        <f>Tabela1[[#This Row],[desvio]]/Tabela1[[#This Row],[desv red]]</f>
        <v>12.68197381671702</v>
      </c>
      <c r="Q124" s="4">
        <v>0</v>
      </c>
      <c r="R124">
        <f>AVERAGE(Tabela1[[#This Row],[mediana]:[desv_R/desv]])</f>
        <v>49.369283844051218</v>
      </c>
      <c r="T124">
        <v>2</v>
      </c>
      <c r="U124">
        <v>21</v>
      </c>
      <c r="V124">
        <v>65</v>
      </c>
      <c r="W124">
        <v>63.811</v>
      </c>
      <c r="X124">
        <v>18.024999999999999</v>
      </c>
      <c r="Y124">
        <v>65.936000000000007</v>
      </c>
      <c r="Z124">
        <v>8.3390000000000004</v>
      </c>
      <c r="AA124">
        <v>42.878</v>
      </c>
      <c r="AB124">
        <v>8.1270000000000007</v>
      </c>
      <c r="AC124">
        <v>82.619</v>
      </c>
      <c r="AD124">
        <v>6.5369999999999999</v>
      </c>
      <c r="AE124">
        <v>1.927</v>
      </c>
      <c r="AF124">
        <v>1.2529999999999999</v>
      </c>
      <c r="AG124">
        <v>0.80400000000000005</v>
      </c>
      <c r="AH124">
        <v>0.78400000000000003</v>
      </c>
      <c r="AI124">
        <v>0.36266296799999997</v>
      </c>
    </row>
    <row r="125" spans="1:35" hidden="1" x14ac:dyDescent="0.25">
      <c r="A125">
        <v>5</v>
      </c>
      <c r="B125">
        <v>29</v>
      </c>
      <c r="C125">
        <v>67</v>
      </c>
      <c r="D125">
        <v>80.039000000000001</v>
      </c>
      <c r="E125">
        <v>62.843000000000004</v>
      </c>
      <c r="F125">
        <v>33.036999999999999</v>
      </c>
      <c r="G125">
        <v>28.574000000000002</v>
      </c>
      <c r="H125">
        <v>66.63</v>
      </c>
      <c r="I125">
        <v>40.531999999999996</v>
      </c>
      <c r="J125">
        <v>140.45099999999999</v>
      </c>
      <c r="K125">
        <v>57.878999999999998</v>
      </c>
      <c r="L125">
        <v>2.1080000000000001</v>
      </c>
      <c r="M125">
        <v>4.2510000000000003</v>
      </c>
      <c r="N125">
        <v>1.4279999999999999</v>
      </c>
      <c r="O125">
        <v>2.0259999999999998</v>
      </c>
      <c r="P125">
        <f>Tabela1[[#This Row],[desvio]]/Tabela1[[#This Row],[desv red]]</f>
        <v>1.0857651307037095</v>
      </c>
      <c r="Q125" s="4">
        <v>0</v>
      </c>
      <c r="R125">
        <f>AVERAGE(Tabela1[[#This Row],[mediana]:[desv_R/desv]])</f>
        <v>41.991697509335971</v>
      </c>
      <c r="T125">
        <v>2</v>
      </c>
      <c r="U125">
        <v>22</v>
      </c>
      <c r="V125">
        <v>70</v>
      </c>
      <c r="W125">
        <v>68.233000000000004</v>
      </c>
      <c r="X125">
        <v>18.567</v>
      </c>
      <c r="Y125">
        <v>68.182000000000002</v>
      </c>
      <c r="Z125">
        <v>6.8650000000000002</v>
      </c>
      <c r="AA125">
        <v>46.883000000000003</v>
      </c>
      <c r="AB125">
        <v>5.8230000000000004</v>
      </c>
      <c r="AC125">
        <v>89.634</v>
      </c>
      <c r="AD125">
        <v>6.2770000000000001</v>
      </c>
      <c r="AE125">
        <v>1.9119999999999999</v>
      </c>
      <c r="AF125">
        <v>1.3149999999999999</v>
      </c>
      <c r="AG125">
        <v>1.0780000000000001</v>
      </c>
      <c r="AH125">
        <v>0.91400000000000003</v>
      </c>
      <c r="AI125">
        <v>0.33807292500000002</v>
      </c>
    </row>
    <row r="126" spans="1:35" x14ac:dyDescent="0.25">
      <c r="A126">
        <v>1</v>
      </c>
      <c r="B126">
        <v>3</v>
      </c>
      <c r="C126">
        <v>190</v>
      </c>
      <c r="D126">
        <v>183.39699999999999</v>
      </c>
      <c r="E126">
        <v>32.692999999999998</v>
      </c>
      <c r="F126">
        <v>167.339</v>
      </c>
      <c r="G126">
        <v>28.844999999999999</v>
      </c>
      <c r="H126">
        <v>183.37899999999999</v>
      </c>
      <c r="I126">
        <v>30.077000000000002</v>
      </c>
      <c r="J126">
        <v>199.47399999999999</v>
      </c>
      <c r="K126">
        <v>30.878</v>
      </c>
      <c r="L126">
        <v>1.0880000000000001</v>
      </c>
      <c r="M126">
        <v>1.1919999999999999</v>
      </c>
      <c r="N126">
        <v>1.0269999999999999</v>
      </c>
      <c r="O126">
        <v>1.071</v>
      </c>
      <c r="P126">
        <f>Tabela1[[#This Row],[desvio]]/Tabela1[[#This Row],[desv red]]</f>
        <v>1.0587797137120278</v>
      </c>
      <c r="Q126" s="5">
        <f>1</f>
        <v>1</v>
      </c>
      <c r="R126">
        <f>AVERAGE(Tabela1[[#This Row],[mediana]:[desv_R/desv]])</f>
        <v>75.108484265265133</v>
      </c>
      <c r="T126">
        <v>2</v>
      </c>
      <c r="U126">
        <v>23</v>
      </c>
      <c r="V126">
        <v>71</v>
      </c>
      <c r="W126">
        <v>70.793000000000006</v>
      </c>
      <c r="X126">
        <v>19.765999999999998</v>
      </c>
      <c r="Y126">
        <v>69.715000000000003</v>
      </c>
      <c r="Z126">
        <v>6.4109999999999996</v>
      </c>
      <c r="AA126">
        <v>48</v>
      </c>
      <c r="AB126">
        <v>4.4859999999999998</v>
      </c>
      <c r="AC126">
        <v>94.662000000000006</v>
      </c>
      <c r="AD126">
        <v>4.5179999999999998</v>
      </c>
      <c r="AE126">
        <v>1.972</v>
      </c>
      <c r="AF126">
        <v>1.3580000000000001</v>
      </c>
      <c r="AG126">
        <v>1.0069999999999999</v>
      </c>
      <c r="AH126">
        <v>0.70499999999999996</v>
      </c>
      <c r="AI126">
        <v>0.22857432</v>
      </c>
    </row>
    <row r="127" spans="1:35" hidden="1" x14ac:dyDescent="0.25">
      <c r="A127">
        <v>1</v>
      </c>
      <c r="B127">
        <v>22</v>
      </c>
      <c r="C127">
        <v>107</v>
      </c>
      <c r="D127">
        <v>109.81399999999999</v>
      </c>
      <c r="E127">
        <v>62.570999999999998</v>
      </c>
      <c r="F127">
        <v>35.246000000000002</v>
      </c>
      <c r="G127">
        <v>3.5609999999999999</v>
      </c>
      <c r="H127">
        <v>106.21299999999999</v>
      </c>
      <c r="I127">
        <v>4.4850000000000003</v>
      </c>
      <c r="J127">
        <v>187.98400000000001</v>
      </c>
      <c r="K127">
        <v>5.367</v>
      </c>
      <c r="L127">
        <v>1.77</v>
      </c>
      <c r="M127">
        <v>5.3330000000000002</v>
      </c>
      <c r="N127">
        <v>1.1970000000000001</v>
      </c>
      <c r="O127">
        <v>1.5069999999999999</v>
      </c>
      <c r="P127">
        <f>Tabela1[[#This Row],[desvio]]/Tabela1[[#This Row],[desv red]]</f>
        <v>11.658468418110676</v>
      </c>
      <c r="Q127" s="4">
        <v>0</v>
      </c>
      <c r="R127">
        <f>AVERAGE(Tabela1[[#This Row],[mediana]:[desv_R/desv]])</f>
        <v>45.979033458436469</v>
      </c>
      <c r="T127">
        <v>2</v>
      </c>
      <c r="U127">
        <v>24</v>
      </c>
      <c r="V127">
        <v>67</v>
      </c>
      <c r="W127">
        <v>70.438000000000002</v>
      </c>
      <c r="X127">
        <v>21.187999999999999</v>
      </c>
      <c r="Y127">
        <v>66.429000000000002</v>
      </c>
      <c r="Z127">
        <v>7.71</v>
      </c>
      <c r="AA127">
        <v>47.755000000000003</v>
      </c>
      <c r="AB127">
        <v>5.5190000000000001</v>
      </c>
      <c r="AC127">
        <v>97.131</v>
      </c>
      <c r="AD127">
        <v>3.714</v>
      </c>
      <c r="AE127">
        <v>2.0339999999999998</v>
      </c>
      <c r="AF127">
        <v>1.462</v>
      </c>
      <c r="AG127">
        <v>0.67300000000000004</v>
      </c>
      <c r="AH127">
        <v>0.48199999999999998</v>
      </c>
      <c r="AI127">
        <v>0.175287899</v>
      </c>
    </row>
    <row r="128" spans="1:35" hidden="1" x14ac:dyDescent="0.25">
      <c r="A128">
        <v>1</v>
      </c>
      <c r="B128">
        <v>7</v>
      </c>
      <c r="C128">
        <v>120</v>
      </c>
      <c r="D128">
        <v>115.33499999999999</v>
      </c>
      <c r="E128">
        <v>62.526000000000003</v>
      </c>
      <c r="F128">
        <v>36.502000000000002</v>
      </c>
      <c r="G128">
        <v>1.403</v>
      </c>
      <c r="H128">
        <v>120.254</v>
      </c>
      <c r="I128">
        <v>2.3450000000000002</v>
      </c>
      <c r="J128">
        <v>189.25</v>
      </c>
      <c r="K128">
        <v>4.3550000000000004</v>
      </c>
      <c r="L128">
        <v>1.5740000000000001</v>
      </c>
      <c r="M128">
        <v>5.1849999999999996</v>
      </c>
      <c r="N128">
        <v>1.857</v>
      </c>
      <c r="O128">
        <v>3.1040000000000001</v>
      </c>
      <c r="P128">
        <f>Tabela1[[#This Row],[desvio]]/Tabela1[[#This Row],[desv red]]</f>
        <v>14.357290470723306</v>
      </c>
      <c r="Q128" s="4">
        <v>0</v>
      </c>
      <c r="R128">
        <f>AVERAGE(Tabela1[[#This Row],[mediana]:[desv_R/desv]])</f>
        <v>48.431949319337377</v>
      </c>
      <c r="T128">
        <v>2</v>
      </c>
      <c r="U128">
        <v>25</v>
      </c>
      <c r="V128">
        <v>70</v>
      </c>
      <c r="W128">
        <v>71.718999999999994</v>
      </c>
      <c r="X128">
        <v>19.974</v>
      </c>
      <c r="Y128">
        <v>69.353999999999999</v>
      </c>
      <c r="Z128">
        <v>6.63</v>
      </c>
      <c r="AA128">
        <v>49.308999999999997</v>
      </c>
      <c r="AB128">
        <v>4.6390000000000002</v>
      </c>
      <c r="AC128">
        <v>96.494</v>
      </c>
      <c r="AD128">
        <v>3.1230000000000002</v>
      </c>
      <c r="AE128">
        <v>1.9570000000000001</v>
      </c>
      <c r="AF128">
        <v>1.391</v>
      </c>
      <c r="AG128">
        <v>0.67300000000000004</v>
      </c>
      <c r="AH128">
        <v>0.47099999999999997</v>
      </c>
      <c r="AI128">
        <v>0.15635325899999999</v>
      </c>
    </row>
    <row r="129" spans="1:35" hidden="1" x14ac:dyDescent="0.25">
      <c r="A129">
        <v>4</v>
      </c>
      <c r="B129">
        <v>2</v>
      </c>
      <c r="C129">
        <v>158</v>
      </c>
      <c r="D129">
        <v>157.761</v>
      </c>
      <c r="E129">
        <v>26.878</v>
      </c>
      <c r="F129">
        <v>179.68600000000001</v>
      </c>
      <c r="G129">
        <v>19.704999999999998</v>
      </c>
      <c r="H129">
        <v>160.02199999999999</v>
      </c>
      <c r="I129">
        <v>18.794</v>
      </c>
      <c r="J129">
        <v>133.57300000000001</v>
      </c>
      <c r="K129">
        <v>18.838000000000001</v>
      </c>
      <c r="L129">
        <v>0.83499999999999996</v>
      </c>
      <c r="M129">
        <v>0.74299999999999999</v>
      </c>
      <c r="N129">
        <v>1.002</v>
      </c>
      <c r="O129">
        <v>0.95599999999999996</v>
      </c>
      <c r="P129">
        <f>Tabela1[[#This Row],[desvio]]/Tabela1[[#This Row],[desv red]]</f>
        <v>1.4267968998832148</v>
      </c>
      <c r="Q129" s="5">
        <f>1</f>
        <v>1</v>
      </c>
      <c r="R129">
        <f>AVERAGE(Tabela1[[#This Row],[mediana]:[desv_R/desv]])</f>
        <v>62.729985492848797</v>
      </c>
      <c r="T129">
        <v>2</v>
      </c>
      <c r="U129">
        <v>26</v>
      </c>
      <c r="V129">
        <v>66</v>
      </c>
      <c r="W129">
        <v>69.096999999999994</v>
      </c>
      <c r="X129">
        <v>20.001999999999999</v>
      </c>
      <c r="Y129">
        <v>67.483000000000004</v>
      </c>
      <c r="Z129">
        <v>5.5389999999999997</v>
      </c>
      <c r="AA129">
        <v>46.152000000000001</v>
      </c>
      <c r="AB129">
        <v>3.8559999999999999</v>
      </c>
      <c r="AC129">
        <v>93.653999999999996</v>
      </c>
      <c r="AD129">
        <v>4.75</v>
      </c>
      <c r="AE129">
        <v>2.0289999999999999</v>
      </c>
      <c r="AF129">
        <v>1.3879999999999999</v>
      </c>
      <c r="AG129">
        <v>1.232</v>
      </c>
      <c r="AH129">
        <v>0.85799999999999998</v>
      </c>
      <c r="AI129">
        <v>0.237476252</v>
      </c>
    </row>
    <row r="130" spans="1:35" hidden="1" x14ac:dyDescent="0.25">
      <c r="A130">
        <v>4</v>
      </c>
      <c r="B130">
        <v>19</v>
      </c>
      <c r="C130">
        <v>130</v>
      </c>
      <c r="D130">
        <v>130.97</v>
      </c>
      <c r="E130">
        <v>62.343000000000004</v>
      </c>
      <c r="F130">
        <v>96.585999999999999</v>
      </c>
      <c r="G130">
        <v>42.183999999999997</v>
      </c>
      <c r="H130">
        <v>133.971</v>
      </c>
      <c r="I130">
        <v>57.396000000000001</v>
      </c>
      <c r="J130">
        <v>162.35400000000001</v>
      </c>
      <c r="K130">
        <v>66.408000000000001</v>
      </c>
      <c r="L130">
        <v>1.212</v>
      </c>
      <c r="M130">
        <v>1.681</v>
      </c>
      <c r="N130">
        <v>1.157</v>
      </c>
      <c r="O130">
        <v>1.5740000000000001</v>
      </c>
      <c r="P130">
        <f>Tabela1[[#This Row],[desvio]]/Tabela1[[#This Row],[desv red]]</f>
        <v>0.93878749548247198</v>
      </c>
      <c r="Q130" s="4">
        <v>0</v>
      </c>
      <c r="R130">
        <f>AVERAGE(Tabela1[[#This Row],[mediana]:[desv_R/desv]])</f>
        <v>63.483913392534468</v>
      </c>
      <c r="T130">
        <v>2</v>
      </c>
      <c r="U130">
        <v>27</v>
      </c>
      <c r="V130">
        <v>64</v>
      </c>
      <c r="W130">
        <v>65.876999999999995</v>
      </c>
      <c r="X130">
        <v>18.209</v>
      </c>
      <c r="Y130">
        <v>66.165999999999997</v>
      </c>
      <c r="Z130">
        <v>6.7380000000000004</v>
      </c>
      <c r="AA130">
        <v>44.436999999999998</v>
      </c>
      <c r="AB130">
        <v>5.3970000000000002</v>
      </c>
      <c r="AC130">
        <v>87.028999999999996</v>
      </c>
      <c r="AD130">
        <v>3.605</v>
      </c>
      <c r="AE130">
        <v>1.958</v>
      </c>
      <c r="AF130">
        <v>1.3149999999999999</v>
      </c>
      <c r="AG130">
        <v>0.66800000000000004</v>
      </c>
      <c r="AH130">
        <v>0.53500000000000003</v>
      </c>
      <c r="AI130">
        <v>0.19797902100000001</v>
      </c>
    </row>
    <row r="131" spans="1:35" hidden="1" x14ac:dyDescent="0.25">
      <c r="A131">
        <v>5</v>
      </c>
      <c r="B131" s="1">
        <v>33</v>
      </c>
      <c r="C131">
        <v>198</v>
      </c>
      <c r="D131">
        <v>189.26599999999999</v>
      </c>
      <c r="E131">
        <v>45.723999999999997</v>
      </c>
      <c r="F131">
        <v>133.37899999999999</v>
      </c>
      <c r="G131">
        <v>23.318000000000001</v>
      </c>
      <c r="H131">
        <v>197.41800000000001</v>
      </c>
      <c r="I131">
        <v>14.632999999999999</v>
      </c>
      <c r="J131">
        <v>237.00200000000001</v>
      </c>
      <c r="K131">
        <v>6.76</v>
      </c>
      <c r="L131">
        <v>1.2010000000000001</v>
      </c>
      <c r="M131">
        <v>1.7769999999999999</v>
      </c>
      <c r="N131">
        <v>0.46200000000000002</v>
      </c>
      <c r="O131">
        <v>0.28999999999999998</v>
      </c>
      <c r="P131">
        <f>Tabela1[[#This Row],[desvio]]/Tabela1[[#This Row],[desv red]]</f>
        <v>6.7639053254437869</v>
      </c>
      <c r="Q131" s="5">
        <f>1</f>
        <v>1</v>
      </c>
      <c r="R131">
        <f>AVERAGE(Tabela1[[#This Row],[mediana]:[desv_R/desv]])</f>
        <v>75.428136094674556</v>
      </c>
      <c r="T131">
        <v>2</v>
      </c>
      <c r="U131">
        <v>28</v>
      </c>
      <c r="V131">
        <v>63</v>
      </c>
      <c r="W131">
        <v>60.281999999999996</v>
      </c>
      <c r="X131">
        <v>16.626000000000001</v>
      </c>
      <c r="Y131">
        <v>63.307000000000002</v>
      </c>
      <c r="Z131">
        <v>5.0380000000000003</v>
      </c>
      <c r="AA131">
        <v>39.497999999999998</v>
      </c>
      <c r="AB131">
        <v>4.2300000000000004</v>
      </c>
      <c r="AC131">
        <v>78.042000000000002</v>
      </c>
      <c r="AD131">
        <v>5.43</v>
      </c>
      <c r="AE131">
        <v>1.976</v>
      </c>
      <c r="AF131">
        <v>1.2330000000000001</v>
      </c>
      <c r="AG131">
        <v>1.284</v>
      </c>
      <c r="AH131">
        <v>1.0780000000000001</v>
      </c>
      <c r="AI131">
        <v>0.32659689600000003</v>
      </c>
    </row>
    <row r="132" spans="1:35" hidden="1" x14ac:dyDescent="0.25">
      <c r="A132">
        <v>1</v>
      </c>
      <c r="B132">
        <v>17</v>
      </c>
      <c r="C132">
        <v>113</v>
      </c>
      <c r="D132">
        <v>111.321</v>
      </c>
      <c r="E132">
        <v>62.08</v>
      </c>
      <c r="F132">
        <v>34.348999999999997</v>
      </c>
      <c r="G132">
        <v>2.2130000000000001</v>
      </c>
      <c r="H132">
        <v>113.44</v>
      </c>
      <c r="I132">
        <v>3.6840000000000002</v>
      </c>
      <c r="J132">
        <v>186.17400000000001</v>
      </c>
      <c r="K132">
        <v>3.3050000000000002</v>
      </c>
      <c r="L132">
        <v>1.641</v>
      </c>
      <c r="M132">
        <v>5.42</v>
      </c>
      <c r="N132">
        <v>0.89700000000000002</v>
      </c>
      <c r="O132">
        <v>1.4930000000000001</v>
      </c>
      <c r="P132">
        <f>Tabela1[[#This Row],[desvio]]/Tabela1[[#This Row],[desv red]]</f>
        <v>18.783661119515884</v>
      </c>
      <c r="Q132" s="4">
        <v>0</v>
      </c>
      <c r="R132">
        <f>AVERAGE(Tabela1[[#This Row],[mediana]:[desv_R/desv]])</f>
        <v>46.985761508536847</v>
      </c>
      <c r="T132">
        <v>2</v>
      </c>
      <c r="U132">
        <v>29</v>
      </c>
      <c r="V132">
        <v>54</v>
      </c>
      <c r="W132">
        <v>51.329000000000001</v>
      </c>
      <c r="X132">
        <v>15.949</v>
      </c>
      <c r="Y132">
        <v>55.503999999999998</v>
      </c>
      <c r="Z132">
        <v>5.7560000000000002</v>
      </c>
      <c r="AA132">
        <v>31.013000000000002</v>
      </c>
      <c r="AB132">
        <v>4.3869999999999996</v>
      </c>
      <c r="AC132">
        <v>67.47</v>
      </c>
      <c r="AD132">
        <v>4.4749999999999996</v>
      </c>
      <c r="AE132">
        <v>2.1760000000000002</v>
      </c>
      <c r="AF132">
        <v>1.216</v>
      </c>
      <c r="AG132">
        <v>1.02</v>
      </c>
      <c r="AH132">
        <v>0.77700000000000002</v>
      </c>
      <c r="AI132">
        <v>0.28058185499999999</v>
      </c>
    </row>
    <row r="133" spans="1:35" hidden="1" x14ac:dyDescent="0.25">
      <c r="A133">
        <v>1</v>
      </c>
      <c r="B133">
        <v>8</v>
      </c>
      <c r="C133">
        <v>119</v>
      </c>
      <c r="D133">
        <v>113.051</v>
      </c>
      <c r="E133">
        <v>61.735999999999997</v>
      </c>
      <c r="F133">
        <v>34.762999999999998</v>
      </c>
      <c r="G133">
        <v>1.8340000000000001</v>
      </c>
      <c r="H133">
        <v>118.83499999999999</v>
      </c>
      <c r="I133">
        <v>1.7190000000000001</v>
      </c>
      <c r="J133">
        <v>185.55500000000001</v>
      </c>
      <c r="K133">
        <v>2.871</v>
      </c>
      <c r="L133">
        <v>1.5609999999999999</v>
      </c>
      <c r="M133">
        <v>5.3380000000000001</v>
      </c>
      <c r="N133">
        <v>1.67</v>
      </c>
      <c r="O133">
        <v>1.5649999999999999</v>
      </c>
      <c r="P133">
        <f>Tabela1[[#This Row],[desvio]]/Tabela1[[#This Row],[desv red]]</f>
        <v>21.503308951584813</v>
      </c>
      <c r="Q133" s="4">
        <v>0</v>
      </c>
      <c r="R133">
        <f>AVERAGE(Tabela1[[#This Row],[mediana]:[desv_R/desv]])</f>
        <v>47.928664925113196</v>
      </c>
      <c r="T133">
        <v>2</v>
      </c>
      <c r="U133">
        <v>30</v>
      </c>
      <c r="V133">
        <v>108</v>
      </c>
      <c r="W133">
        <v>115.617</v>
      </c>
      <c r="X133">
        <v>47.183999999999997</v>
      </c>
      <c r="Y133">
        <v>92.786000000000001</v>
      </c>
      <c r="Z133">
        <v>31.451000000000001</v>
      </c>
      <c r="AA133">
        <v>98.460999999999999</v>
      </c>
      <c r="AB133">
        <v>42.920999999999999</v>
      </c>
      <c r="AC133">
        <v>155.60499999999999</v>
      </c>
      <c r="AD133">
        <v>37.853000000000002</v>
      </c>
      <c r="AE133">
        <v>1.58</v>
      </c>
      <c r="AF133">
        <v>1.677</v>
      </c>
      <c r="AG133">
        <v>0.88200000000000001</v>
      </c>
      <c r="AH133">
        <v>1.204</v>
      </c>
      <c r="AI133">
        <v>0.80224228600000003</v>
      </c>
    </row>
    <row r="134" spans="1:35" hidden="1" x14ac:dyDescent="0.25">
      <c r="A134">
        <v>4</v>
      </c>
      <c r="B134">
        <v>10</v>
      </c>
      <c r="C134">
        <v>154</v>
      </c>
      <c r="D134">
        <v>147.09800000000001</v>
      </c>
      <c r="E134">
        <v>61.667000000000002</v>
      </c>
      <c r="F134">
        <v>102.461</v>
      </c>
      <c r="G134">
        <v>45.151000000000003</v>
      </c>
      <c r="H134">
        <v>154.84800000000001</v>
      </c>
      <c r="I134">
        <v>54.655999999999999</v>
      </c>
      <c r="J134">
        <v>183.98599999999999</v>
      </c>
      <c r="K134">
        <v>54.493000000000002</v>
      </c>
      <c r="L134">
        <v>1.1879999999999999</v>
      </c>
      <c r="M134">
        <v>1.796</v>
      </c>
      <c r="N134">
        <v>0.997</v>
      </c>
      <c r="O134">
        <v>1.2070000000000001</v>
      </c>
      <c r="P134">
        <f>Tabela1[[#This Row],[desvio]]/Tabela1[[#This Row],[desv red]]</f>
        <v>1.131649936689116</v>
      </c>
      <c r="Q134" s="4">
        <v>0</v>
      </c>
      <c r="R134">
        <f>AVERAGE(Tabela1[[#This Row],[mediana]:[desv_R/desv]])</f>
        <v>68.905689281192082</v>
      </c>
      <c r="T134">
        <v>2</v>
      </c>
      <c r="U134">
        <v>31</v>
      </c>
      <c r="V134">
        <v>94</v>
      </c>
      <c r="W134">
        <v>98.253</v>
      </c>
      <c r="X134">
        <v>38.094000000000001</v>
      </c>
      <c r="Y134">
        <v>79.543999999999997</v>
      </c>
      <c r="Z134">
        <v>20.466000000000001</v>
      </c>
      <c r="AA134">
        <v>76.331000000000003</v>
      </c>
      <c r="AB134">
        <v>25.373999999999999</v>
      </c>
      <c r="AC134">
        <v>138.88499999999999</v>
      </c>
      <c r="AD134">
        <v>28.445</v>
      </c>
      <c r="AE134">
        <v>1.82</v>
      </c>
      <c r="AF134">
        <v>1.746</v>
      </c>
      <c r="AG134">
        <v>1.121</v>
      </c>
      <c r="AH134">
        <v>1.39</v>
      </c>
      <c r="AI134">
        <v>0.74670551799999996</v>
      </c>
    </row>
    <row r="135" spans="1:35" hidden="1" x14ac:dyDescent="0.25">
      <c r="A135">
        <v>4</v>
      </c>
      <c r="B135">
        <v>51</v>
      </c>
      <c r="C135">
        <v>168</v>
      </c>
      <c r="D135">
        <v>152.49100000000001</v>
      </c>
      <c r="E135">
        <v>61.536999999999999</v>
      </c>
      <c r="F135">
        <v>101.419</v>
      </c>
      <c r="G135">
        <v>46.869</v>
      </c>
      <c r="H135">
        <v>165.80500000000001</v>
      </c>
      <c r="I135">
        <v>49.683999999999997</v>
      </c>
      <c r="J135">
        <v>190.24799999999999</v>
      </c>
      <c r="K135">
        <v>49.841000000000001</v>
      </c>
      <c r="L135">
        <v>1.147</v>
      </c>
      <c r="M135">
        <v>1.8759999999999999</v>
      </c>
      <c r="N135">
        <v>1.0029999999999999</v>
      </c>
      <c r="O135">
        <v>1.0629999999999999</v>
      </c>
      <c r="P135">
        <f>Tabela1[[#This Row],[desvio]]/Tabela1[[#This Row],[desv red]]</f>
        <v>1.2346662386388716</v>
      </c>
      <c r="Q135" s="4">
        <v>0</v>
      </c>
      <c r="R135">
        <f>AVERAGE(Tabela1[[#This Row],[mediana]:[desv_R/desv]])</f>
        <v>70.872690445617053</v>
      </c>
      <c r="T135">
        <v>2</v>
      </c>
      <c r="U135">
        <v>32</v>
      </c>
      <c r="V135">
        <v>80</v>
      </c>
      <c r="W135">
        <v>93.956999999999994</v>
      </c>
      <c r="X135">
        <v>33.430999999999997</v>
      </c>
      <c r="Y135">
        <v>75.138999999999996</v>
      </c>
      <c r="Z135">
        <v>9.4740000000000002</v>
      </c>
      <c r="AA135">
        <v>69.706000000000003</v>
      </c>
      <c r="AB135">
        <v>12.635999999999999</v>
      </c>
      <c r="AC135">
        <v>137.02699999999999</v>
      </c>
      <c r="AD135">
        <v>17.497</v>
      </c>
      <c r="AE135">
        <v>1.966</v>
      </c>
      <c r="AF135">
        <v>1.8240000000000001</v>
      </c>
      <c r="AG135">
        <v>1.385</v>
      </c>
      <c r="AH135">
        <v>1.847</v>
      </c>
      <c r="AI135">
        <v>0.52337650700000005</v>
      </c>
    </row>
    <row r="136" spans="1:35" hidden="1" x14ac:dyDescent="0.25">
      <c r="A136">
        <v>5</v>
      </c>
      <c r="B136" s="1">
        <v>34</v>
      </c>
      <c r="C136">
        <v>154</v>
      </c>
      <c r="D136">
        <v>150.21899999999999</v>
      </c>
      <c r="E136">
        <v>63.642000000000003</v>
      </c>
      <c r="F136">
        <v>83.218000000000004</v>
      </c>
      <c r="G136">
        <v>38.018000000000001</v>
      </c>
      <c r="H136">
        <v>152.214</v>
      </c>
      <c r="I136">
        <v>38.545000000000002</v>
      </c>
      <c r="J136">
        <v>215.22399999999999</v>
      </c>
      <c r="K136">
        <v>22.387</v>
      </c>
      <c r="L136">
        <v>1.4139999999999999</v>
      </c>
      <c r="M136">
        <v>2.5859999999999999</v>
      </c>
      <c r="N136">
        <v>0.58099999999999996</v>
      </c>
      <c r="O136">
        <v>0.58899999999999997</v>
      </c>
      <c r="P136">
        <f>Tabela1[[#This Row],[desvio]]/Tabela1[[#This Row],[desv red]]</f>
        <v>2.8428105596998257</v>
      </c>
      <c r="Q136" s="5">
        <f>1</f>
        <v>1</v>
      </c>
      <c r="R136">
        <f>AVERAGE(Tabela1[[#This Row],[mediana]:[desv_R/desv]])</f>
        <v>66.105700754264276</v>
      </c>
      <c r="T136">
        <v>2</v>
      </c>
      <c r="U136">
        <v>33</v>
      </c>
      <c r="V136">
        <v>76</v>
      </c>
      <c r="W136">
        <v>90.105000000000004</v>
      </c>
      <c r="X136">
        <v>36.776000000000003</v>
      </c>
      <c r="Y136">
        <v>68.463999999999999</v>
      </c>
      <c r="Z136">
        <v>10.124000000000001</v>
      </c>
      <c r="AA136">
        <v>65.17</v>
      </c>
      <c r="AB136">
        <v>12.795999999999999</v>
      </c>
      <c r="AC136">
        <v>136.68</v>
      </c>
      <c r="AD136">
        <v>23.061</v>
      </c>
      <c r="AE136">
        <v>2.097</v>
      </c>
      <c r="AF136">
        <v>1.996</v>
      </c>
      <c r="AG136">
        <v>1.802</v>
      </c>
      <c r="AH136">
        <v>2.278</v>
      </c>
      <c r="AI136">
        <v>0.62706656500000002</v>
      </c>
    </row>
    <row r="137" spans="1:35" hidden="1" x14ac:dyDescent="0.25">
      <c r="A137">
        <v>5</v>
      </c>
      <c r="B137">
        <v>48</v>
      </c>
      <c r="C137">
        <v>63</v>
      </c>
      <c r="D137">
        <v>81.546999999999997</v>
      </c>
      <c r="E137">
        <v>61.347000000000001</v>
      </c>
      <c r="F137">
        <v>26.445</v>
      </c>
      <c r="G137">
        <v>19.673999999999999</v>
      </c>
      <c r="H137">
        <v>62.243000000000002</v>
      </c>
      <c r="I137">
        <v>27.036999999999999</v>
      </c>
      <c r="J137">
        <v>155.95400000000001</v>
      </c>
      <c r="K137">
        <v>35.027999999999999</v>
      </c>
      <c r="L137">
        <v>2.5059999999999998</v>
      </c>
      <c r="M137">
        <v>5.8970000000000002</v>
      </c>
      <c r="N137">
        <v>1.296</v>
      </c>
      <c r="O137">
        <v>1.78</v>
      </c>
      <c r="P137">
        <f>Tabela1[[#This Row],[desvio]]/Tabela1[[#This Row],[desv red]]</f>
        <v>1.7513703323055843</v>
      </c>
      <c r="Q137" s="4">
        <v>0</v>
      </c>
      <c r="R137">
        <f>AVERAGE(Tabela1[[#This Row],[mediana]:[desv_R/desv]])</f>
        <v>38.9646693094504</v>
      </c>
      <c r="T137">
        <v>2</v>
      </c>
      <c r="U137">
        <v>34</v>
      </c>
      <c r="V137">
        <v>60</v>
      </c>
      <c r="W137">
        <v>88.391999999999996</v>
      </c>
      <c r="X137">
        <v>50.499000000000002</v>
      </c>
      <c r="Y137">
        <v>54.502000000000002</v>
      </c>
      <c r="Z137">
        <v>9.0239999999999991</v>
      </c>
      <c r="AA137">
        <v>62.642000000000003</v>
      </c>
      <c r="AB137">
        <v>25.38</v>
      </c>
      <c r="AC137">
        <v>148.03200000000001</v>
      </c>
      <c r="AD137">
        <v>39.448999999999998</v>
      </c>
      <c r="AE137">
        <v>2.363</v>
      </c>
      <c r="AF137">
        <v>2.7160000000000002</v>
      </c>
      <c r="AG137">
        <v>1.554</v>
      </c>
      <c r="AH137">
        <v>4.3719999999999999</v>
      </c>
      <c r="AI137">
        <v>0.78118378600000005</v>
      </c>
    </row>
    <row r="138" spans="1:35" hidden="1" x14ac:dyDescent="0.25">
      <c r="A138">
        <v>2</v>
      </c>
      <c r="B138">
        <v>42</v>
      </c>
      <c r="C138">
        <v>74</v>
      </c>
      <c r="D138">
        <v>77.527000000000001</v>
      </c>
      <c r="E138">
        <v>61.332999999999998</v>
      </c>
      <c r="F138">
        <v>47.015999999999998</v>
      </c>
      <c r="G138">
        <v>39.874000000000002</v>
      </c>
      <c r="H138">
        <v>58.478000000000002</v>
      </c>
      <c r="I138">
        <v>48.835000000000001</v>
      </c>
      <c r="J138">
        <v>127.08799999999999</v>
      </c>
      <c r="K138">
        <v>59.667000000000002</v>
      </c>
      <c r="L138">
        <v>2.173</v>
      </c>
      <c r="M138">
        <v>2.7029999999999998</v>
      </c>
      <c r="N138">
        <v>1.222</v>
      </c>
      <c r="O138">
        <v>1.496</v>
      </c>
      <c r="P138">
        <f>Tabela1[[#This Row],[desvio]]/Tabela1[[#This Row],[desv red]]</f>
        <v>1.0279216317227278</v>
      </c>
      <c r="Q138" s="4">
        <v>0</v>
      </c>
      <c r="R138">
        <f>AVERAGE(Tabela1[[#This Row],[mediana]:[desv_R/desv]])</f>
        <v>43.031422973694475</v>
      </c>
      <c r="T138">
        <v>2</v>
      </c>
      <c r="U138">
        <v>35</v>
      </c>
      <c r="V138">
        <v>59</v>
      </c>
      <c r="W138">
        <v>83.07</v>
      </c>
      <c r="X138">
        <v>44.122999999999998</v>
      </c>
      <c r="Y138">
        <v>54.859000000000002</v>
      </c>
      <c r="Z138">
        <v>6.3129999999999997</v>
      </c>
      <c r="AA138">
        <v>56.646000000000001</v>
      </c>
      <c r="AB138">
        <v>18.172000000000001</v>
      </c>
      <c r="AC138">
        <v>137.70599999999999</v>
      </c>
      <c r="AD138">
        <v>31.486000000000001</v>
      </c>
      <c r="AE138">
        <v>2.431</v>
      </c>
      <c r="AF138">
        <v>2.5099999999999998</v>
      </c>
      <c r="AG138">
        <v>1.7330000000000001</v>
      </c>
      <c r="AH138">
        <v>4.9870000000000001</v>
      </c>
      <c r="AI138">
        <v>0.71359608399999996</v>
      </c>
    </row>
    <row r="139" spans="1:35" hidden="1" x14ac:dyDescent="0.25">
      <c r="A139">
        <v>4</v>
      </c>
      <c r="B139">
        <v>3</v>
      </c>
      <c r="C139">
        <v>182</v>
      </c>
      <c r="D139">
        <v>179.09399999999999</v>
      </c>
      <c r="E139">
        <v>20.452000000000002</v>
      </c>
      <c r="F139">
        <v>201.97800000000001</v>
      </c>
      <c r="G139">
        <v>5.5209999999999999</v>
      </c>
      <c r="H139">
        <v>181.21100000000001</v>
      </c>
      <c r="I139">
        <v>6.0730000000000004</v>
      </c>
      <c r="J139">
        <v>154.09399999999999</v>
      </c>
      <c r="K139">
        <v>5.8650000000000002</v>
      </c>
      <c r="L139">
        <v>0.85</v>
      </c>
      <c r="M139">
        <v>0.76300000000000001</v>
      </c>
      <c r="N139">
        <v>0.96599999999999997</v>
      </c>
      <c r="O139">
        <v>1.0620000000000001</v>
      </c>
      <c r="P139">
        <f>Tabela1[[#This Row],[desvio]]/Tabela1[[#This Row],[desv red]]</f>
        <v>3.4871270247229327</v>
      </c>
      <c r="Q139" s="5">
        <f>1</f>
        <v>1</v>
      </c>
      <c r="R139">
        <f>AVERAGE(Tabela1[[#This Row],[mediana]:[desv_R/desv]])</f>
        <v>67.386866216051644</v>
      </c>
      <c r="T139">
        <v>2</v>
      </c>
      <c r="U139">
        <v>36</v>
      </c>
      <c r="V139">
        <v>54</v>
      </c>
      <c r="W139">
        <v>69.058999999999997</v>
      </c>
      <c r="X139">
        <v>30.971</v>
      </c>
      <c r="Y139">
        <v>53.939</v>
      </c>
      <c r="Z139">
        <v>7.0449999999999999</v>
      </c>
      <c r="AA139">
        <v>42.789000000000001</v>
      </c>
      <c r="AB139">
        <v>8.2010000000000005</v>
      </c>
      <c r="AC139">
        <v>110.44799999999999</v>
      </c>
      <c r="AD139">
        <v>11.355</v>
      </c>
      <c r="AE139">
        <v>2.581</v>
      </c>
      <c r="AF139">
        <v>2.048</v>
      </c>
      <c r="AG139">
        <v>1.385</v>
      </c>
      <c r="AH139">
        <v>1.6120000000000001</v>
      </c>
      <c r="AI139">
        <v>0.36663330199999999</v>
      </c>
    </row>
    <row r="140" spans="1:35" hidden="1" x14ac:dyDescent="0.25">
      <c r="A140">
        <v>4</v>
      </c>
      <c r="B140">
        <v>58</v>
      </c>
      <c r="C140">
        <v>149</v>
      </c>
      <c r="D140">
        <v>148.86199999999999</v>
      </c>
      <c r="E140">
        <v>60.32</v>
      </c>
      <c r="F140">
        <v>104.42400000000001</v>
      </c>
      <c r="G140">
        <v>37.633000000000003</v>
      </c>
      <c r="H140">
        <v>151.83199999999999</v>
      </c>
      <c r="I140">
        <v>48.927</v>
      </c>
      <c r="J140">
        <v>190.33</v>
      </c>
      <c r="K140">
        <v>58.33</v>
      </c>
      <c r="L140">
        <v>1.254</v>
      </c>
      <c r="M140">
        <v>1.823</v>
      </c>
      <c r="N140">
        <v>1.1919999999999999</v>
      </c>
      <c r="O140">
        <v>1.55</v>
      </c>
      <c r="P140">
        <f>Tabela1[[#This Row],[desvio]]/Tabela1[[#This Row],[desv red]]</f>
        <v>1.0341162352134408</v>
      </c>
      <c r="Q140" s="4">
        <v>0</v>
      </c>
      <c r="R140">
        <f>AVERAGE(Tabela1[[#This Row],[mediana]:[desv_R/desv]])</f>
        <v>68.322222588229536</v>
      </c>
      <c r="T140">
        <v>2</v>
      </c>
      <c r="U140">
        <v>37</v>
      </c>
      <c r="V140">
        <v>49</v>
      </c>
      <c r="W140">
        <v>55.451999999999998</v>
      </c>
      <c r="X140">
        <v>24.420999999999999</v>
      </c>
      <c r="Y140">
        <v>48.594000000000001</v>
      </c>
      <c r="Z140">
        <v>8.6820000000000004</v>
      </c>
      <c r="AA140">
        <v>32.311999999999998</v>
      </c>
      <c r="AB140">
        <v>7.3659999999999997</v>
      </c>
      <c r="AC140">
        <v>85.450999999999993</v>
      </c>
      <c r="AD140">
        <v>13.305999999999999</v>
      </c>
      <c r="AE140">
        <v>2.645</v>
      </c>
      <c r="AF140">
        <v>1.758</v>
      </c>
      <c r="AG140">
        <v>1.806</v>
      </c>
      <c r="AH140">
        <v>1.5329999999999999</v>
      </c>
      <c r="AI140">
        <v>0.54485893299999999</v>
      </c>
    </row>
    <row r="141" spans="1:35" hidden="1" x14ac:dyDescent="0.25">
      <c r="A141">
        <v>1</v>
      </c>
      <c r="B141">
        <v>18</v>
      </c>
      <c r="C141">
        <v>111</v>
      </c>
      <c r="D141">
        <v>110.15600000000001</v>
      </c>
      <c r="E141">
        <v>60.209000000000003</v>
      </c>
      <c r="F141">
        <v>36.130000000000003</v>
      </c>
      <c r="G141">
        <v>3.21</v>
      </c>
      <c r="H141">
        <v>111.038</v>
      </c>
      <c r="I141">
        <v>4.2309999999999999</v>
      </c>
      <c r="J141">
        <v>183.30099999999999</v>
      </c>
      <c r="K141">
        <v>4.0309999999999997</v>
      </c>
      <c r="L141">
        <v>1.651</v>
      </c>
      <c r="M141">
        <v>5.0730000000000004</v>
      </c>
      <c r="N141">
        <v>0.95299999999999996</v>
      </c>
      <c r="O141">
        <v>1.256</v>
      </c>
      <c r="P141">
        <f>Tabela1[[#This Row],[desvio]]/Tabela1[[#This Row],[desv red]]</f>
        <v>14.936492185561898</v>
      </c>
      <c r="Q141" s="4">
        <v>0</v>
      </c>
      <c r="R141">
        <f>AVERAGE(Tabela1[[#This Row],[mediana]:[desv_R/desv]])</f>
        <v>46.226820870397262</v>
      </c>
      <c r="T141">
        <v>2</v>
      </c>
      <c r="U141">
        <v>38</v>
      </c>
      <c r="V141">
        <v>37</v>
      </c>
      <c r="W141">
        <v>41.308999999999997</v>
      </c>
      <c r="X141">
        <v>25.48</v>
      </c>
      <c r="Y141">
        <v>38.701999999999998</v>
      </c>
      <c r="Z141">
        <v>18.428000000000001</v>
      </c>
      <c r="AA141">
        <v>24.885999999999999</v>
      </c>
      <c r="AB141">
        <v>12.724</v>
      </c>
      <c r="AC141">
        <v>60.338999999999999</v>
      </c>
      <c r="AD141">
        <v>28.417000000000002</v>
      </c>
      <c r="AE141">
        <v>2.4249999999999998</v>
      </c>
      <c r="AF141">
        <v>1.5589999999999999</v>
      </c>
      <c r="AG141">
        <v>2.2330000000000001</v>
      </c>
      <c r="AH141">
        <v>1.542</v>
      </c>
      <c r="AI141">
        <v>1.115266876</v>
      </c>
    </row>
    <row r="142" spans="1:35" hidden="1" x14ac:dyDescent="0.25">
      <c r="A142">
        <v>4</v>
      </c>
      <c r="B142">
        <v>4</v>
      </c>
      <c r="C142">
        <v>165</v>
      </c>
      <c r="D142">
        <v>165.56100000000001</v>
      </c>
      <c r="E142">
        <v>19.64</v>
      </c>
      <c r="F142">
        <v>188.23699999999999</v>
      </c>
      <c r="G142">
        <v>6.2809999999999997</v>
      </c>
      <c r="H142">
        <v>166.11699999999999</v>
      </c>
      <c r="I142">
        <v>6.0519999999999996</v>
      </c>
      <c r="J142">
        <v>142.328</v>
      </c>
      <c r="K142">
        <v>5.1760000000000002</v>
      </c>
      <c r="L142">
        <v>0.85699999999999998</v>
      </c>
      <c r="M142">
        <v>0.75600000000000001</v>
      </c>
      <c r="N142">
        <v>0.85499999999999998</v>
      </c>
      <c r="O142">
        <v>0.82399999999999995</v>
      </c>
      <c r="P142">
        <f>Tabela1[[#This Row],[desvio]]/Tabela1[[#This Row],[desv red]]</f>
        <v>3.7944358578052548</v>
      </c>
      <c r="Q142" s="5">
        <f>1</f>
        <v>1</v>
      </c>
      <c r="R142">
        <f>AVERAGE(Tabela1[[#This Row],[mediana]:[desv_R/desv]])</f>
        <v>62.24845970412894</v>
      </c>
      <c r="T142">
        <v>2</v>
      </c>
      <c r="U142">
        <v>39</v>
      </c>
      <c r="V142">
        <v>41</v>
      </c>
      <c r="W142">
        <v>42.918999999999997</v>
      </c>
      <c r="X142">
        <v>24.353000000000002</v>
      </c>
      <c r="Y142">
        <v>40.843000000000004</v>
      </c>
      <c r="Z142">
        <v>17.466000000000001</v>
      </c>
      <c r="AA142">
        <v>25.478000000000002</v>
      </c>
      <c r="AB142">
        <v>12.045</v>
      </c>
      <c r="AC142">
        <v>62.436999999999998</v>
      </c>
      <c r="AD142">
        <v>25.291</v>
      </c>
      <c r="AE142">
        <v>2.4510000000000001</v>
      </c>
      <c r="AF142">
        <v>1.5289999999999999</v>
      </c>
      <c r="AG142">
        <v>2.1</v>
      </c>
      <c r="AH142">
        <v>1.448</v>
      </c>
      <c r="AI142">
        <v>1.0385168149999999</v>
      </c>
    </row>
    <row r="143" spans="1:35" x14ac:dyDescent="0.25">
      <c r="A143">
        <v>1</v>
      </c>
      <c r="B143">
        <v>4</v>
      </c>
      <c r="C143">
        <v>186</v>
      </c>
      <c r="D143">
        <v>185.00299999999999</v>
      </c>
      <c r="E143">
        <v>11.96</v>
      </c>
      <c r="F143">
        <v>170.97800000000001</v>
      </c>
      <c r="G143">
        <v>2.8279999999999998</v>
      </c>
      <c r="H143">
        <v>185.82599999999999</v>
      </c>
      <c r="I143">
        <v>4.1429999999999998</v>
      </c>
      <c r="J143">
        <v>198.20599999999999</v>
      </c>
      <c r="K143">
        <v>5.6790000000000003</v>
      </c>
      <c r="L143">
        <v>1.0669999999999999</v>
      </c>
      <c r="M143">
        <v>1.159</v>
      </c>
      <c r="N143">
        <v>1.371</v>
      </c>
      <c r="O143">
        <v>2.008</v>
      </c>
      <c r="P143">
        <f>Tabela1[[#This Row],[desvio]]/Tabela1[[#This Row],[desv red]]</f>
        <v>2.1060045782708223</v>
      </c>
      <c r="Q143" s="5">
        <f>1</f>
        <v>1</v>
      </c>
      <c r="R143">
        <f>AVERAGE(Tabela1[[#This Row],[mediana]:[desv_R/desv]])</f>
        <v>68.45242889844792</v>
      </c>
      <c r="T143">
        <v>2</v>
      </c>
      <c r="U143">
        <v>40</v>
      </c>
      <c r="V143">
        <v>40</v>
      </c>
      <c r="W143">
        <v>52.15</v>
      </c>
      <c r="X143">
        <v>51.645000000000003</v>
      </c>
      <c r="Y143">
        <v>34.368000000000002</v>
      </c>
      <c r="Z143">
        <v>38.679000000000002</v>
      </c>
      <c r="AA143">
        <v>35.164999999999999</v>
      </c>
      <c r="AB143">
        <v>42.037999999999997</v>
      </c>
      <c r="AC143">
        <v>86.917000000000002</v>
      </c>
      <c r="AD143">
        <v>54.082999999999998</v>
      </c>
      <c r="AE143">
        <v>2.472</v>
      </c>
      <c r="AF143">
        <v>2.5289999999999999</v>
      </c>
      <c r="AG143">
        <v>1.2869999999999999</v>
      </c>
      <c r="AH143">
        <v>1.3979999999999999</v>
      </c>
      <c r="AI143">
        <v>1.047206893</v>
      </c>
    </row>
    <row r="144" spans="1:35" hidden="1" x14ac:dyDescent="0.25">
      <c r="A144">
        <v>1</v>
      </c>
      <c r="B144">
        <v>23</v>
      </c>
      <c r="C144">
        <v>106</v>
      </c>
      <c r="D144">
        <v>110.078</v>
      </c>
      <c r="E144">
        <v>59.777000000000001</v>
      </c>
      <c r="F144">
        <v>39.755000000000003</v>
      </c>
      <c r="G144">
        <v>3.1930000000000001</v>
      </c>
      <c r="H144">
        <v>105.438</v>
      </c>
      <c r="I144">
        <v>4.8520000000000003</v>
      </c>
      <c r="J144">
        <v>185.04</v>
      </c>
      <c r="K144">
        <v>10.007</v>
      </c>
      <c r="L144">
        <v>1.7549999999999999</v>
      </c>
      <c r="M144">
        <v>4.6539999999999999</v>
      </c>
      <c r="N144">
        <v>2.0619999999999998</v>
      </c>
      <c r="O144">
        <v>3.1339999999999999</v>
      </c>
      <c r="P144">
        <f>Tabela1[[#This Row],[desvio]]/Tabela1[[#This Row],[desv red]]</f>
        <v>5.9735185370240833</v>
      </c>
      <c r="Q144" s="4">
        <v>0</v>
      </c>
      <c r="R144">
        <f>AVERAGE(Tabela1[[#This Row],[mediana]:[desv_R/desv]])</f>
        <v>45.837037038358858</v>
      </c>
      <c r="T144">
        <v>2</v>
      </c>
      <c r="U144">
        <v>41</v>
      </c>
      <c r="V144">
        <v>58</v>
      </c>
      <c r="W144">
        <v>64.016999999999996</v>
      </c>
      <c r="X144">
        <v>56.701999999999998</v>
      </c>
      <c r="Y144">
        <v>41.414000000000001</v>
      </c>
      <c r="Z144">
        <v>38.779000000000003</v>
      </c>
      <c r="AA144">
        <v>44.517000000000003</v>
      </c>
      <c r="AB144">
        <v>43.469000000000001</v>
      </c>
      <c r="AC144">
        <v>106.12</v>
      </c>
      <c r="AD144">
        <v>59.902000000000001</v>
      </c>
      <c r="AE144">
        <v>2.3839999999999999</v>
      </c>
      <c r="AF144">
        <v>2.5619999999999998</v>
      </c>
      <c r="AG144">
        <v>1.3779999999999999</v>
      </c>
      <c r="AH144">
        <v>1.5449999999999999</v>
      </c>
      <c r="AI144">
        <v>1.0564353989999999</v>
      </c>
    </row>
    <row r="145" spans="1:35" hidden="1" x14ac:dyDescent="0.25">
      <c r="A145">
        <v>1</v>
      </c>
      <c r="B145">
        <v>42</v>
      </c>
      <c r="C145">
        <v>80</v>
      </c>
      <c r="D145">
        <v>101.842</v>
      </c>
      <c r="E145">
        <v>59.734999999999999</v>
      </c>
      <c r="F145">
        <v>42.588999999999999</v>
      </c>
      <c r="G145">
        <v>4.2190000000000003</v>
      </c>
      <c r="H145">
        <v>81.05</v>
      </c>
      <c r="I145">
        <v>6.202</v>
      </c>
      <c r="J145">
        <v>181.886</v>
      </c>
      <c r="K145">
        <v>17.268000000000001</v>
      </c>
      <c r="L145">
        <v>2.2440000000000002</v>
      </c>
      <c r="M145">
        <v>4.2709999999999999</v>
      </c>
      <c r="N145">
        <v>2.7839999999999998</v>
      </c>
      <c r="O145">
        <v>4.093</v>
      </c>
      <c r="P145">
        <f>Tabela1[[#This Row],[desvio]]/Tabela1[[#This Row],[desv red]]</f>
        <v>3.459288858003243</v>
      </c>
      <c r="Q145" s="4">
        <v>0</v>
      </c>
      <c r="R145">
        <f>AVERAGE(Tabela1[[#This Row],[mediana]:[desv_R/desv]])</f>
        <v>42.260163489857369</v>
      </c>
      <c r="T145">
        <v>2</v>
      </c>
      <c r="U145">
        <v>42</v>
      </c>
      <c r="V145">
        <v>74</v>
      </c>
      <c r="W145">
        <v>77.527000000000001</v>
      </c>
      <c r="X145">
        <v>61.332999999999998</v>
      </c>
      <c r="Y145">
        <v>47.015999999999998</v>
      </c>
      <c r="Z145">
        <v>39.874000000000002</v>
      </c>
      <c r="AA145">
        <v>58.478000000000002</v>
      </c>
      <c r="AB145">
        <v>48.835000000000001</v>
      </c>
      <c r="AC145">
        <v>127.08799999999999</v>
      </c>
      <c r="AD145">
        <v>59.667000000000002</v>
      </c>
      <c r="AE145">
        <v>2.173</v>
      </c>
      <c r="AF145">
        <v>2.7029999999999998</v>
      </c>
      <c r="AG145">
        <v>1.222</v>
      </c>
      <c r="AH145">
        <v>1.496</v>
      </c>
      <c r="AI145">
        <v>0.97283680900000002</v>
      </c>
    </row>
    <row r="146" spans="1:35" hidden="1" x14ac:dyDescent="0.25">
      <c r="A146">
        <v>5</v>
      </c>
      <c r="B146" s="2">
        <v>35</v>
      </c>
      <c r="C146">
        <v>86</v>
      </c>
      <c r="D146">
        <v>95.376000000000005</v>
      </c>
      <c r="E146">
        <v>52.892000000000003</v>
      </c>
      <c r="F146">
        <v>36.994</v>
      </c>
      <c r="G146">
        <v>7.7370000000000001</v>
      </c>
      <c r="H146">
        <v>85.736000000000004</v>
      </c>
      <c r="I146">
        <v>7.298</v>
      </c>
      <c r="J146">
        <v>163.398</v>
      </c>
      <c r="K146">
        <v>12.286</v>
      </c>
      <c r="L146">
        <v>1.9059999999999999</v>
      </c>
      <c r="M146">
        <v>4.4169999999999998</v>
      </c>
      <c r="N146">
        <v>1.6839999999999999</v>
      </c>
      <c r="O146">
        <v>1.5880000000000001</v>
      </c>
      <c r="P146">
        <f>Tabela1[[#This Row],[desvio]]/Tabela1[[#This Row],[desv red]]</f>
        <v>4.3050626729610943</v>
      </c>
      <c r="Q146" s="5">
        <f>1</f>
        <v>1</v>
      </c>
      <c r="R146">
        <f>AVERAGE(Tabela1[[#This Row],[mediana]:[desv_R/desv]])</f>
        <v>40.115504476640069</v>
      </c>
      <c r="T146">
        <v>2</v>
      </c>
      <c r="U146">
        <v>43</v>
      </c>
      <c r="V146">
        <v>83</v>
      </c>
      <c r="W146">
        <v>92.74</v>
      </c>
      <c r="X146">
        <v>65.641999999999996</v>
      </c>
      <c r="Y146">
        <v>49.725000000000001</v>
      </c>
      <c r="Z146">
        <v>38.686999999999998</v>
      </c>
      <c r="AA146">
        <v>78.695999999999998</v>
      </c>
      <c r="AB146">
        <v>54.676000000000002</v>
      </c>
      <c r="AC146">
        <v>149.798</v>
      </c>
      <c r="AD146">
        <v>56.01</v>
      </c>
      <c r="AE146">
        <v>1.9039999999999999</v>
      </c>
      <c r="AF146">
        <v>3.0129999999999999</v>
      </c>
      <c r="AG146">
        <v>1.024</v>
      </c>
      <c r="AH146">
        <v>1.448</v>
      </c>
      <c r="AI146">
        <v>0.85326467800000005</v>
      </c>
    </row>
    <row r="147" spans="1:35" hidden="1" x14ac:dyDescent="0.25">
      <c r="A147">
        <v>1</v>
      </c>
      <c r="B147">
        <v>9</v>
      </c>
      <c r="C147">
        <v>116</v>
      </c>
      <c r="D147">
        <v>111.556</v>
      </c>
      <c r="E147">
        <v>59.356000000000002</v>
      </c>
      <c r="F147">
        <v>36.832000000000001</v>
      </c>
      <c r="G147">
        <v>2.6669999999999998</v>
      </c>
      <c r="H147">
        <v>115.91200000000001</v>
      </c>
      <c r="I147">
        <v>1.984</v>
      </c>
      <c r="J147">
        <v>181.923</v>
      </c>
      <c r="K147">
        <v>2.08</v>
      </c>
      <c r="L147">
        <v>1.569</v>
      </c>
      <c r="M147">
        <v>4.9390000000000001</v>
      </c>
      <c r="N147">
        <v>1.048</v>
      </c>
      <c r="O147">
        <v>0.78</v>
      </c>
      <c r="P147">
        <f>Tabela1[[#This Row],[desvio]]/Tabela1[[#This Row],[desv red]]</f>
        <v>28.536538461538463</v>
      </c>
      <c r="Q147" s="4">
        <v>0</v>
      </c>
      <c r="R147">
        <f>AVERAGE(Tabela1[[#This Row],[mediana]:[desv_R/desv]])</f>
        <v>47.513038461538464</v>
      </c>
      <c r="T147">
        <v>2</v>
      </c>
      <c r="U147">
        <v>44</v>
      </c>
      <c r="V147">
        <v>135</v>
      </c>
      <c r="W147">
        <v>137.87700000000001</v>
      </c>
      <c r="X147">
        <v>76.424999999999997</v>
      </c>
      <c r="Y147">
        <v>63.246000000000002</v>
      </c>
      <c r="Z147">
        <v>40.015000000000001</v>
      </c>
      <c r="AA147">
        <v>142.685</v>
      </c>
      <c r="AB147">
        <v>63.427</v>
      </c>
      <c r="AC147">
        <v>207.69900000000001</v>
      </c>
      <c r="AD147">
        <v>37.814999999999998</v>
      </c>
      <c r="AE147">
        <v>1.456</v>
      </c>
      <c r="AF147">
        <v>3.2839999999999998</v>
      </c>
      <c r="AG147">
        <v>0.59599999999999997</v>
      </c>
      <c r="AH147">
        <v>0.94499999999999995</v>
      </c>
      <c r="AI147">
        <v>0.49479882200000003</v>
      </c>
    </row>
    <row r="148" spans="1:35" hidden="1" x14ac:dyDescent="0.25">
      <c r="A148">
        <v>5</v>
      </c>
      <c r="B148" s="2">
        <v>36</v>
      </c>
      <c r="C148">
        <v>97</v>
      </c>
      <c r="D148">
        <v>117.65600000000001</v>
      </c>
      <c r="E148">
        <v>75.239999999999995</v>
      </c>
      <c r="F148">
        <v>34.189</v>
      </c>
      <c r="G148">
        <v>9.6240000000000006</v>
      </c>
      <c r="H148">
        <v>112.96599999999999</v>
      </c>
      <c r="I148">
        <v>31.766999999999999</v>
      </c>
      <c r="J148">
        <v>205.81299999999999</v>
      </c>
      <c r="K148">
        <v>33.481000000000002</v>
      </c>
      <c r="L148">
        <v>1.8220000000000001</v>
      </c>
      <c r="M148">
        <v>6.02</v>
      </c>
      <c r="N148">
        <v>1.054</v>
      </c>
      <c r="O148">
        <v>3.4790000000000001</v>
      </c>
      <c r="P148">
        <f>Tabela1[[#This Row],[desvio]]/Tabela1[[#This Row],[desv red]]</f>
        <v>2.2472447059526295</v>
      </c>
      <c r="Q148" s="5">
        <f>1</f>
        <v>1</v>
      </c>
      <c r="R148">
        <f>AVERAGE(Tabela1[[#This Row],[mediana]:[desv_R/desv]])</f>
        <v>52.311303193282342</v>
      </c>
      <c r="T148">
        <v>2</v>
      </c>
      <c r="U148">
        <v>45</v>
      </c>
      <c r="V148">
        <v>97</v>
      </c>
      <c r="W148">
        <v>110.599</v>
      </c>
      <c r="X148">
        <v>75.096000000000004</v>
      </c>
      <c r="Y148">
        <v>47.524999999999999</v>
      </c>
      <c r="Z148">
        <v>31.632999999999999</v>
      </c>
      <c r="AA148">
        <v>100.675</v>
      </c>
      <c r="AB148">
        <v>60.360999999999997</v>
      </c>
      <c r="AC148">
        <v>183.59700000000001</v>
      </c>
      <c r="AD148">
        <v>53.557000000000002</v>
      </c>
      <c r="AE148">
        <v>1.8240000000000001</v>
      </c>
      <c r="AF148">
        <v>3.863</v>
      </c>
      <c r="AG148">
        <v>0.88700000000000001</v>
      </c>
      <c r="AH148">
        <v>1.6930000000000001</v>
      </c>
      <c r="AI148">
        <v>0.71318046199999996</v>
      </c>
    </row>
    <row r="149" spans="1:35" hidden="1" x14ac:dyDescent="0.25">
      <c r="A149">
        <v>5</v>
      </c>
      <c r="B149">
        <v>47</v>
      </c>
      <c r="C149">
        <v>64</v>
      </c>
      <c r="D149">
        <v>76.965000000000003</v>
      </c>
      <c r="E149">
        <v>59.292000000000002</v>
      </c>
      <c r="F149">
        <v>27.259</v>
      </c>
      <c r="G149">
        <v>22.077000000000002</v>
      </c>
      <c r="H149">
        <v>59.862000000000002</v>
      </c>
      <c r="I149">
        <v>29.251999999999999</v>
      </c>
      <c r="J149">
        <v>143.774</v>
      </c>
      <c r="K149">
        <v>44.463000000000001</v>
      </c>
      <c r="L149">
        <v>2.4020000000000001</v>
      </c>
      <c r="M149">
        <v>5.274</v>
      </c>
      <c r="N149">
        <v>1.52</v>
      </c>
      <c r="O149">
        <v>2.0139999999999998</v>
      </c>
      <c r="P149">
        <f>Tabela1[[#This Row],[desvio]]/Tabela1[[#This Row],[desv red]]</f>
        <v>1.3335132582146954</v>
      </c>
      <c r="Q149" s="4">
        <v>0</v>
      </c>
      <c r="R149">
        <f>AVERAGE(Tabela1[[#This Row],[mediana]:[desv_R/desv]])</f>
        <v>38.534822375586771</v>
      </c>
      <c r="T149">
        <v>2</v>
      </c>
      <c r="U149">
        <v>46</v>
      </c>
      <c r="V149">
        <v>64</v>
      </c>
      <c r="W149">
        <v>69.506</v>
      </c>
      <c r="X149">
        <v>54.026000000000003</v>
      </c>
      <c r="Y149">
        <v>41.325000000000003</v>
      </c>
      <c r="Z149">
        <v>29.183</v>
      </c>
      <c r="AA149">
        <v>47.597000000000001</v>
      </c>
      <c r="AB149">
        <v>37.463000000000001</v>
      </c>
      <c r="AC149">
        <v>119.59699999999999</v>
      </c>
      <c r="AD149">
        <v>52.136000000000003</v>
      </c>
      <c r="AE149">
        <v>2.5129999999999999</v>
      </c>
      <c r="AF149">
        <v>2.8940000000000001</v>
      </c>
      <c r="AG149">
        <v>1.3919999999999999</v>
      </c>
      <c r="AH149">
        <v>1.7869999999999999</v>
      </c>
      <c r="AI149">
        <v>0.96501684399999998</v>
      </c>
    </row>
    <row r="150" spans="1:35" hidden="1" x14ac:dyDescent="0.25">
      <c r="A150">
        <v>5</v>
      </c>
      <c r="B150">
        <v>4</v>
      </c>
      <c r="C150">
        <v>47</v>
      </c>
      <c r="D150">
        <v>61.279000000000003</v>
      </c>
      <c r="E150">
        <v>59.219000000000001</v>
      </c>
      <c r="F150">
        <v>30.646000000000001</v>
      </c>
      <c r="G150">
        <v>31.384</v>
      </c>
      <c r="H150">
        <v>51.941000000000003</v>
      </c>
      <c r="I150">
        <v>47.78</v>
      </c>
      <c r="J150">
        <v>101.251</v>
      </c>
      <c r="K150">
        <v>68.040000000000006</v>
      </c>
      <c r="L150">
        <v>1.9490000000000001</v>
      </c>
      <c r="M150">
        <v>3.3039999999999998</v>
      </c>
      <c r="N150">
        <v>1.4239999999999999</v>
      </c>
      <c r="O150">
        <v>2.1680000000000001</v>
      </c>
      <c r="P150">
        <f>Tabela1[[#This Row],[desvio]]/Tabela1[[#This Row],[desv red]]</f>
        <v>0.87035567313345086</v>
      </c>
      <c r="Q150" s="4">
        <v>0</v>
      </c>
      <c r="R150">
        <f>AVERAGE(Tabela1[[#This Row],[mediana]:[desv_R/desv]])</f>
        <v>36.303953976652387</v>
      </c>
      <c r="T150">
        <v>2</v>
      </c>
      <c r="U150">
        <v>47</v>
      </c>
      <c r="V150">
        <v>7</v>
      </c>
      <c r="W150">
        <v>17.175000000000001</v>
      </c>
      <c r="X150">
        <v>23.131</v>
      </c>
      <c r="Y150">
        <v>12.375999999999999</v>
      </c>
      <c r="Z150">
        <v>14.962999999999999</v>
      </c>
      <c r="AA150">
        <v>9.93</v>
      </c>
      <c r="AB150">
        <v>14.351000000000001</v>
      </c>
      <c r="AC150">
        <v>29.219000000000001</v>
      </c>
      <c r="AD150">
        <v>30.896999999999998</v>
      </c>
      <c r="AE150">
        <v>2.9430000000000001</v>
      </c>
      <c r="AF150">
        <v>2.3610000000000002</v>
      </c>
      <c r="AG150">
        <v>2.153</v>
      </c>
      <c r="AH150">
        <v>2.0649999999999999</v>
      </c>
      <c r="AI150">
        <v>1.3357399160000001</v>
      </c>
    </row>
    <row r="151" spans="1:35" hidden="1" x14ac:dyDescent="0.25">
      <c r="A151">
        <v>3</v>
      </c>
      <c r="B151">
        <v>4</v>
      </c>
      <c r="C151">
        <v>2</v>
      </c>
      <c r="D151">
        <v>2.4700000000000002</v>
      </c>
      <c r="E151">
        <v>1.754</v>
      </c>
      <c r="F151">
        <v>1.79</v>
      </c>
      <c r="G151">
        <v>0.51500000000000001</v>
      </c>
      <c r="H151">
        <v>0.82899999999999996</v>
      </c>
      <c r="I151">
        <v>0.40500000000000003</v>
      </c>
      <c r="J151">
        <v>4.79</v>
      </c>
      <c r="K151">
        <v>0.51500000000000001</v>
      </c>
      <c r="L151">
        <v>5.78</v>
      </c>
      <c r="M151">
        <v>2.6760000000000002</v>
      </c>
      <c r="N151">
        <v>1.27</v>
      </c>
      <c r="O151">
        <v>1</v>
      </c>
      <c r="P151">
        <f>Tabela1[[#This Row],[desvio]]/Tabela1[[#This Row],[desv red]]</f>
        <v>3.4058252427184463</v>
      </c>
      <c r="Q151" s="5">
        <f>1</f>
        <v>1</v>
      </c>
      <c r="R151">
        <f>AVERAGE(Tabela1[[#This Row],[mediana]:[desv_R/desv]])</f>
        <v>2.0857018030513177</v>
      </c>
      <c r="T151">
        <v>2</v>
      </c>
      <c r="U151">
        <v>48</v>
      </c>
      <c r="V151">
        <v>7</v>
      </c>
      <c r="W151">
        <v>7.1109999999999998</v>
      </c>
      <c r="X151">
        <v>1.2569999999999999</v>
      </c>
      <c r="Y151">
        <v>7.0270000000000001</v>
      </c>
      <c r="Z151">
        <v>0.42399999999999999</v>
      </c>
      <c r="AA151">
        <v>5.9729999999999999</v>
      </c>
      <c r="AB151">
        <v>0.57799999999999996</v>
      </c>
      <c r="AC151">
        <v>8.3330000000000002</v>
      </c>
      <c r="AD151">
        <v>1.198</v>
      </c>
      <c r="AE151">
        <v>1.395</v>
      </c>
      <c r="AF151">
        <v>1.1859999999999999</v>
      </c>
      <c r="AG151">
        <v>2.0739999999999998</v>
      </c>
      <c r="AH151">
        <v>2.823</v>
      </c>
      <c r="AI151">
        <v>0.95306284799999996</v>
      </c>
    </row>
    <row r="152" spans="1:35" hidden="1" x14ac:dyDescent="0.25">
      <c r="A152">
        <v>5</v>
      </c>
      <c r="B152">
        <v>57</v>
      </c>
      <c r="C152">
        <v>64</v>
      </c>
      <c r="D152">
        <v>81.846000000000004</v>
      </c>
      <c r="E152">
        <v>58.835000000000001</v>
      </c>
      <c r="F152">
        <v>27.173999999999999</v>
      </c>
      <c r="G152">
        <v>18.337</v>
      </c>
      <c r="H152">
        <v>62.140999999999998</v>
      </c>
      <c r="I152">
        <v>20.716000000000001</v>
      </c>
      <c r="J152">
        <v>156.22200000000001</v>
      </c>
      <c r="K152">
        <v>26.649000000000001</v>
      </c>
      <c r="L152">
        <v>2.5139999999999998</v>
      </c>
      <c r="M152">
        <v>5.7489999999999997</v>
      </c>
      <c r="N152">
        <v>1.286</v>
      </c>
      <c r="O152">
        <v>1.4530000000000001</v>
      </c>
      <c r="P152">
        <f>Tabela1[[#This Row],[desvio]]/Tabela1[[#This Row],[desv red]]</f>
        <v>2.2077751510375623</v>
      </c>
      <c r="Q152" s="4">
        <v>0</v>
      </c>
      <c r="R152">
        <f>AVERAGE(Tabela1[[#This Row],[mediana]:[desv_R/desv]])</f>
        <v>37.794983939359831</v>
      </c>
      <c r="T152">
        <v>2</v>
      </c>
      <c r="U152">
        <v>49</v>
      </c>
      <c r="V152">
        <v>7</v>
      </c>
      <c r="W152">
        <v>7.2060000000000004</v>
      </c>
      <c r="X152">
        <v>1.236</v>
      </c>
      <c r="Y152">
        <v>7.4459999999999997</v>
      </c>
      <c r="Z152">
        <v>1.012</v>
      </c>
      <c r="AA152">
        <v>6.3360000000000003</v>
      </c>
      <c r="AB152">
        <v>0.82499999999999996</v>
      </c>
      <c r="AC152">
        <v>7.8369999999999997</v>
      </c>
      <c r="AD152">
        <v>1.29</v>
      </c>
      <c r="AE152">
        <v>1.2370000000000001</v>
      </c>
      <c r="AF152">
        <v>1.052</v>
      </c>
      <c r="AG152">
        <v>1.5629999999999999</v>
      </c>
      <c r="AH152">
        <v>1.274</v>
      </c>
      <c r="AI152">
        <v>1.0436893199999999</v>
      </c>
    </row>
    <row r="153" spans="1:35" hidden="1" x14ac:dyDescent="0.25">
      <c r="A153">
        <v>1</v>
      </c>
      <c r="B153">
        <v>53</v>
      </c>
      <c r="C153">
        <v>67</v>
      </c>
      <c r="D153">
        <v>94.650999999999996</v>
      </c>
      <c r="E153">
        <v>58.718000000000004</v>
      </c>
      <c r="F153">
        <v>41.4</v>
      </c>
      <c r="G153">
        <v>6.6680000000000001</v>
      </c>
      <c r="H153">
        <v>72.093000000000004</v>
      </c>
      <c r="I153">
        <v>9.7050000000000001</v>
      </c>
      <c r="J153">
        <v>170.46100000000001</v>
      </c>
      <c r="K153">
        <v>33.360999999999997</v>
      </c>
      <c r="L153">
        <v>2.3639999999999999</v>
      </c>
      <c r="M153">
        <v>4.117</v>
      </c>
      <c r="N153">
        <v>3.4369999999999998</v>
      </c>
      <c r="O153">
        <v>5.0030000000000001</v>
      </c>
      <c r="P153">
        <f>Tabela1[[#This Row],[desvio]]/Tabela1[[#This Row],[desv red]]</f>
        <v>1.7600791343185158</v>
      </c>
      <c r="Q153" s="4">
        <v>0</v>
      </c>
      <c r="R153">
        <f>AVERAGE(Tabela1[[#This Row],[mediana]:[desv_R/desv]])</f>
        <v>40.767005652451324</v>
      </c>
      <c r="T153">
        <v>2</v>
      </c>
      <c r="U153">
        <v>50</v>
      </c>
      <c r="V153">
        <v>56</v>
      </c>
      <c r="W153">
        <v>57.093000000000004</v>
      </c>
      <c r="X153">
        <v>42.798000000000002</v>
      </c>
      <c r="Y153">
        <v>37.645000000000003</v>
      </c>
      <c r="Z153">
        <v>27.658000000000001</v>
      </c>
      <c r="AA153">
        <v>40.866999999999997</v>
      </c>
      <c r="AB153">
        <v>32.168999999999997</v>
      </c>
      <c r="AC153">
        <v>92.768000000000001</v>
      </c>
      <c r="AD153">
        <v>42.201999999999998</v>
      </c>
      <c r="AE153">
        <v>2.27</v>
      </c>
      <c r="AF153">
        <v>2.464</v>
      </c>
      <c r="AG153">
        <v>1.3120000000000001</v>
      </c>
      <c r="AH153">
        <v>1.526</v>
      </c>
      <c r="AI153">
        <v>0.98607411599999995</v>
      </c>
    </row>
    <row r="154" spans="1:35" hidden="1" x14ac:dyDescent="0.25">
      <c r="A154">
        <v>1</v>
      </c>
      <c r="B154">
        <v>40</v>
      </c>
      <c r="C154">
        <v>78</v>
      </c>
      <c r="D154">
        <v>100.123</v>
      </c>
      <c r="E154">
        <v>58.686999999999998</v>
      </c>
      <c r="F154">
        <v>41.63</v>
      </c>
      <c r="G154">
        <v>3.2749999999999999</v>
      </c>
      <c r="H154">
        <v>81.498999999999995</v>
      </c>
      <c r="I154">
        <v>13.211</v>
      </c>
      <c r="J154">
        <v>177.238</v>
      </c>
      <c r="K154">
        <v>20.786999999999999</v>
      </c>
      <c r="L154">
        <v>2.1749999999999998</v>
      </c>
      <c r="M154">
        <v>4.2569999999999997</v>
      </c>
      <c r="N154">
        <v>1.573</v>
      </c>
      <c r="O154">
        <v>6.3470000000000004</v>
      </c>
      <c r="P154">
        <f>Tabela1[[#This Row],[desvio]]/Tabela1[[#This Row],[desv red]]</f>
        <v>2.823254918939722</v>
      </c>
      <c r="Q154" s="4">
        <v>0</v>
      </c>
      <c r="R154">
        <f>AVERAGE(Tabela1[[#This Row],[mediana]:[desv_R/desv]])</f>
        <v>42.258946779924258</v>
      </c>
      <c r="T154">
        <v>2</v>
      </c>
      <c r="U154">
        <v>51</v>
      </c>
      <c r="V154">
        <v>51</v>
      </c>
      <c r="W154">
        <v>54.045000000000002</v>
      </c>
      <c r="X154">
        <v>39.860999999999997</v>
      </c>
      <c r="Y154">
        <v>36.051000000000002</v>
      </c>
      <c r="Z154">
        <v>24.771000000000001</v>
      </c>
      <c r="AA154">
        <v>33.811</v>
      </c>
      <c r="AB154">
        <v>23.957000000000001</v>
      </c>
      <c r="AC154">
        <v>92.272000000000006</v>
      </c>
      <c r="AD154">
        <v>37.212000000000003</v>
      </c>
      <c r="AE154">
        <v>2.7290000000000001</v>
      </c>
      <c r="AF154">
        <v>2.5590000000000002</v>
      </c>
      <c r="AG154">
        <v>1.5529999999999999</v>
      </c>
      <c r="AH154">
        <v>1.502</v>
      </c>
      <c r="AI154">
        <v>0.93354406599999995</v>
      </c>
    </row>
    <row r="155" spans="1:35" hidden="1" x14ac:dyDescent="0.25">
      <c r="A155">
        <v>5</v>
      </c>
      <c r="B155">
        <v>22</v>
      </c>
      <c r="C155">
        <v>65</v>
      </c>
      <c r="D155">
        <v>78.983000000000004</v>
      </c>
      <c r="E155">
        <v>58.628</v>
      </c>
      <c r="F155">
        <v>28.393999999999998</v>
      </c>
      <c r="G155">
        <v>20.626000000000001</v>
      </c>
      <c r="H155">
        <v>59.63</v>
      </c>
      <c r="I155">
        <v>27.463000000000001</v>
      </c>
      <c r="J155">
        <v>148.92599999999999</v>
      </c>
      <c r="K155">
        <v>36.143999999999998</v>
      </c>
      <c r="L155">
        <v>2.4969999999999999</v>
      </c>
      <c r="M155">
        <v>5.2450000000000001</v>
      </c>
      <c r="N155">
        <v>1.3160000000000001</v>
      </c>
      <c r="O155">
        <v>1.752</v>
      </c>
      <c r="P155">
        <f>Tabela1[[#This Row],[desvio]]/Tabela1[[#This Row],[desv red]]</f>
        <v>1.6220672864099159</v>
      </c>
      <c r="Q155" s="4">
        <v>0</v>
      </c>
      <c r="R155">
        <f>AVERAGE(Tabela1[[#This Row],[mediana]:[desv_R/desv]])</f>
        <v>38.301861949029274</v>
      </c>
      <c r="T155">
        <v>2</v>
      </c>
      <c r="U155">
        <v>52</v>
      </c>
      <c r="V155">
        <v>49</v>
      </c>
      <c r="W155">
        <v>56.506</v>
      </c>
      <c r="X155">
        <v>43.033000000000001</v>
      </c>
      <c r="Y155">
        <v>35.262</v>
      </c>
      <c r="Z155">
        <v>23.384</v>
      </c>
      <c r="AA155">
        <v>34.17</v>
      </c>
      <c r="AB155">
        <v>25.747</v>
      </c>
      <c r="AC155">
        <v>100.086</v>
      </c>
      <c r="AD155">
        <v>38.683999999999997</v>
      </c>
      <c r="AE155">
        <v>2.9289999999999998</v>
      </c>
      <c r="AF155">
        <v>2.8380000000000001</v>
      </c>
      <c r="AG155">
        <v>1.502</v>
      </c>
      <c r="AH155">
        <v>1.6539999999999999</v>
      </c>
      <c r="AI155">
        <v>0.898938024</v>
      </c>
    </row>
    <row r="156" spans="1:35" hidden="1" x14ac:dyDescent="0.25">
      <c r="A156">
        <v>1</v>
      </c>
      <c r="B156">
        <v>24</v>
      </c>
      <c r="C156">
        <v>104</v>
      </c>
      <c r="D156">
        <v>108.379</v>
      </c>
      <c r="E156">
        <v>58.506</v>
      </c>
      <c r="F156">
        <v>39.563000000000002</v>
      </c>
      <c r="G156">
        <v>2.972</v>
      </c>
      <c r="H156">
        <v>103.923</v>
      </c>
      <c r="I156">
        <v>5.3330000000000002</v>
      </c>
      <c r="J156">
        <v>181.65100000000001</v>
      </c>
      <c r="K156">
        <v>10.358000000000001</v>
      </c>
      <c r="L156">
        <v>1.748</v>
      </c>
      <c r="M156">
        <v>4.5910000000000002</v>
      </c>
      <c r="N156">
        <v>1.9419999999999999</v>
      </c>
      <c r="O156">
        <v>3.4849999999999999</v>
      </c>
      <c r="P156">
        <f>Tabela1[[#This Row],[desvio]]/Tabela1[[#This Row],[desv red]]</f>
        <v>5.6483877196369949</v>
      </c>
      <c r="Q156" s="4">
        <v>0</v>
      </c>
      <c r="R156">
        <f>AVERAGE(Tabela1[[#This Row],[mediana]:[desv_R/desv]])</f>
        <v>45.149956265688353</v>
      </c>
      <c r="T156">
        <v>2</v>
      </c>
      <c r="U156">
        <v>53</v>
      </c>
      <c r="V156">
        <v>54</v>
      </c>
      <c r="W156">
        <v>66.078999999999994</v>
      </c>
      <c r="X156">
        <v>50.491</v>
      </c>
      <c r="Y156">
        <v>34.494</v>
      </c>
      <c r="Z156">
        <v>24.49</v>
      </c>
      <c r="AA156">
        <v>42.773000000000003</v>
      </c>
      <c r="AB156">
        <v>30.431999999999999</v>
      </c>
      <c r="AC156">
        <v>120.97</v>
      </c>
      <c r="AD156">
        <v>39.603999999999999</v>
      </c>
      <c r="AE156">
        <v>2.8279999999999998</v>
      </c>
      <c r="AF156">
        <v>3.5070000000000001</v>
      </c>
      <c r="AG156">
        <v>1.3009999999999999</v>
      </c>
      <c r="AH156">
        <v>1.617</v>
      </c>
      <c r="AI156">
        <v>0.78437741400000005</v>
      </c>
    </row>
    <row r="157" spans="1:35" hidden="1" x14ac:dyDescent="0.25">
      <c r="A157">
        <v>2</v>
      </c>
      <c r="B157" s="1">
        <v>43</v>
      </c>
      <c r="C157">
        <v>69</v>
      </c>
      <c r="D157">
        <v>95.370999999999995</v>
      </c>
      <c r="E157">
        <v>68.98</v>
      </c>
      <c r="F157">
        <v>27.331</v>
      </c>
      <c r="G157">
        <v>13.721</v>
      </c>
      <c r="H157">
        <v>82.87</v>
      </c>
      <c r="I157">
        <v>36.844999999999999</v>
      </c>
      <c r="J157">
        <v>175.91</v>
      </c>
      <c r="K157">
        <v>38.165999999999997</v>
      </c>
      <c r="L157">
        <v>2.1230000000000002</v>
      </c>
      <c r="M157">
        <v>6.4359999999999999</v>
      </c>
      <c r="N157">
        <v>1.036</v>
      </c>
      <c r="O157">
        <v>2.782</v>
      </c>
      <c r="P157">
        <f>Tabela1[[#This Row],[desvio]]/Tabela1[[#This Row],[desv red]]</f>
        <v>1.8073678142849658</v>
      </c>
      <c r="Q157" s="5">
        <f>1</f>
        <v>1</v>
      </c>
      <c r="R157">
        <f>AVERAGE(Tabela1[[#This Row],[mediana]:[desv_R/desv]])</f>
        <v>44.455597701020352</v>
      </c>
      <c r="T157">
        <v>2</v>
      </c>
      <c r="U157">
        <v>54</v>
      </c>
      <c r="V157">
        <v>85</v>
      </c>
      <c r="W157">
        <v>106.783</v>
      </c>
      <c r="X157">
        <v>76.965000000000003</v>
      </c>
      <c r="Y157">
        <v>36.765000000000001</v>
      </c>
      <c r="Z157">
        <v>25.626999999999999</v>
      </c>
      <c r="AA157">
        <v>101.818</v>
      </c>
      <c r="AB157">
        <v>65.551000000000002</v>
      </c>
      <c r="AC157">
        <v>181.768</v>
      </c>
      <c r="AD157">
        <v>47.613</v>
      </c>
      <c r="AE157">
        <v>1.7849999999999999</v>
      </c>
      <c r="AF157">
        <v>4.944</v>
      </c>
      <c r="AG157">
        <v>0.72599999999999998</v>
      </c>
      <c r="AH157">
        <v>1.8580000000000001</v>
      </c>
      <c r="AI157">
        <v>0.61863184599999999</v>
      </c>
    </row>
    <row r="158" spans="1:35" hidden="1" x14ac:dyDescent="0.25">
      <c r="A158">
        <v>5</v>
      </c>
      <c r="B158">
        <v>5</v>
      </c>
      <c r="C158">
        <v>33</v>
      </c>
      <c r="D158">
        <v>55.78</v>
      </c>
      <c r="E158">
        <v>58.347999999999999</v>
      </c>
      <c r="F158">
        <v>28.43</v>
      </c>
      <c r="G158">
        <v>34.191000000000003</v>
      </c>
      <c r="H158">
        <v>49.085000000000001</v>
      </c>
      <c r="I158">
        <v>49.993000000000002</v>
      </c>
      <c r="J158">
        <v>89.823999999999998</v>
      </c>
      <c r="K158">
        <v>67.775999999999996</v>
      </c>
      <c r="L158">
        <v>1.83</v>
      </c>
      <c r="M158">
        <v>3.1589999999999998</v>
      </c>
      <c r="N158">
        <v>1.3560000000000001</v>
      </c>
      <c r="O158">
        <v>1.982</v>
      </c>
      <c r="P158">
        <f>Tabela1[[#This Row],[desvio]]/Tabela1[[#This Row],[desv red]]</f>
        <v>0.86089471199244572</v>
      </c>
      <c r="Q158" s="4">
        <v>0</v>
      </c>
      <c r="R158">
        <f>AVERAGE(Tabela1[[#This Row],[mediana]:[desv_R/desv]])</f>
        <v>33.972492479428034</v>
      </c>
      <c r="T158">
        <v>2</v>
      </c>
      <c r="U158">
        <v>55</v>
      </c>
      <c r="V158">
        <v>57</v>
      </c>
      <c r="W158">
        <v>82.805000000000007</v>
      </c>
      <c r="X158">
        <v>63.267000000000003</v>
      </c>
      <c r="Y158">
        <v>34.258000000000003</v>
      </c>
      <c r="Z158">
        <v>21.004999999999999</v>
      </c>
      <c r="AA158">
        <v>62.758000000000003</v>
      </c>
      <c r="AB158">
        <v>45.34</v>
      </c>
      <c r="AC158">
        <v>151.398</v>
      </c>
      <c r="AD158">
        <v>45.25</v>
      </c>
      <c r="AE158">
        <v>2.4119999999999999</v>
      </c>
      <c r="AF158">
        <v>4.4189999999999996</v>
      </c>
      <c r="AG158">
        <v>0.998</v>
      </c>
      <c r="AH158">
        <v>2.1539999999999999</v>
      </c>
      <c r="AI158">
        <v>0.715222786</v>
      </c>
    </row>
    <row r="159" spans="1:35" hidden="1" x14ac:dyDescent="0.25">
      <c r="A159">
        <v>5</v>
      </c>
      <c r="B159" s="1">
        <v>37</v>
      </c>
      <c r="C159">
        <v>182</v>
      </c>
      <c r="D159">
        <v>156.453</v>
      </c>
      <c r="E159">
        <v>90.320999999999998</v>
      </c>
      <c r="F159">
        <v>36.064</v>
      </c>
      <c r="G159">
        <v>3.214</v>
      </c>
      <c r="H159">
        <v>180.04599999999999</v>
      </c>
      <c r="I159">
        <v>6.3760000000000003</v>
      </c>
      <c r="J159">
        <v>253.25</v>
      </c>
      <c r="K159">
        <v>1.6419999999999999</v>
      </c>
      <c r="L159">
        <v>1.407</v>
      </c>
      <c r="M159">
        <v>7.0220000000000002</v>
      </c>
      <c r="N159">
        <v>0.25800000000000001</v>
      </c>
      <c r="O159">
        <v>0.51100000000000001</v>
      </c>
      <c r="P159">
        <f>Tabela1[[#This Row],[desvio]]/Tabela1[[#This Row],[desv red]]</f>
        <v>55.006699147381248</v>
      </c>
      <c r="Q159" s="5">
        <f>1</f>
        <v>1</v>
      </c>
      <c r="R159">
        <f>AVERAGE(Tabela1[[#This Row],[mediana]:[desv_R/desv]])</f>
        <v>69.540764224812946</v>
      </c>
      <c r="T159">
        <v>2</v>
      </c>
      <c r="U159">
        <v>56</v>
      </c>
      <c r="V159">
        <v>42</v>
      </c>
      <c r="W159">
        <v>51.463999999999999</v>
      </c>
      <c r="X159">
        <v>37.253999999999998</v>
      </c>
      <c r="Y159">
        <v>32.4</v>
      </c>
      <c r="Z159">
        <v>17.809999999999999</v>
      </c>
      <c r="AA159">
        <v>27.95</v>
      </c>
      <c r="AB159">
        <v>17.071000000000002</v>
      </c>
      <c r="AC159">
        <v>94.042000000000002</v>
      </c>
      <c r="AD159">
        <v>28.734999999999999</v>
      </c>
      <c r="AE159">
        <v>3.3650000000000002</v>
      </c>
      <c r="AF159">
        <v>2.903</v>
      </c>
      <c r="AG159">
        <v>1.6830000000000001</v>
      </c>
      <c r="AH159">
        <v>1.613</v>
      </c>
      <c r="AI159">
        <v>0.77132656899999996</v>
      </c>
    </row>
    <row r="160" spans="1:35" hidden="1" x14ac:dyDescent="0.25">
      <c r="A160">
        <v>1</v>
      </c>
      <c r="B160">
        <v>19</v>
      </c>
      <c r="C160">
        <v>109</v>
      </c>
      <c r="D160">
        <v>108.81100000000001</v>
      </c>
      <c r="E160">
        <v>58.164999999999999</v>
      </c>
      <c r="F160">
        <v>37.594999999999999</v>
      </c>
      <c r="G160">
        <v>3.5419999999999998</v>
      </c>
      <c r="H160">
        <v>109.131</v>
      </c>
      <c r="I160">
        <v>4.5970000000000004</v>
      </c>
      <c r="J160">
        <v>179.70599999999999</v>
      </c>
      <c r="K160">
        <v>4.2359999999999998</v>
      </c>
      <c r="L160">
        <v>1.647</v>
      </c>
      <c r="M160">
        <v>4.78</v>
      </c>
      <c r="N160">
        <v>0.92200000000000004</v>
      </c>
      <c r="O160">
        <v>1.196</v>
      </c>
      <c r="P160">
        <f>Tabela1[[#This Row],[desvio]]/Tabela1[[#This Row],[desv red]]</f>
        <v>13.731114258734657</v>
      </c>
      <c r="Q160" s="4">
        <v>0</v>
      </c>
      <c r="R160">
        <f>AVERAGE(Tabela1[[#This Row],[mediana]:[desv_R/desv]])</f>
        <v>45.504222447052484</v>
      </c>
      <c r="T160">
        <v>2</v>
      </c>
      <c r="U160">
        <v>57</v>
      </c>
      <c r="V160">
        <v>24</v>
      </c>
      <c r="W160">
        <v>30.141999999999999</v>
      </c>
      <c r="X160">
        <v>23.318000000000001</v>
      </c>
      <c r="Y160">
        <v>24.481999999999999</v>
      </c>
      <c r="Z160">
        <v>12.151</v>
      </c>
      <c r="AA160">
        <v>12.57</v>
      </c>
      <c r="AB160">
        <v>8.3859999999999992</v>
      </c>
      <c r="AC160">
        <v>53.374000000000002</v>
      </c>
      <c r="AD160">
        <v>23.077999999999999</v>
      </c>
      <c r="AE160">
        <v>4.2460000000000004</v>
      </c>
      <c r="AF160">
        <v>2.1800000000000002</v>
      </c>
      <c r="AG160">
        <v>2.7519999999999998</v>
      </c>
      <c r="AH160">
        <v>1.899</v>
      </c>
      <c r="AI160">
        <v>0.98970752200000001</v>
      </c>
    </row>
    <row r="161" spans="1:35" hidden="1" x14ac:dyDescent="0.25">
      <c r="A161">
        <v>4</v>
      </c>
      <c r="B161">
        <v>29</v>
      </c>
      <c r="C161">
        <v>136</v>
      </c>
      <c r="D161">
        <v>138.37899999999999</v>
      </c>
      <c r="E161">
        <v>57.481999999999999</v>
      </c>
      <c r="F161">
        <v>104.982</v>
      </c>
      <c r="G161">
        <v>35.991999999999997</v>
      </c>
      <c r="H161">
        <v>140.904</v>
      </c>
      <c r="I161">
        <v>51.348999999999997</v>
      </c>
      <c r="J161">
        <v>169.25</v>
      </c>
      <c r="K161">
        <v>62.496000000000002</v>
      </c>
      <c r="L161">
        <v>1.2010000000000001</v>
      </c>
      <c r="M161">
        <v>1.6120000000000001</v>
      </c>
      <c r="N161">
        <v>1.2170000000000001</v>
      </c>
      <c r="O161">
        <v>1.736</v>
      </c>
      <c r="P161">
        <f>Tabela1[[#This Row],[desvio]]/Tabela1[[#This Row],[desv red]]</f>
        <v>0.91977086533538144</v>
      </c>
      <c r="Q161" s="4">
        <v>0</v>
      </c>
      <c r="R161">
        <f>AVERAGE(Tabela1[[#This Row],[mediana]:[desv_R/desv]])</f>
        <v>64.537126490381098</v>
      </c>
      <c r="T161">
        <v>2</v>
      </c>
      <c r="U161">
        <v>58</v>
      </c>
      <c r="V161">
        <v>16</v>
      </c>
      <c r="W161">
        <v>21.074999999999999</v>
      </c>
      <c r="X161">
        <v>16.282</v>
      </c>
      <c r="Y161">
        <v>18.818000000000001</v>
      </c>
      <c r="Z161">
        <v>9.2469999999999999</v>
      </c>
      <c r="AA161">
        <v>8.6189999999999998</v>
      </c>
      <c r="AB161">
        <v>6.0490000000000004</v>
      </c>
      <c r="AC161">
        <v>35.786999999999999</v>
      </c>
      <c r="AD161">
        <v>17.219000000000001</v>
      </c>
      <c r="AE161">
        <v>4.1520000000000001</v>
      </c>
      <c r="AF161">
        <v>1.9019999999999999</v>
      </c>
      <c r="AG161">
        <v>2.847</v>
      </c>
      <c r="AH161">
        <v>1.8620000000000001</v>
      </c>
      <c r="AI161">
        <v>1.057548213</v>
      </c>
    </row>
    <row r="162" spans="1:35" hidden="1" x14ac:dyDescent="0.25">
      <c r="A162">
        <v>5</v>
      </c>
      <c r="B162" s="1">
        <v>38</v>
      </c>
      <c r="C162">
        <v>189</v>
      </c>
      <c r="D162">
        <v>158.15700000000001</v>
      </c>
      <c r="E162">
        <v>93.37</v>
      </c>
      <c r="F162">
        <v>31.548999999999999</v>
      </c>
      <c r="G162">
        <v>5.7050000000000001</v>
      </c>
      <c r="H162">
        <v>189.27699999999999</v>
      </c>
      <c r="I162">
        <v>1.841</v>
      </c>
      <c r="J162">
        <v>253.64599999999999</v>
      </c>
      <c r="K162">
        <v>1.222</v>
      </c>
      <c r="L162">
        <v>1.34</v>
      </c>
      <c r="M162">
        <v>8.0399999999999991</v>
      </c>
      <c r="N162">
        <v>0.66300000000000003</v>
      </c>
      <c r="O162">
        <v>0.214</v>
      </c>
      <c r="P162">
        <f>Tabela1[[#This Row],[desvio]]/Tabela1[[#This Row],[desv red]]</f>
        <v>76.407528641571204</v>
      </c>
      <c r="Q162" s="5">
        <f>1</f>
        <v>1</v>
      </c>
      <c r="R162">
        <f>AVERAGE(Tabela1[[#This Row],[mediana]:[desv_R/desv]])</f>
        <v>72.173680617255087</v>
      </c>
      <c r="T162">
        <v>2</v>
      </c>
      <c r="U162">
        <v>59</v>
      </c>
      <c r="V162">
        <v>16</v>
      </c>
      <c r="W162">
        <v>20.533000000000001</v>
      </c>
      <c r="X162">
        <v>15.271000000000001</v>
      </c>
      <c r="Y162">
        <v>20.103999999999999</v>
      </c>
      <c r="Z162">
        <v>9.9130000000000003</v>
      </c>
      <c r="AA162">
        <v>8.0739999999999998</v>
      </c>
      <c r="AB162">
        <v>5.2089999999999996</v>
      </c>
      <c r="AC162">
        <v>33.420999999999999</v>
      </c>
      <c r="AD162">
        <v>15.895</v>
      </c>
      <c r="AE162">
        <v>4.1399999999999997</v>
      </c>
      <c r="AF162">
        <v>1.6619999999999999</v>
      </c>
      <c r="AG162">
        <v>3.052</v>
      </c>
      <c r="AH162">
        <v>1.603</v>
      </c>
      <c r="AI162">
        <v>1.040861764</v>
      </c>
    </row>
    <row r="163" spans="1:35" hidden="1" x14ac:dyDescent="0.25">
      <c r="A163">
        <v>4</v>
      </c>
      <c r="B163">
        <v>83</v>
      </c>
      <c r="C163">
        <v>95</v>
      </c>
      <c r="D163">
        <v>96.787000000000006</v>
      </c>
      <c r="E163">
        <v>57.436999999999998</v>
      </c>
      <c r="F163">
        <v>60.05</v>
      </c>
      <c r="G163">
        <v>40.707000000000001</v>
      </c>
      <c r="H163">
        <v>107.021</v>
      </c>
      <c r="I163">
        <v>54.027000000000001</v>
      </c>
      <c r="J163">
        <v>123.29</v>
      </c>
      <c r="K163">
        <v>56.25</v>
      </c>
      <c r="L163">
        <v>1.1519999999999999</v>
      </c>
      <c r="M163">
        <v>2.0529999999999999</v>
      </c>
      <c r="N163">
        <v>1.0409999999999999</v>
      </c>
      <c r="O163">
        <v>1.3819999999999999</v>
      </c>
      <c r="P163">
        <f>Tabela1[[#This Row],[desvio]]/Tabela1[[#This Row],[desv red]]</f>
        <v>1.0211022222222221</v>
      </c>
      <c r="Q163" s="4">
        <v>0</v>
      </c>
      <c r="R163">
        <f>AVERAGE(Tabela1[[#This Row],[mediana]:[desv_R/desv]])</f>
        <v>49.801293015873014</v>
      </c>
      <c r="T163">
        <v>2</v>
      </c>
      <c r="U163">
        <v>60</v>
      </c>
      <c r="V163">
        <v>72</v>
      </c>
      <c r="W163">
        <v>85.581999999999994</v>
      </c>
      <c r="X163">
        <v>34.061</v>
      </c>
      <c r="Y163">
        <v>62.247999999999998</v>
      </c>
      <c r="Z163">
        <v>12.836</v>
      </c>
      <c r="AA163">
        <v>66.893000000000001</v>
      </c>
      <c r="AB163">
        <v>18.385999999999999</v>
      </c>
      <c r="AC163">
        <v>127.605</v>
      </c>
      <c r="AD163">
        <v>17.832999999999998</v>
      </c>
      <c r="AE163">
        <v>1.9079999999999999</v>
      </c>
      <c r="AF163">
        <v>2.0499999999999998</v>
      </c>
      <c r="AG163">
        <v>0.97</v>
      </c>
      <c r="AH163">
        <v>1.389</v>
      </c>
      <c r="AI163">
        <v>0.52356067100000003</v>
      </c>
    </row>
    <row r="164" spans="1:35" hidden="1" x14ac:dyDescent="0.25">
      <c r="A164">
        <v>5</v>
      </c>
      <c r="B164">
        <v>59</v>
      </c>
      <c r="C164">
        <v>57</v>
      </c>
      <c r="D164">
        <v>76.507999999999996</v>
      </c>
      <c r="E164">
        <v>56.941000000000003</v>
      </c>
      <c r="F164">
        <v>23.353999999999999</v>
      </c>
      <c r="G164">
        <v>16.349</v>
      </c>
      <c r="H164">
        <v>58.082999999999998</v>
      </c>
      <c r="I164">
        <v>19.952999999999999</v>
      </c>
      <c r="J164">
        <v>148.08600000000001</v>
      </c>
      <c r="K164">
        <v>27.806000000000001</v>
      </c>
      <c r="L164">
        <v>2.5499999999999998</v>
      </c>
      <c r="M164">
        <v>6.3410000000000002</v>
      </c>
      <c r="N164">
        <v>1.3939999999999999</v>
      </c>
      <c r="O164">
        <v>1.7010000000000001</v>
      </c>
      <c r="P164">
        <f>Tabela1[[#This Row],[desvio]]/Tabela1[[#This Row],[desv red]]</f>
        <v>2.0477954398331297</v>
      </c>
      <c r="Q164" s="4">
        <v>0</v>
      </c>
      <c r="R164">
        <f>AVERAGE(Tabela1[[#This Row],[mediana]:[desv_R/desv]])</f>
        <v>35.579556817130943</v>
      </c>
      <c r="T164">
        <v>2</v>
      </c>
      <c r="U164">
        <v>61</v>
      </c>
      <c r="V164">
        <v>54</v>
      </c>
      <c r="W164">
        <v>70.108000000000004</v>
      </c>
      <c r="X164">
        <v>31.082000000000001</v>
      </c>
      <c r="Y164">
        <v>51.93</v>
      </c>
      <c r="Z164">
        <v>7.125</v>
      </c>
      <c r="AA164">
        <v>46.122999999999998</v>
      </c>
      <c r="AB164">
        <v>7.83</v>
      </c>
      <c r="AC164">
        <v>112.27200000000001</v>
      </c>
      <c r="AD164">
        <v>10.128</v>
      </c>
      <c r="AE164">
        <v>2.4340000000000002</v>
      </c>
      <c r="AF164">
        <v>2.1619999999999999</v>
      </c>
      <c r="AG164">
        <v>1.294</v>
      </c>
      <c r="AH164">
        <v>1.421</v>
      </c>
      <c r="AI164">
        <v>0.32584775799999999</v>
      </c>
    </row>
    <row r="165" spans="1:35" hidden="1" x14ac:dyDescent="0.25">
      <c r="A165">
        <v>5</v>
      </c>
      <c r="B165" s="1">
        <v>39</v>
      </c>
      <c r="C165">
        <v>196</v>
      </c>
      <c r="D165">
        <v>159.56899999999999</v>
      </c>
      <c r="E165">
        <v>94.944000000000003</v>
      </c>
      <c r="F165">
        <v>29.581</v>
      </c>
      <c r="G165">
        <v>4.0090000000000003</v>
      </c>
      <c r="H165">
        <v>195.81</v>
      </c>
      <c r="I165">
        <v>5.17</v>
      </c>
      <c r="J165">
        <v>253.31700000000001</v>
      </c>
      <c r="K165">
        <v>1.1439999999999999</v>
      </c>
      <c r="L165">
        <v>1.294</v>
      </c>
      <c r="M165">
        <v>8.5640000000000001</v>
      </c>
      <c r="N165">
        <v>0.221</v>
      </c>
      <c r="O165">
        <v>0.28499999999999998</v>
      </c>
      <c r="P165">
        <f>Tabela1[[#This Row],[desvio]]/Tabela1[[#This Row],[desv red]]</f>
        <v>82.993006993007</v>
      </c>
      <c r="Q165" s="5">
        <f>1</f>
        <v>1</v>
      </c>
      <c r="R165">
        <f>AVERAGE(Tabela1[[#This Row],[mediana]:[desv_R/desv]])</f>
        <v>73.778643356643343</v>
      </c>
      <c r="T165">
        <v>2</v>
      </c>
      <c r="U165">
        <v>62</v>
      </c>
      <c r="V165">
        <v>51</v>
      </c>
      <c r="W165">
        <v>68.977000000000004</v>
      </c>
      <c r="X165">
        <v>33.325000000000003</v>
      </c>
      <c r="Y165">
        <v>48.798000000000002</v>
      </c>
      <c r="Z165">
        <v>6.8890000000000002</v>
      </c>
      <c r="AA165">
        <v>44.204999999999998</v>
      </c>
      <c r="AB165">
        <v>8.9480000000000004</v>
      </c>
      <c r="AC165">
        <v>113.926</v>
      </c>
      <c r="AD165">
        <v>12.759</v>
      </c>
      <c r="AE165">
        <v>2.577</v>
      </c>
      <c r="AF165">
        <v>2.335</v>
      </c>
      <c r="AG165">
        <v>1.4259999999999999</v>
      </c>
      <c r="AH165">
        <v>1.8520000000000001</v>
      </c>
      <c r="AI165">
        <v>0.38286571600000002</v>
      </c>
    </row>
    <row r="166" spans="1:35" hidden="1" x14ac:dyDescent="0.25">
      <c r="A166">
        <v>1</v>
      </c>
      <c r="B166">
        <v>25</v>
      </c>
      <c r="C166">
        <v>102</v>
      </c>
      <c r="D166">
        <v>106.053</v>
      </c>
      <c r="E166">
        <v>56.862000000000002</v>
      </c>
      <c r="F166">
        <v>39.204999999999998</v>
      </c>
      <c r="G166">
        <v>3.056</v>
      </c>
      <c r="H166">
        <v>101.486</v>
      </c>
      <c r="I166">
        <v>4.1829999999999998</v>
      </c>
      <c r="J166">
        <v>177.46700000000001</v>
      </c>
      <c r="K166">
        <v>9.1419999999999995</v>
      </c>
      <c r="L166">
        <v>1.7490000000000001</v>
      </c>
      <c r="M166">
        <v>4.5270000000000001</v>
      </c>
      <c r="N166">
        <v>2.1850000000000001</v>
      </c>
      <c r="O166">
        <v>2.992</v>
      </c>
      <c r="P166">
        <f>Tabela1[[#This Row],[desvio]]/Tabela1[[#This Row],[desv red]]</f>
        <v>6.2198643622839649</v>
      </c>
      <c r="Q166" s="4">
        <v>0</v>
      </c>
      <c r="R166">
        <f>AVERAGE(Tabela1[[#This Row],[mediana]:[desv_R/desv]])</f>
        <v>44.08049031159171</v>
      </c>
      <c r="T166">
        <v>2</v>
      </c>
      <c r="U166">
        <v>63</v>
      </c>
      <c r="V166">
        <v>51</v>
      </c>
      <c r="W166">
        <v>72.234999999999999</v>
      </c>
      <c r="X166">
        <v>40.075000000000003</v>
      </c>
      <c r="Y166">
        <v>45.48</v>
      </c>
      <c r="Z166">
        <v>9.0790000000000006</v>
      </c>
      <c r="AA166">
        <v>46.765000000000001</v>
      </c>
      <c r="AB166">
        <v>14.734999999999999</v>
      </c>
      <c r="AC166">
        <v>124.459</v>
      </c>
      <c r="AD166">
        <v>20.655000000000001</v>
      </c>
      <c r="AE166">
        <v>2.661</v>
      </c>
      <c r="AF166">
        <v>2.7370000000000001</v>
      </c>
      <c r="AG166">
        <v>1.4019999999999999</v>
      </c>
      <c r="AH166">
        <v>2.2749999999999999</v>
      </c>
      <c r="AI166">
        <v>0.51540860899999996</v>
      </c>
    </row>
    <row r="167" spans="1:35" hidden="1" x14ac:dyDescent="0.25">
      <c r="A167">
        <v>5</v>
      </c>
      <c r="B167">
        <v>15</v>
      </c>
      <c r="C167">
        <v>38</v>
      </c>
      <c r="D167">
        <v>57.231000000000002</v>
      </c>
      <c r="E167">
        <v>56.814</v>
      </c>
      <c r="F167">
        <v>25.341999999999999</v>
      </c>
      <c r="G167">
        <v>27.702000000000002</v>
      </c>
      <c r="H167">
        <v>45.673999999999999</v>
      </c>
      <c r="I167">
        <v>38.375</v>
      </c>
      <c r="J167">
        <v>100.67700000000001</v>
      </c>
      <c r="K167">
        <v>66.373999999999995</v>
      </c>
      <c r="L167">
        <v>2.2040000000000002</v>
      </c>
      <c r="M167">
        <v>3.9729999999999999</v>
      </c>
      <c r="N167">
        <v>1.73</v>
      </c>
      <c r="O167">
        <v>2.3959999999999999</v>
      </c>
      <c r="P167">
        <f>Tabela1[[#This Row],[desvio]]/Tabela1[[#This Row],[desv red]]</f>
        <v>0.85596769819507645</v>
      </c>
      <c r="Q167" s="4">
        <v>0</v>
      </c>
      <c r="R167">
        <f>AVERAGE(Tabela1[[#This Row],[mediana]:[desv_R/desv]])</f>
        <v>33.381997692728227</v>
      </c>
      <c r="T167">
        <v>2</v>
      </c>
      <c r="U167">
        <v>64</v>
      </c>
      <c r="V167">
        <v>73</v>
      </c>
      <c r="W167">
        <v>97.13</v>
      </c>
      <c r="X167">
        <v>67.513999999999996</v>
      </c>
      <c r="Y167">
        <v>41.488</v>
      </c>
      <c r="Z167">
        <v>20.733000000000001</v>
      </c>
      <c r="AA167">
        <v>86.322000000000003</v>
      </c>
      <c r="AB167">
        <v>58.881999999999998</v>
      </c>
      <c r="AC167">
        <v>163.58099999999999</v>
      </c>
      <c r="AD167">
        <v>46.356000000000002</v>
      </c>
      <c r="AE167">
        <v>1.895</v>
      </c>
      <c r="AF167">
        <v>3.9430000000000001</v>
      </c>
      <c r="AG167">
        <v>0.78700000000000003</v>
      </c>
      <c r="AH167">
        <v>2.2360000000000002</v>
      </c>
      <c r="AI167">
        <v>0.68661314699999998</v>
      </c>
    </row>
    <row r="168" spans="1:35" hidden="1" x14ac:dyDescent="0.25">
      <c r="A168">
        <v>2</v>
      </c>
      <c r="B168">
        <v>41</v>
      </c>
      <c r="C168">
        <v>58</v>
      </c>
      <c r="D168">
        <v>64.016999999999996</v>
      </c>
      <c r="E168">
        <v>56.701999999999998</v>
      </c>
      <c r="F168">
        <v>41.414000000000001</v>
      </c>
      <c r="G168">
        <v>38.779000000000003</v>
      </c>
      <c r="H168">
        <v>44.517000000000003</v>
      </c>
      <c r="I168">
        <v>43.469000000000001</v>
      </c>
      <c r="J168">
        <v>106.12</v>
      </c>
      <c r="K168">
        <v>59.902000000000001</v>
      </c>
      <c r="L168">
        <v>2.3839999999999999</v>
      </c>
      <c r="M168">
        <v>2.5619999999999998</v>
      </c>
      <c r="N168">
        <v>1.3779999999999999</v>
      </c>
      <c r="O168">
        <v>1.5449999999999999</v>
      </c>
      <c r="P168">
        <f>Tabela1[[#This Row],[desvio]]/Tabela1[[#This Row],[desv red]]</f>
        <v>0.94657941304130078</v>
      </c>
      <c r="Q168" s="4">
        <v>0</v>
      </c>
      <c r="R168">
        <f>AVERAGE(Tabela1[[#This Row],[mediana]:[desv_R/desv]])</f>
        <v>37.266827100931515</v>
      </c>
      <c r="T168">
        <v>2</v>
      </c>
      <c r="U168">
        <v>65</v>
      </c>
      <c r="V168">
        <v>49</v>
      </c>
      <c r="W168">
        <v>76.353999999999999</v>
      </c>
      <c r="X168">
        <v>53.173000000000002</v>
      </c>
      <c r="Y168">
        <v>38.106000000000002</v>
      </c>
      <c r="Z168">
        <v>9.9949999999999992</v>
      </c>
      <c r="AA168">
        <v>53.814</v>
      </c>
      <c r="AB168">
        <v>35.701999999999998</v>
      </c>
      <c r="AC168">
        <v>137.14099999999999</v>
      </c>
      <c r="AD168">
        <v>37.966000000000001</v>
      </c>
      <c r="AE168">
        <v>2.548</v>
      </c>
      <c r="AF168">
        <v>3.5990000000000002</v>
      </c>
      <c r="AG168">
        <v>1.0629999999999999</v>
      </c>
      <c r="AH168">
        <v>3.798</v>
      </c>
      <c r="AI168">
        <v>0.71400898999999995</v>
      </c>
    </row>
    <row r="169" spans="1:35" x14ac:dyDescent="0.25">
      <c r="A169">
        <v>1</v>
      </c>
      <c r="B169">
        <v>5</v>
      </c>
      <c r="C169">
        <v>179</v>
      </c>
      <c r="D169">
        <v>179.16900000000001</v>
      </c>
      <c r="E169">
        <v>10.516</v>
      </c>
      <c r="F169">
        <v>170.04300000000001</v>
      </c>
      <c r="G169">
        <v>6.4160000000000004</v>
      </c>
      <c r="H169">
        <v>179.44800000000001</v>
      </c>
      <c r="I169">
        <v>7.8490000000000002</v>
      </c>
      <c r="J169">
        <v>188.01400000000001</v>
      </c>
      <c r="K169">
        <v>8.2070000000000007</v>
      </c>
      <c r="L169">
        <v>1.048</v>
      </c>
      <c r="M169">
        <v>1.1060000000000001</v>
      </c>
      <c r="N169">
        <v>1.046</v>
      </c>
      <c r="O169">
        <v>1.2789999999999999</v>
      </c>
      <c r="P169">
        <f>Tabela1[[#This Row],[desvio]]/Tabela1[[#This Row],[desv red]]</f>
        <v>1.2813451931278177</v>
      </c>
      <c r="Q169" s="5">
        <f>1</f>
        <v>1</v>
      </c>
      <c r="R169">
        <f>AVERAGE(Tabela1[[#This Row],[mediana]:[desv_R/desv]])</f>
        <v>66.744453228080573</v>
      </c>
      <c r="T169">
        <v>2</v>
      </c>
      <c r="U169">
        <v>66</v>
      </c>
      <c r="V169">
        <v>38</v>
      </c>
      <c r="W169">
        <v>53.521000000000001</v>
      </c>
      <c r="X169">
        <v>30.427</v>
      </c>
      <c r="Y169">
        <v>38.277000000000001</v>
      </c>
      <c r="Z169">
        <v>3.9260000000000002</v>
      </c>
      <c r="AA169">
        <v>28.125</v>
      </c>
      <c r="AB169">
        <v>6.9130000000000003</v>
      </c>
      <c r="AC169">
        <v>94.16</v>
      </c>
      <c r="AD169">
        <v>13.612</v>
      </c>
      <c r="AE169">
        <v>3.3479999999999999</v>
      </c>
      <c r="AF169">
        <v>2.46</v>
      </c>
      <c r="AG169">
        <v>1.9690000000000001</v>
      </c>
      <c r="AH169">
        <v>3.4670000000000001</v>
      </c>
      <c r="AI169">
        <v>0.44736582600000002</v>
      </c>
    </row>
    <row r="170" spans="1:35" hidden="1" x14ac:dyDescent="0.25">
      <c r="A170">
        <v>2</v>
      </c>
      <c r="B170" s="1">
        <v>44</v>
      </c>
      <c r="C170">
        <v>61</v>
      </c>
      <c r="D170">
        <v>89.525000000000006</v>
      </c>
      <c r="E170">
        <v>70.707999999999998</v>
      </c>
      <c r="F170">
        <v>30.858000000000001</v>
      </c>
      <c r="G170">
        <v>21.785</v>
      </c>
      <c r="H170">
        <v>85.016000000000005</v>
      </c>
      <c r="I170">
        <v>65.106999999999999</v>
      </c>
      <c r="J170">
        <v>152.702</v>
      </c>
      <c r="K170">
        <v>53.215000000000003</v>
      </c>
      <c r="L170">
        <v>1.796</v>
      </c>
      <c r="M170">
        <v>4.9489999999999998</v>
      </c>
      <c r="N170">
        <v>0.81699999999999995</v>
      </c>
      <c r="O170">
        <v>2.4430000000000001</v>
      </c>
      <c r="P170">
        <f>Tabela1[[#This Row],[desvio]]/Tabela1[[#This Row],[desv red]]</f>
        <v>1.3287231043878605</v>
      </c>
      <c r="Q170" s="5">
        <f>1</f>
        <v>1</v>
      </c>
      <c r="R170">
        <f>AVERAGE(Tabela1[[#This Row],[mediana]:[desv_R/desv]])</f>
        <v>45.803551650313423</v>
      </c>
      <c r="T170">
        <v>2</v>
      </c>
      <c r="U170">
        <v>67</v>
      </c>
      <c r="V170">
        <v>33</v>
      </c>
      <c r="W170">
        <v>37.234999999999999</v>
      </c>
      <c r="X170">
        <v>22.047000000000001</v>
      </c>
      <c r="Y170">
        <v>31.686</v>
      </c>
      <c r="Z170">
        <v>5.5469999999999997</v>
      </c>
      <c r="AA170">
        <v>14.56</v>
      </c>
      <c r="AB170">
        <v>5.3780000000000001</v>
      </c>
      <c r="AC170">
        <v>65.457999999999998</v>
      </c>
      <c r="AD170">
        <v>7.5519999999999996</v>
      </c>
      <c r="AE170">
        <v>4.4960000000000004</v>
      </c>
      <c r="AF170">
        <v>2.0659999999999998</v>
      </c>
      <c r="AG170">
        <v>1.4039999999999999</v>
      </c>
      <c r="AH170">
        <v>1.3620000000000001</v>
      </c>
      <c r="AI170">
        <v>0.34254093499999999</v>
      </c>
    </row>
    <row r="171" spans="1:35" hidden="1" x14ac:dyDescent="0.25">
      <c r="A171">
        <v>5</v>
      </c>
      <c r="B171">
        <v>14</v>
      </c>
      <c r="C171">
        <v>54</v>
      </c>
      <c r="D171">
        <v>67.13</v>
      </c>
      <c r="E171">
        <v>56.253999999999998</v>
      </c>
      <c r="F171">
        <v>31.771000000000001</v>
      </c>
      <c r="G171">
        <v>28.181000000000001</v>
      </c>
      <c r="H171">
        <v>52.981999999999999</v>
      </c>
      <c r="I171">
        <v>37.256999999999998</v>
      </c>
      <c r="J171">
        <v>116.63500000000001</v>
      </c>
      <c r="K171">
        <v>58.396000000000001</v>
      </c>
      <c r="L171">
        <v>2.2010000000000001</v>
      </c>
      <c r="M171">
        <v>3.6709999999999998</v>
      </c>
      <c r="N171">
        <v>1.5669999999999999</v>
      </c>
      <c r="O171">
        <v>2.0720000000000001</v>
      </c>
      <c r="P171">
        <f>Tabela1[[#This Row],[desvio]]/Tabela1[[#This Row],[desv red]]</f>
        <v>0.96331940543872863</v>
      </c>
      <c r="Q171" s="4">
        <v>0</v>
      </c>
      <c r="R171">
        <f>AVERAGE(Tabela1[[#This Row],[mediana]:[desv_R/desv]])</f>
        <v>36.648594243245618</v>
      </c>
      <c r="T171">
        <v>2</v>
      </c>
      <c r="U171">
        <v>68</v>
      </c>
      <c r="V171">
        <v>25</v>
      </c>
      <c r="W171">
        <v>27.050999999999998</v>
      </c>
      <c r="X171">
        <v>17.198</v>
      </c>
      <c r="Y171">
        <v>24.553999999999998</v>
      </c>
      <c r="Z171">
        <v>6.2290000000000001</v>
      </c>
      <c r="AA171">
        <v>8.6419999999999995</v>
      </c>
      <c r="AB171">
        <v>3.3919999999999999</v>
      </c>
      <c r="AC171">
        <v>47.957999999999998</v>
      </c>
      <c r="AD171">
        <v>7.3970000000000002</v>
      </c>
      <c r="AE171">
        <v>5.55</v>
      </c>
      <c r="AF171">
        <v>1.9530000000000001</v>
      </c>
      <c r="AG171">
        <v>2.181</v>
      </c>
      <c r="AH171">
        <v>1.1870000000000001</v>
      </c>
      <c r="AI171">
        <v>0.43010815200000002</v>
      </c>
    </row>
    <row r="172" spans="1:35" hidden="1" x14ac:dyDescent="0.25">
      <c r="A172">
        <v>4</v>
      </c>
      <c r="B172">
        <v>9</v>
      </c>
      <c r="C172">
        <v>141</v>
      </c>
      <c r="D172">
        <v>141.482</v>
      </c>
      <c r="E172">
        <v>56.139000000000003</v>
      </c>
      <c r="F172">
        <v>101.80800000000001</v>
      </c>
      <c r="G172">
        <v>41.308999999999997</v>
      </c>
      <c r="H172">
        <v>141.869</v>
      </c>
      <c r="I172">
        <v>45.94</v>
      </c>
      <c r="J172">
        <v>180.77</v>
      </c>
      <c r="K172">
        <v>50.198999999999998</v>
      </c>
      <c r="L172">
        <v>1.274</v>
      </c>
      <c r="M172">
        <v>1.776</v>
      </c>
      <c r="N172">
        <v>1.093</v>
      </c>
      <c r="O172">
        <v>1.2150000000000001</v>
      </c>
      <c r="P172">
        <f>Tabela1[[#This Row],[desvio]]/Tabela1[[#This Row],[desv red]]</f>
        <v>1.1183290503794898</v>
      </c>
      <c r="Q172" s="4">
        <v>0</v>
      </c>
      <c r="R172">
        <f>AVERAGE(Tabela1[[#This Row],[mediana]:[desv_R/desv]])</f>
        <v>64.785166360741385</v>
      </c>
      <c r="T172">
        <v>2</v>
      </c>
      <c r="U172">
        <v>69</v>
      </c>
      <c r="V172">
        <v>24</v>
      </c>
      <c r="W172">
        <v>25.488</v>
      </c>
      <c r="X172">
        <v>16.004000000000001</v>
      </c>
      <c r="Y172">
        <v>24.344000000000001</v>
      </c>
      <c r="Z172">
        <v>5.5979999999999999</v>
      </c>
      <c r="AA172">
        <v>7.5860000000000003</v>
      </c>
      <c r="AB172">
        <v>3.3540000000000001</v>
      </c>
      <c r="AC172">
        <v>44.533999999999999</v>
      </c>
      <c r="AD172">
        <v>6.4189999999999996</v>
      </c>
      <c r="AE172">
        <v>5.8710000000000004</v>
      </c>
      <c r="AF172">
        <v>1.829</v>
      </c>
      <c r="AG172">
        <v>1.9139999999999999</v>
      </c>
      <c r="AH172">
        <v>1.147</v>
      </c>
      <c r="AI172">
        <v>0.40108722800000002</v>
      </c>
    </row>
    <row r="173" spans="1:35" hidden="1" x14ac:dyDescent="0.25">
      <c r="A173">
        <v>5</v>
      </c>
      <c r="B173">
        <v>7</v>
      </c>
      <c r="C173">
        <v>55</v>
      </c>
      <c r="D173">
        <v>67.012</v>
      </c>
      <c r="E173">
        <v>56.118000000000002</v>
      </c>
      <c r="F173">
        <v>34.36</v>
      </c>
      <c r="G173">
        <v>34.402999999999999</v>
      </c>
      <c r="H173">
        <v>57.43</v>
      </c>
      <c r="I173">
        <v>44.723999999999997</v>
      </c>
      <c r="J173">
        <v>109.246</v>
      </c>
      <c r="K173">
        <v>57.639000000000003</v>
      </c>
      <c r="L173">
        <v>1.9019999999999999</v>
      </c>
      <c r="M173">
        <v>3.1789999999999998</v>
      </c>
      <c r="N173">
        <v>1.2889999999999999</v>
      </c>
      <c r="O173">
        <v>1.675</v>
      </c>
      <c r="P173">
        <f>Tabela1[[#This Row],[desvio]]/Tabela1[[#This Row],[desv red]]</f>
        <v>0.97361161713423205</v>
      </c>
      <c r="Q173" s="4">
        <v>0</v>
      </c>
      <c r="R173">
        <f>AVERAGE(Tabela1[[#This Row],[mediana]:[desv_R/desv]])</f>
        <v>37.496472258366722</v>
      </c>
      <c r="T173">
        <v>2</v>
      </c>
      <c r="U173">
        <v>70</v>
      </c>
      <c r="V173">
        <v>48</v>
      </c>
      <c r="W173">
        <v>53.444000000000003</v>
      </c>
      <c r="X173">
        <v>27.634</v>
      </c>
      <c r="Y173">
        <v>42.921999999999997</v>
      </c>
      <c r="Z173">
        <v>12.484</v>
      </c>
      <c r="AA173">
        <v>32.886000000000003</v>
      </c>
      <c r="AB173">
        <v>16.175999999999998</v>
      </c>
      <c r="AC173">
        <v>84.525000000000006</v>
      </c>
      <c r="AD173">
        <v>19.343</v>
      </c>
      <c r="AE173">
        <v>2.57</v>
      </c>
      <c r="AF173">
        <v>1.9690000000000001</v>
      </c>
      <c r="AG173">
        <v>1.196</v>
      </c>
      <c r="AH173">
        <v>1.5489999999999999</v>
      </c>
      <c r="AI173">
        <v>0.69997105000000004</v>
      </c>
    </row>
    <row r="174" spans="1:35" hidden="1" x14ac:dyDescent="0.25">
      <c r="A174">
        <v>5</v>
      </c>
      <c r="B174">
        <v>39</v>
      </c>
      <c r="C174">
        <v>61</v>
      </c>
      <c r="D174">
        <v>74.075000000000003</v>
      </c>
      <c r="E174">
        <v>56.091999999999999</v>
      </c>
      <c r="F174">
        <v>30.234999999999999</v>
      </c>
      <c r="G174">
        <v>26.565999999999999</v>
      </c>
      <c r="H174">
        <v>59.378999999999998</v>
      </c>
      <c r="I174">
        <v>33.555999999999997</v>
      </c>
      <c r="J174">
        <v>132.61000000000001</v>
      </c>
      <c r="K174">
        <v>45.198999999999998</v>
      </c>
      <c r="L174">
        <v>2.2330000000000001</v>
      </c>
      <c r="M174">
        <v>4.3860000000000001</v>
      </c>
      <c r="N174">
        <v>1.347</v>
      </c>
      <c r="O174">
        <v>1.7010000000000001</v>
      </c>
      <c r="P174">
        <f>Tabela1[[#This Row],[desvio]]/Tabela1[[#This Row],[desv red]]</f>
        <v>1.2410009070997146</v>
      </c>
      <c r="Q174" s="4">
        <v>0</v>
      </c>
      <c r="R174">
        <f>AVERAGE(Tabela1[[#This Row],[mediana]:[desv_R/desv]])</f>
        <v>37.830000064792834</v>
      </c>
      <c r="T174">
        <v>2</v>
      </c>
      <c r="U174">
        <v>71</v>
      </c>
      <c r="V174">
        <v>42</v>
      </c>
      <c r="W174">
        <v>48.798999999999999</v>
      </c>
      <c r="X174">
        <v>23.457000000000001</v>
      </c>
      <c r="Y174">
        <v>42.338000000000001</v>
      </c>
      <c r="Z174">
        <v>6.516</v>
      </c>
      <c r="AA174">
        <v>25.998000000000001</v>
      </c>
      <c r="AB174">
        <v>7.5679999999999996</v>
      </c>
      <c r="AC174">
        <v>78.061000000000007</v>
      </c>
      <c r="AD174">
        <v>11.534000000000001</v>
      </c>
      <c r="AE174">
        <v>3.0030000000000001</v>
      </c>
      <c r="AF174">
        <v>1.8440000000000001</v>
      </c>
      <c r="AG174">
        <v>1.524</v>
      </c>
      <c r="AH174">
        <v>1.77</v>
      </c>
      <c r="AI174">
        <v>0.49170823200000002</v>
      </c>
    </row>
    <row r="175" spans="1:35" hidden="1" x14ac:dyDescent="0.25">
      <c r="A175">
        <v>4</v>
      </c>
      <c r="B175">
        <v>68</v>
      </c>
      <c r="C175">
        <v>141</v>
      </c>
      <c r="D175">
        <v>132.601</v>
      </c>
      <c r="E175">
        <v>55.835000000000001</v>
      </c>
      <c r="F175">
        <v>80.912000000000006</v>
      </c>
      <c r="G175">
        <v>31.245000000000001</v>
      </c>
      <c r="H175">
        <v>140.87</v>
      </c>
      <c r="I175">
        <v>41.875999999999998</v>
      </c>
      <c r="J175">
        <v>176.01900000000001</v>
      </c>
      <c r="K175">
        <v>44.692</v>
      </c>
      <c r="L175">
        <v>1.25</v>
      </c>
      <c r="M175">
        <v>2.1749999999999998</v>
      </c>
      <c r="N175">
        <v>1.0669999999999999</v>
      </c>
      <c r="O175">
        <v>1.43</v>
      </c>
      <c r="P175">
        <f>Tabela1[[#This Row],[desvio]]/Tabela1[[#This Row],[desv red]]</f>
        <v>1.2493287389241923</v>
      </c>
      <c r="Q175" s="4">
        <v>0</v>
      </c>
      <c r="R175">
        <f>AVERAGE(Tabela1[[#This Row],[mediana]:[desv_R/desv]])</f>
        <v>60.872952052780292</v>
      </c>
      <c r="T175">
        <v>2</v>
      </c>
      <c r="U175">
        <v>72</v>
      </c>
      <c r="V175">
        <v>41</v>
      </c>
      <c r="W175">
        <v>48.771999999999998</v>
      </c>
      <c r="X175">
        <v>23.998000000000001</v>
      </c>
      <c r="Y175">
        <v>40.692999999999998</v>
      </c>
      <c r="Z175">
        <v>4.9210000000000003</v>
      </c>
      <c r="AA175">
        <v>25.815999999999999</v>
      </c>
      <c r="AB175">
        <v>6.1210000000000004</v>
      </c>
      <c r="AC175">
        <v>79.808000000000007</v>
      </c>
      <c r="AD175">
        <v>10.515000000000001</v>
      </c>
      <c r="AE175">
        <v>3.0910000000000002</v>
      </c>
      <c r="AF175">
        <v>1.9610000000000001</v>
      </c>
      <c r="AG175">
        <v>1.718</v>
      </c>
      <c r="AH175">
        <v>2.137</v>
      </c>
      <c r="AI175">
        <v>0.438161513</v>
      </c>
    </row>
    <row r="176" spans="1:35" hidden="1" x14ac:dyDescent="0.25">
      <c r="A176">
        <v>5</v>
      </c>
      <c r="B176">
        <v>38</v>
      </c>
      <c r="C176">
        <v>59</v>
      </c>
      <c r="D176">
        <v>68.861000000000004</v>
      </c>
      <c r="E176">
        <v>55.747999999999998</v>
      </c>
      <c r="F176">
        <v>27.620999999999999</v>
      </c>
      <c r="G176">
        <v>27.172999999999998</v>
      </c>
      <c r="H176">
        <v>56.957999999999998</v>
      </c>
      <c r="I176">
        <v>39.765000000000001</v>
      </c>
      <c r="J176">
        <v>122.003</v>
      </c>
      <c r="K176">
        <v>48.347999999999999</v>
      </c>
      <c r="L176">
        <v>2.1419999999999999</v>
      </c>
      <c r="M176">
        <v>4.4169999999999998</v>
      </c>
      <c r="N176">
        <v>1.216</v>
      </c>
      <c r="O176">
        <v>1.7789999999999999</v>
      </c>
      <c r="P176">
        <f>Tabela1[[#This Row],[desvio]]/Tabela1[[#This Row],[desv red]]</f>
        <v>1.1530570033920742</v>
      </c>
      <c r="Q176" s="4">
        <v>0</v>
      </c>
      <c r="R176">
        <f>AVERAGE(Tabela1[[#This Row],[mediana]:[desv_R/desv]])</f>
        <v>36.870289785956572</v>
      </c>
      <c r="T176">
        <v>2</v>
      </c>
      <c r="U176">
        <v>73</v>
      </c>
      <c r="V176">
        <v>40</v>
      </c>
      <c r="W176">
        <v>49.868000000000002</v>
      </c>
      <c r="X176">
        <v>25.791</v>
      </c>
      <c r="Y176">
        <v>40.554000000000002</v>
      </c>
      <c r="Z176">
        <v>7.47</v>
      </c>
      <c r="AA176">
        <v>25.942</v>
      </c>
      <c r="AB176">
        <v>7.7359999999999998</v>
      </c>
      <c r="AC176">
        <v>83.108999999999995</v>
      </c>
      <c r="AD176">
        <v>10.760999999999999</v>
      </c>
      <c r="AE176">
        <v>3.2040000000000002</v>
      </c>
      <c r="AF176">
        <v>2.0489999999999999</v>
      </c>
      <c r="AG176">
        <v>1.391</v>
      </c>
      <c r="AH176">
        <v>1.4410000000000001</v>
      </c>
      <c r="AI176">
        <v>0.41723857199999997</v>
      </c>
    </row>
    <row r="177" spans="1:35" hidden="1" x14ac:dyDescent="0.25">
      <c r="A177">
        <v>5</v>
      </c>
      <c r="B177">
        <v>23</v>
      </c>
      <c r="C177">
        <v>57</v>
      </c>
      <c r="D177">
        <v>72.962999999999994</v>
      </c>
      <c r="E177">
        <v>55.561</v>
      </c>
      <c r="F177">
        <v>25.539000000000001</v>
      </c>
      <c r="G177">
        <v>17.984000000000002</v>
      </c>
      <c r="H177">
        <v>54.378</v>
      </c>
      <c r="I177">
        <v>25.419</v>
      </c>
      <c r="J177">
        <v>138.97300000000001</v>
      </c>
      <c r="K177">
        <v>36.603000000000002</v>
      </c>
      <c r="L177">
        <v>2.556</v>
      </c>
      <c r="M177">
        <v>5.4420000000000002</v>
      </c>
      <c r="N177">
        <v>1.44</v>
      </c>
      <c r="O177">
        <v>2.0350000000000001</v>
      </c>
      <c r="P177">
        <f>Tabela1[[#This Row],[desvio]]/Tabela1[[#This Row],[desv red]]</f>
        <v>1.5179356883315576</v>
      </c>
      <c r="Q177" s="4">
        <v>0</v>
      </c>
      <c r="R177">
        <f>AVERAGE(Tabela1[[#This Row],[mediana]:[desv_R/desv]])</f>
        <v>35.529352549166539</v>
      </c>
      <c r="T177">
        <v>2</v>
      </c>
      <c r="U177">
        <v>74</v>
      </c>
      <c r="V177">
        <v>38</v>
      </c>
      <c r="W177">
        <v>52.573999999999998</v>
      </c>
      <c r="X177">
        <v>34.155999999999999</v>
      </c>
      <c r="Y177">
        <v>38.213999999999999</v>
      </c>
      <c r="Z177">
        <v>17.068000000000001</v>
      </c>
      <c r="AA177">
        <v>28.765000000000001</v>
      </c>
      <c r="AB177">
        <v>20.141999999999999</v>
      </c>
      <c r="AC177">
        <v>90.742000000000004</v>
      </c>
      <c r="AD177">
        <v>23.937999999999999</v>
      </c>
      <c r="AE177">
        <v>3.1549999999999998</v>
      </c>
      <c r="AF177">
        <v>2.375</v>
      </c>
      <c r="AG177">
        <v>1.1879999999999999</v>
      </c>
      <c r="AH177">
        <v>1.4019999999999999</v>
      </c>
      <c r="AI177">
        <v>0.70084318999999995</v>
      </c>
    </row>
    <row r="178" spans="1:35" hidden="1" x14ac:dyDescent="0.25">
      <c r="A178">
        <v>4</v>
      </c>
      <c r="B178">
        <v>39</v>
      </c>
      <c r="C178">
        <v>140</v>
      </c>
      <c r="D178">
        <v>141.38499999999999</v>
      </c>
      <c r="E178">
        <v>55.515999999999998</v>
      </c>
      <c r="F178">
        <v>101.291</v>
      </c>
      <c r="G178">
        <v>30.65</v>
      </c>
      <c r="H178">
        <v>138.50200000000001</v>
      </c>
      <c r="I178">
        <v>41.917000000000002</v>
      </c>
      <c r="J178">
        <v>184.36</v>
      </c>
      <c r="K178">
        <v>55.561999999999998</v>
      </c>
      <c r="L178">
        <v>1.331</v>
      </c>
      <c r="M178">
        <v>1.82</v>
      </c>
      <c r="N178">
        <v>1.3260000000000001</v>
      </c>
      <c r="O178">
        <v>1.8129999999999999</v>
      </c>
      <c r="P178">
        <f>Tabela1[[#This Row],[desvio]]/Tabela1[[#This Row],[desv red]]</f>
        <v>0.99917209603685975</v>
      </c>
      <c r="Q178" s="4">
        <v>0</v>
      </c>
      <c r="R178">
        <f>AVERAGE(Tabela1[[#This Row],[mediana]:[desv_R/desv]])</f>
        <v>64.033726578288366</v>
      </c>
      <c r="T178">
        <v>2</v>
      </c>
      <c r="U178">
        <v>75</v>
      </c>
      <c r="V178">
        <v>41</v>
      </c>
      <c r="W178">
        <v>51.136000000000003</v>
      </c>
      <c r="X178">
        <v>28.015999999999998</v>
      </c>
      <c r="Y178">
        <v>40.722999999999999</v>
      </c>
      <c r="Z178">
        <v>8.3350000000000009</v>
      </c>
      <c r="AA178">
        <v>26.501999999999999</v>
      </c>
      <c r="AB178">
        <v>10.196</v>
      </c>
      <c r="AC178">
        <v>86.182000000000002</v>
      </c>
      <c r="AD178">
        <v>15.422000000000001</v>
      </c>
      <c r="AE178">
        <v>3.2519999999999998</v>
      </c>
      <c r="AF178">
        <v>2.1160000000000001</v>
      </c>
      <c r="AG178">
        <v>1.5129999999999999</v>
      </c>
      <c r="AH178">
        <v>1.85</v>
      </c>
      <c r="AI178">
        <v>0.55047115899999999</v>
      </c>
    </row>
    <row r="179" spans="1:35" hidden="1" x14ac:dyDescent="0.25">
      <c r="A179">
        <v>2</v>
      </c>
      <c r="B179">
        <v>45</v>
      </c>
      <c r="C179">
        <v>29</v>
      </c>
      <c r="D179">
        <v>43.716999999999999</v>
      </c>
      <c r="E179">
        <v>32.070999999999998</v>
      </c>
      <c r="F179">
        <v>15.007999999999999</v>
      </c>
      <c r="G179">
        <v>4.8970000000000002</v>
      </c>
      <c r="H179">
        <v>30.186</v>
      </c>
      <c r="I179">
        <v>8.2769999999999992</v>
      </c>
      <c r="J179">
        <v>85.957999999999998</v>
      </c>
      <c r="K179">
        <v>14.196</v>
      </c>
      <c r="L179">
        <v>2.8479999999999999</v>
      </c>
      <c r="M179">
        <v>5.7279999999999998</v>
      </c>
      <c r="N179">
        <v>1.7150000000000001</v>
      </c>
      <c r="O179">
        <v>2.899</v>
      </c>
      <c r="P179">
        <f>Tabela1[[#This Row],[desvio]]/Tabela1[[#This Row],[desv red]]</f>
        <v>2.2591575091575091</v>
      </c>
      <c r="Q179" s="5">
        <f>1</f>
        <v>1</v>
      </c>
      <c r="R179">
        <f>AVERAGE(Tabela1[[#This Row],[mediana]:[desv_R/desv]])</f>
        <v>19.91136839351125</v>
      </c>
      <c r="T179">
        <v>2</v>
      </c>
      <c r="U179">
        <v>76</v>
      </c>
      <c r="V179">
        <v>41</v>
      </c>
      <c r="W179">
        <v>45.722000000000001</v>
      </c>
      <c r="X179">
        <v>21.181000000000001</v>
      </c>
      <c r="Y179">
        <v>41.378</v>
      </c>
      <c r="Z179">
        <v>2.4889999999999999</v>
      </c>
      <c r="AA179">
        <v>22.658000000000001</v>
      </c>
      <c r="AB179">
        <v>2.62</v>
      </c>
      <c r="AC179">
        <v>73.13</v>
      </c>
      <c r="AD179">
        <v>5.55</v>
      </c>
      <c r="AE179">
        <v>3.2280000000000002</v>
      </c>
      <c r="AF179">
        <v>1.7669999999999999</v>
      </c>
      <c r="AG179">
        <v>2.1179999999999999</v>
      </c>
      <c r="AH179">
        <v>2.23</v>
      </c>
      <c r="AI179">
        <v>0.262027289</v>
      </c>
    </row>
    <row r="180" spans="1:35" hidden="1" x14ac:dyDescent="0.25">
      <c r="A180">
        <v>4</v>
      </c>
      <c r="B180">
        <v>70</v>
      </c>
      <c r="C180">
        <v>166</v>
      </c>
      <c r="D180">
        <v>148.68899999999999</v>
      </c>
      <c r="E180">
        <v>55.106999999999999</v>
      </c>
      <c r="F180">
        <v>82.286000000000001</v>
      </c>
      <c r="G180">
        <v>21.873999999999999</v>
      </c>
      <c r="H180">
        <v>164.64</v>
      </c>
      <c r="I180">
        <v>26.013999999999999</v>
      </c>
      <c r="J180">
        <v>199.14099999999999</v>
      </c>
      <c r="K180">
        <v>27.312000000000001</v>
      </c>
      <c r="L180">
        <v>1.21</v>
      </c>
      <c r="M180">
        <v>2.42</v>
      </c>
      <c r="N180">
        <v>1.05</v>
      </c>
      <c r="O180">
        <v>1.2490000000000001</v>
      </c>
      <c r="P180">
        <f>Tabela1[[#This Row],[desvio]]/Tabela1[[#This Row],[desv red]]</f>
        <v>2.01768453427065</v>
      </c>
      <c r="Q180" s="4">
        <v>0</v>
      </c>
      <c r="R180">
        <f>AVERAGE(Tabela1[[#This Row],[mediana]:[desv_R/desv]])</f>
        <v>64.214977466733615</v>
      </c>
      <c r="T180">
        <v>2</v>
      </c>
      <c r="U180">
        <v>77</v>
      </c>
      <c r="V180">
        <v>39</v>
      </c>
      <c r="W180">
        <v>40.191000000000003</v>
      </c>
      <c r="X180">
        <v>18.338999999999999</v>
      </c>
      <c r="Y180">
        <v>38.418999999999997</v>
      </c>
      <c r="Z180">
        <v>2.883</v>
      </c>
      <c r="AA180">
        <v>19.128</v>
      </c>
      <c r="AB180">
        <v>2.9169999999999998</v>
      </c>
      <c r="AC180">
        <v>63.027000000000001</v>
      </c>
      <c r="AD180">
        <v>4.8890000000000002</v>
      </c>
      <c r="AE180">
        <v>3.2949999999999999</v>
      </c>
      <c r="AF180">
        <v>1.641</v>
      </c>
      <c r="AG180">
        <v>1.6759999999999999</v>
      </c>
      <c r="AH180">
        <v>1.696</v>
      </c>
      <c r="AI180">
        <v>0.26659032700000002</v>
      </c>
    </row>
    <row r="181" spans="1:35" hidden="1" x14ac:dyDescent="0.25">
      <c r="A181">
        <v>4</v>
      </c>
      <c r="B181">
        <v>41</v>
      </c>
      <c r="C181">
        <v>170</v>
      </c>
      <c r="D181">
        <v>155.41200000000001</v>
      </c>
      <c r="E181">
        <v>55.103999999999999</v>
      </c>
      <c r="F181">
        <v>95.69</v>
      </c>
      <c r="G181">
        <v>30.163</v>
      </c>
      <c r="H181">
        <v>168.74100000000001</v>
      </c>
      <c r="I181">
        <v>34.35</v>
      </c>
      <c r="J181">
        <v>201.80500000000001</v>
      </c>
      <c r="K181">
        <v>33.511000000000003</v>
      </c>
      <c r="L181">
        <v>1.196</v>
      </c>
      <c r="M181">
        <v>2.109</v>
      </c>
      <c r="N181">
        <v>0.97599999999999998</v>
      </c>
      <c r="O181">
        <v>1.111</v>
      </c>
      <c r="P181">
        <f>Tabela1[[#This Row],[desvio]]/Tabela1[[#This Row],[desv red]]</f>
        <v>1.6443555847333711</v>
      </c>
      <c r="Q181" s="4">
        <v>0</v>
      </c>
      <c r="R181">
        <f>AVERAGE(Tabela1[[#This Row],[mediana]:[desv_R/desv]])</f>
        <v>67.986596827480966</v>
      </c>
      <c r="T181">
        <v>2</v>
      </c>
      <c r="U181">
        <v>78</v>
      </c>
      <c r="V181">
        <v>37</v>
      </c>
      <c r="W181">
        <v>36.462000000000003</v>
      </c>
      <c r="X181">
        <v>16.803000000000001</v>
      </c>
      <c r="Y181">
        <v>37.073999999999998</v>
      </c>
      <c r="Z181">
        <v>4.3250000000000002</v>
      </c>
      <c r="AA181">
        <v>16.146999999999998</v>
      </c>
      <c r="AB181">
        <v>3.5609999999999999</v>
      </c>
      <c r="AC181">
        <v>56.165999999999997</v>
      </c>
      <c r="AD181">
        <v>3.7879999999999998</v>
      </c>
      <c r="AE181">
        <v>3.4780000000000002</v>
      </c>
      <c r="AF181">
        <v>1.5149999999999999</v>
      </c>
      <c r="AG181">
        <v>1.0640000000000001</v>
      </c>
      <c r="AH181">
        <v>0.876</v>
      </c>
      <c r="AI181">
        <v>0.225435934</v>
      </c>
    </row>
    <row r="182" spans="1:35" hidden="1" x14ac:dyDescent="0.25">
      <c r="A182">
        <v>5</v>
      </c>
      <c r="B182">
        <v>40</v>
      </c>
      <c r="C182">
        <v>48</v>
      </c>
      <c r="D182">
        <v>55.853000000000002</v>
      </c>
      <c r="E182">
        <v>32.750999999999998</v>
      </c>
      <c r="F182">
        <v>38.331000000000003</v>
      </c>
      <c r="G182">
        <v>16.768999999999998</v>
      </c>
      <c r="H182">
        <v>49.692999999999998</v>
      </c>
      <c r="I182">
        <v>23.757999999999999</v>
      </c>
      <c r="J182">
        <v>79.534000000000006</v>
      </c>
      <c r="K182">
        <v>38.295000000000002</v>
      </c>
      <c r="L182">
        <v>1.601</v>
      </c>
      <c r="M182">
        <v>2.0750000000000002</v>
      </c>
      <c r="N182">
        <v>1.6120000000000001</v>
      </c>
      <c r="O182">
        <v>2.2839999999999998</v>
      </c>
      <c r="P182">
        <f>Tabela1[[#This Row],[desvio]]/Tabela1[[#This Row],[desv red]]</f>
        <v>0.85522914218566382</v>
      </c>
      <c r="Q182" s="5">
        <f>1</f>
        <v>1</v>
      </c>
      <c r="R182">
        <f>AVERAGE(Tabela1[[#This Row],[mediana]:[desv_R/desv]])</f>
        <v>27.957944938727547</v>
      </c>
      <c r="T182">
        <v>2</v>
      </c>
      <c r="U182">
        <v>79</v>
      </c>
      <c r="V182">
        <v>36</v>
      </c>
      <c r="W182">
        <v>33.819000000000003</v>
      </c>
      <c r="X182">
        <v>16.920000000000002</v>
      </c>
      <c r="Y182">
        <v>36.371000000000002</v>
      </c>
      <c r="Z182">
        <v>4.1859999999999999</v>
      </c>
      <c r="AA182">
        <v>12.568</v>
      </c>
      <c r="AB182">
        <v>4.09</v>
      </c>
      <c r="AC182">
        <v>52.518000000000001</v>
      </c>
      <c r="AD182">
        <v>4.0979999999999999</v>
      </c>
      <c r="AE182">
        <v>4.1790000000000003</v>
      </c>
      <c r="AF182">
        <v>1.444</v>
      </c>
      <c r="AG182">
        <v>1.002</v>
      </c>
      <c r="AH182">
        <v>0.97899999999999998</v>
      </c>
      <c r="AI182">
        <v>0.242198582</v>
      </c>
    </row>
    <row r="183" spans="1:35" hidden="1" x14ac:dyDescent="0.25">
      <c r="A183">
        <v>4</v>
      </c>
      <c r="B183">
        <v>21</v>
      </c>
      <c r="C183">
        <v>189</v>
      </c>
      <c r="D183">
        <v>170.637</v>
      </c>
      <c r="E183">
        <v>54.951000000000001</v>
      </c>
      <c r="F183">
        <v>110.70699999999999</v>
      </c>
      <c r="G183">
        <v>35.118000000000002</v>
      </c>
      <c r="H183">
        <v>189.005</v>
      </c>
      <c r="I183">
        <v>33.835999999999999</v>
      </c>
      <c r="J183">
        <v>212.2</v>
      </c>
      <c r="K183">
        <v>32.006</v>
      </c>
      <c r="L183">
        <v>1.123</v>
      </c>
      <c r="M183">
        <v>1.917</v>
      </c>
      <c r="N183">
        <v>0.94599999999999995</v>
      </c>
      <c r="O183">
        <v>0.91100000000000003</v>
      </c>
      <c r="P183">
        <f>Tabela1[[#This Row],[desvio]]/Tabela1[[#This Row],[desv red]]</f>
        <v>1.7168968318440292</v>
      </c>
      <c r="Q183" s="4">
        <v>0</v>
      </c>
      <c r="R183">
        <f>AVERAGE(Tabela1[[#This Row],[mediana]:[desv_R/desv]])</f>
        <v>73.862421202274589</v>
      </c>
      <c r="T183">
        <v>2</v>
      </c>
      <c r="U183">
        <v>80</v>
      </c>
      <c r="V183">
        <v>37</v>
      </c>
      <c r="W183">
        <v>37.521000000000001</v>
      </c>
      <c r="X183">
        <v>17.600999999999999</v>
      </c>
      <c r="Y183">
        <v>37.555</v>
      </c>
      <c r="Z183">
        <v>5.7759999999999998</v>
      </c>
      <c r="AA183">
        <v>17.082000000000001</v>
      </c>
      <c r="AB183">
        <v>5.3289999999999997</v>
      </c>
      <c r="AC183">
        <v>57.924999999999997</v>
      </c>
      <c r="AD183">
        <v>5.7949999999999999</v>
      </c>
      <c r="AE183">
        <v>3.391</v>
      </c>
      <c r="AF183">
        <v>1.542</v>
      </c>
      <c r="AG183">
        <v>1.087</v>
      </c>
      <c r="AH183">
        <v>1.0029999999999999</v>
      </c>
      <c r="AI183">
        <v>0.32924265699999999</v>
      </c>
    </row>
    <row r="184" spans="1:35" hidden="1" x14ac:dyDescent="0.25">
      <c r="A184">
        <v>5</v>
      </c>
      <c r="B184">
        <v>19</v>
      </c>
      <c r="C184">
        <v>58</v>
      </c>
      <c r="D184">
        <v>69.153999999999996</v>
      </c>
      <c r="E184">
        <v>54.844000000000001</v>
      </c>
      <c r="F184">
        <v>32.262</v>
      </c>
      <c r="G184">
        <v>28.574999999999999</v>
      </c>
      <c r="H184">
        <v>54.651000000000003</v>
      </c>
      <c r="I184">
        <v>36.274000000000001</v>
      </c>
      <c r="J184">
        <v>120.54900000000001</v>
      </c>
      <c r="K184">
        <v>51.753999999999998</v>
      </c>
      <c r="L184">
        <v>2.206</v>
      </c>
      <c r="M184">
        <v>3.7370000000000001</v>
      </c>
      <c r="N184">
        <v>1.427</v>
      </c>
      <c r="O184">
        <v>1.8109999999999999</v>
      </c>
      <c r="P184">
        <f>Tabela1[[#This Row],[desvio]]/Tabela1[[#This Row],[desv red]]</f>
        <v>1.0597055300073426</v>
      </c>
      <c r="Q184" s="4">
        <v>0</v>
      </c>
      <c r="R184">
        <f>AVERAGE(Tabela1[[#This Row],[mediana]:[desv_R/desv]])</f>
        <v>36.87883610928624</v>
      </c>
      <c r="T184">
        <v>2</v>
      </c>
      <c r="U184">
        <v>81</v>
      </c>
      <c r="V184">
        <v>39</v>
      </c>
      <c r="W184">
        <v>39.206000000000003</v>
      </c>
      <c r="X184">
        <v>17.094999999999999</v>
      </c>
      <c r="Y184">
        <v>39.515000000000001</v>
      </c>
      <c r="Z184">
        <v>4.319</v>
      </c>
      <c r="AA184">
        <v>18.818000000000001</v>
      </c>
      <c r="AB184">
        <v>4.1180000000000003</v>
      </c>
      <c r="AC184">
        <v>59.284999999999997</v>
      </c>
      <c r="AD184">
        <v>4.7089999999999996</v>
      </c>
      <c r="AE184">
        <v>3.15</v>
      </c>
      <c r="AF184">
        <v>1.5</v>
      </c>
      <c r="AG184">
        <v>1.143</v>
      </c>
      <c r="AH184">
        <v>1.0900000000000001</v>
      </c>
      <c r="AI184">
        <v>0.275460661</v>
      </c>
    </row>
    <row r="185" spans="1:35" hidden="1" x14ac:dyDescent="0.25">
      <c r="A185">
        <v>4</v>
      </c>
      <c r="B185">
        <v>78</v>
      </c>
      <c r="C185">
        <v>127</v>
      </c>
      <c r="D185">
        <v>119.742</v>
      </c>
      <c r="E185">
        <v>54.679000000000002</v>
      </c>
      <c r="F185">
        <v>71.456000000000003</v>
      </c>
      <c r="G185">
        <v>31.431999999999999</v>
      </c>
      <c r="H185">
        <v>130.80199999999999</v>
      </c>
      <c r="I185">
        <v>43.828000000000003</v>
      </c>
      <c r="J185">
        <v>156.96799999999999</v>
      </c>
      <c r="K185">
        <v>47.125999999999998</v>
      </c>
      <c r="L185">
        <v>1.2</v>
      </c>
      <c r="M185">
        <v>2.1970000000000001</v>
      </c>
      <c r="N185">
        <v>1.075</v>
      </c>
      <c r="O185">
        <v>1.4990000000000001</v>
      </c>
      <c r="P185">
        <f>Tabela1[[#This Row],[desvio]]/Tabela1[[#This Row],[desv red]]</f>
        <v>1.1602724610618342</v>
      </c>
      <c r="Q185" s="4">
        <v>0</v>
      </c>
      <c r="R185">
        <f>AVERAGE(Tabela1[[#This Row],[mediana]:[desv_R/desv]])</f>
        <v>56.440305175790137</v>
      </c>
      <c r="T185">
        <v>2</v>
      </c>
      <c r="U185">
        <v>82</v>
      </c>
      <c r="V185">
        <v>39</v>
      </c>
      <c r="W185">
        <v>39.676000000000002</v>
      </c>
      <c r="X185">
        <v>17.087</v>
      </c>
      <c r="Y185">
        <v>39.130000000000003</v>
      </c>
      <c r="Z185">
        <v>3.5880000000000001</v>
      </c>
      <c r="AA185">
        <v>19.571000000000002</v>
      </c>
      <c r="AB185">
        <v>3.391</v>
      </c>
      <c r="AC185">
        <v>60.326000000000001</v>
      </c>
      <c r="AD185">
        <v>4.5430000000000001</v>
      </c>
      <c r="AE185">
        <v>3.0819999999999999</v>
      </c>
      <c r="AF185">
        <v>1.542</v>
      </c>
      <c r="AG185">
        <v>1.34</v>
      </c>
      <c r="AH185">
        <v>1.266</v>
      </c>
      <c r="AI185">
        <v>0.26587464199999999</v>
      </c>
    </row>
    <row r="186" spans="1:35" x14ac:dyDescent="0.25">
      <c r="A186">
        <v>1</v>
      </c>
      <c r="B186">
        <v>6</v>
      </c>
      <c r="C186">
        <v>158</v>
      </c>
      <c r="D186">
        <v>156.458</v>
      </c>
      <c r="E186">
        <v>17.218</v>
      </c>
      <c r="F186">
        <v>153.779</v>
      </c>
      <c r="G186">
        <v>14.183999999999999</v>
      </c>
      <c r="H186">
        <v>154.91999999999999</v>
      </c>
      <c r="I186">
        <v>17.103999999999999</v>
      </c>
      <c r="J186">
        <v>160.67400000000001</v>
      </c>
      <c r="K186">
        <v>19.192</v>
      </c>
      <c r="L186">
        <v>1.0369999999999999</v>
      </c>
      <c r="M186">
        <v>1.0449999999999999</v>
      </c>
      <c r="N186">
        <v>1.1220000000000001</v>
      </c>
      <c r="O186">
        <v>1.353</v>
      </c>
      <c r="P186">
        <f>Tabela1[[#This Row],[desvio]]/Tabela1[[#This Row],[desv red]]</f>
        <v>0.89714464360150059</v>
      </c>
      <c r="Q186" s="5">
        <f>1</f>
        <v>1</v>
      </c>
      <c r="R186">
        <f>AVERAGE(Tabela1[[#This Row],[mediana]:[desv_R/desv]])</f>
        <v>61.213081760257239</v>
      </c>
      <c r="T186">
        <v>2</v>
      </c>
      <c r="U186">
        <v>83</v>
      </c>
      <c r="V186">
        <v>38</v>
      </c>
      <c r="W186">
        <v>39.281999999999996</v>
      </c>
      <c r="X186">
        <v>17.689</v>
      </c>
      <c r="Y186">
        <v>37.954000000000001</v>
      </c>
      <c r="Z186">
        <v>3.2909999999999999</v>
      </c>
      <c r="AA186">
        <v>18.814</v>
      </c>
      <c r="AB186">
        <v>3.2869999999999999</v>
      </c>
      <c r="AC186">
        <v>61.076999999999998</v>
      </c>
      <c r="AD186">
        <v>4.6189999999999998</v>
      </c>
      <c r="AE186">
        <v>3.246</v>
      </c>
      <c r="AF186">
        <v>1.609</v>
      </c>
      <c r="AG186">
        <v>1.405</v>
      </c>
      <c r="AH186">
        <v>1.403</v>
      </c>
      <c r="AI186">
        <v>0.26112273200000002</v>
      </c>
    </row>
    <row r="187" spans="1:35" x14ac:dyDescent="0.25">
      <c r="A187">
        <v>1</v>
      </c>
      <c r="B187">
        <v>7</v>
      </c>
      <c r="C187">
        <v>140</v>
      </c>
      <c r="D187">
        <v>140.65799999999999</v>
      </c>
      <c r="E187">
        <v>15.513999999999999</v>
      </c>
      <c r="F187">
        <v>141.81299999999999</v>
      </c>
      <c r="G187">
        <v>14.183999999999999</v>
      </c>
      <c r="H187">
        <v>139.26400000000001</v>
      </c>
      <c r="I187">
        <v>15.893000000000001</v>
      </c>
      <c r="J187">
        <v>140.89599999999999</v>
      </c>
      <c r="K187">
        <v>16.277999999999999</v>
      </c>
      <c r="L187">
        <v>1.012</v>
      </c>
      <c r="M187">
        <v>0.99399999999999999</v>
      </c>
      <c r="N187">
        <v>1.024</v>
      </c>
      <c r="O187">
        <v>1.1479999999999999</v>
      </c>
      <c r="P187">
        <f>Tabela1[[#This Row],[desvio]]/Tabela1[[#This Row],[desv red]]</f>
        <v>0.95306548716058492</v>
      </c>
      <c r="Q187" s="5">
        <f>1</f>
        <v>1</v>
      </c>
      <c r="R187">
        <f>AVERAGE(Tabela1[[#This Row],[mediana]:[desv_R/desv]])</f>
        <v>54.97364753479718</v>
      </c>
      <c r="T187">
        <v>2</v>
      </c>
      <c r="U187">
        <v>84</v>
      </c>
      <c r="V187">
        <v>39</v>
      </c>
      <c r="W187">
        <v>41.837000000000003</v>
      </c>
      <c r="X187">
        <v>18.745999999999999</v>
      </c>
      <c r="Y187">
        <v>39.006</v>
      </c>
      <c r="Z187">
        <v>3.7130000000000001</v>
      </c>
      <c r="AA187">
        <v>20.957000000000001</v>
      </c>
      <c r="AB187">
        <v>3.6160000000000001</v>
      </c>
      <c r="AC187">
        <v>65.546999999999997</v>
      </c>
      <c r="AD187">
        <v>4.5990000000000002</v>
      </c>
      <c r="AE187">
        <v>3.1280000000000001</v>
      </c>
      <c r="AF187">
        <v>1.68</v>
      </c>
      <c r="AG187">
        <v>1.272</v>
      </c>
      <c r="AH187">
        <v>1.238</v>
      </c>
      <c r="AI187">
        <v>0.24533233800000001</v>
      </c>
    </row>
    <row r="188" spans="1:35" hidden="1" x14ac:dyDescent="0.25">
      <c r="A188">
        <v>4</v>
      </c>
      <c r="B188">
        <v>81</v>
      </c>
      <c r="C188">
        <v>131</v>
      </c>
      <c r="D188">
        <v>119.75700000000001</v>
      </c>
      <c r="E188">
        <v>54.338000000000001</v>
      </c>
      <c r="F188">
        <v>64.387</v>
      </c>
      <c r="G188">
        <v>24.684000000000001</v>
      </c>
      <c r="H188">
        <v>132.92500000000001</v>
      </c>
      <c r="I188">
        <v>38.808</v>
      </c>
      <c r="J188">
        <v>161.958</v>
      </c>
      <c r="K188">
        <v>41.503</v>
      </c>
      <c r="L188">
        <v>1.218</v>
      </c>
      <c r="M188">
        <v>2.5150000000000001</v>
      </c>
      <c r="N188">
        <v>1.069</v>
      </c>
      <c r="O188">
        <v>1.681</v>
      </c>
      <c r="P188">
        <f>Tabela1[[#This Row],[desvio]]/Tabela1[[#This Row],[desv red]]</f>
        <v>1.3092547526684819</v>
      </c>
      <c r="Q188" s="4">
        <v>0</v>
      </c>
      <c r="R188">
        <f>AVERAGE(Tabela1[[#This Row],[mediana]:[desv_R/desv]])</f>
        <v>55.510875339476328</v>
      </c>
      <c r="T188">
        <v>2</v>
      </c>
      <c r="U188">
        <v>85</v>
      </c>
      <c r="V188">
        <v>41</v>
      </c>
      <c r="W188">
        <v>44.014000000000003</v>
      </c>
      <c r="X188">
        <v>18.523</v>
      </c>
      <c r="Y188">
        <v>40.691000000000003</v>
      </c>
      <c r="Z188">
        <v>3.6869999999999998</v>
      </c>
      <c r="AA188">
        <v>23.698</v>
      </c>
      <c r="AB188">
        <v>3.4340000000000002</v>
      </c>
      <c r="AC188">
        <v>67.653000000000006</v>
      </c>
      <c r="AD188">
        <v>4.6219999999999999</v>
      </c>
      <c r="AE188">
        <v>2.855</v>
      </c>
      <c r="AF188">
        <v>1.663</v>
      </c>
      <c r="AG188">
        <v>1.3460000000000001</v>
      </c>
      <c r="AH188">
        <v>1.2529999999999999</v>
      </c>
      <c r="AI188">
        <v>0.24952761400000001</v>
      </c>
    </row>
    <row r="189" spans="1:35" hidden="1" x14ac:dyDescent="0.25">
      <c r="A189">
        <v>4</v>
      </c>
      <c r="B189">
        <v>52</v>
      </c>
      <c r="C189">
        <v>184</v>
      </c>
      <c r="D189">
        <v>166.72</v>
      </c>
      <c r="E189">
        <v>54.253999999999998</v>
      </c>
      <c r="F189">
        <v>95.855999999999995</v>
      </c>
      <c r="G189">
        <v>15.539</v>
      </c>
      <c r="H189">
        <v>184.96</v>
      </c>
      <c r="I189">
        <v>15.58</v>
      </c>
      <c r="J189">
        <v>219.34399999999999</v>
      </c>
      <c r="K189">
        <v>14.925000000000001</v>
      </c>
      <c r="L189">
        <v>1.1859999999999999</v>
      </c>
      <c r="M189">
        <v>2.2879999999999998</v>
      </c>
      <c r="N189">
        <v>0.95799999999999996</v>
      </c>
      <c r="O189">
        <v>0.96</v>
      </c>
      <c r="P189">
        <f>Tabela1[[#This Row],[desvio]]/Tabela1[[#This Row],[desv red]]</f>
        <v>3.6351088777219429</v>
      </c>
      <c r="Q189" s="4">
        <v>0</v>
      </c>
      <c r="R189">
        <f>AVERAGE(Tabela1[[#This Row],[mediana]:[desv_R/desv]])</f>
        <v>68.58607920555157</v>
      </c>
      <c r="T189">
        <v>2</v>
      </c>
      <c r="U189">
        <v>86</v>
      </c>
      <c r="V189">
        <v>41</v>
      </c>
      <c r="W189">
        <v>42.448999999999998</v>
      </c>
      <c r="X189">
        <v>17.149999999999999</v>
      </c>
      <c r="Y189">
        <v>41.106999999999999</v>
      </c>
      <c r="Z189">
        <v>3.4929999999999999</v>
      </c>
      <c r="AA189">
        <v>22.701000000000001</v>
      </c>
      <c r="AB189">
        <v>3.5409999999999999</v>
      </c>
      <c r="AC189">
        <v>63.539000000000001</v>
      </c>
      <c r="AD189">
        <v>4.5810000000000004</v>
      </c>
      <c r="AE189">
        <v>2.7989999999999999</v>
      </c>
      <c r="AF189">
        <v>1.546</v>
      </c>
      <c r="AG189">
        <v>1.294</v>
      </c>
      <c r="AH189">
        <v>1.3109999999999999</v>
      </c>
      <c r="AI189">
        <v>0.26711370299999998</v>
      </c>
    </row>
    <row r="190" spans="1:35" hidden="1" x14ac:dyDescent="0.25">
      <c r="A190">
        <v>1</v>
      </c>
      <c r="B190">
        <v>26</v>
      </c>
      <c r="C190">
        <v>99</v>
      </c>
      <c r="D190">
        <v>104.021</v>
      </c>
      <c r="E190">
        <v>54.173000000000002</v>
      </c>
      <c r="F190">
        <v>40.713999999999999</v>
      </c>
      <c r="G190">
        <v>2.8340000000000001</v>
      </c>
      <c r="H190">
        <v>98.715000000000003</v>
      </c>
      <c r="I190">
        <v>4.1660000000000004</v>
      </c>
      <c r="J190">
        <v>172.63499999999999</v>
      </c>
      <c r="K190">
        <v>5.9180000000000001</v>
      </c>
      <c r="L190">
        <v>1.7490000000000001</v>
      </c>
      <c r="M190">
        <v>4.24</v>
      </c>
      <c r="N190">
        <v>1.42</v>
      </c>
      <c r="O190">
        <v>2.0880000000000001</v>
      </c>
      <c r="P190">
        <f>Tabela1[[#This Row],[desvio]]/Tabela1[[#This Row],[desv red]]</f>
        <v>9.1539371409259882</v>
      </c>
      <c r="Q190" s="4">
        <v>0</v>
      </c>
      <c r="R190">
        <f>AVERAGE(Tabela1[[#This Row],[mediana]:[desv_R/desv]])</f>
        <v>42.916209795780432</v>
      </c>
      <c r="T190">
        <v>2</v>
      </c>
      <c r="U190">
        <v>87</v>
      </c>
      <c r="V190">
        <v>39</v>
      </c>
      <c r="W190">
        <v>37.75</v>
      </c>
      <c r="X190">
        <v>16.8</v>
      </c>
      <c r="Y190">
        <v>38.222000000000001</v>
      </c>
      <c r="Z190">
        <v>4.6580000000000004</v>
      </c>
      <c r="AA190">
        <v>17.797999999999998</v>
      </c>
      <c r="AB190">
        <v>4.8719999999999999</v>
      </c>
      <c r="AC190">
        <v>57.228999999999999</v>
      </c>
      <c r="AD190">
        <v>4.8579999999999997</v>
      </c>
      <c r="AE190">
        <v>3.2149999999999999</v>
      </c>
      <c r="AF190">
        <v>1.4970000000000001</v>
      </c>
      <c r="AG190">
        <v>0.997</v>
      </c>
      <c r="AH190">
        <v>1.0429999999999999</v>
      </c>
      <c r="AI190">
        <v>0.28916666699999999</v>
      </c>
    </row>
    <row r="191" spans="1:35" hidden="1" x14ac:dyDescent="0.25">
      <c r="A191">
        <v>2</v>
      </c>
      <c r="B191">
        <v>46</v>
      </c>
      <c r="C191">
        <v>64</v>
      </c>
      <c r="D191">
        <v>69.506</v>
      </c>
      <c r="E191">
        <v>54.026000000000003</v>
      </c>
      <c r="F191">
        <v>41.325000000000003</v>
      </c>
      <c r="G191">
        <v>29.183</v>
      </c>
      <c r="H191">
        <v>47.597000000000001</v>
      </c>
      <c r="I191">
        <v>37.463000000000001</v>
      </c>
      <c r="J191">
        <v>119.59699999999999</v>
      </c>
      <c r="K191">
        <v>52.136000000000003</v>
      </c>
      <c r="L191">
        <v>2.5129999999999999</v>
      </c>
      <c r="M191">
        <v>2.8940000000000001</v>
      </c>
      <c r="N191">
        <v>1.3919999999999999</v>
      </c>
      <c r="O191">
        <v>1.7869999999999999</v>
      </c>
      <c r="P191">
        <f>Tabela1[[#This Row],[desvio]]/Tabela1[[#This Row],[desv red]]</f>
        <v>1.0362513426423201</v>
      </c>
      <c r="Q191" s="4">
        <v>0</v>
      </c>
      <c r="R191">
        <f>AVERAGE(Tabela1[[#This Row],[mediana]:[desv_R/desv]])</f>
        <v>37.46108938161732</v>
      </c>
      <c r="T191">
        <v>2</v>
      </c>
      <c r="U191">
        <v>88</v>
      </c>
      <c r="V191">
        <v>39</v>
      </c>
      <c r="W191">
        <v>35.978000000000002</v>
      </c>
      <c r="X191">
        <v>17.327000000000002</v>
      </c>
      <c r="Y191">
        <v>38.642000000000003</v>
      </c>
      <c r="Z191">
        <v>5.4870000000000001</v>
      </c>
      <c r="AA191">
        <v>14.646000000000001</v>
      </c>
      <c r="AB191">
        <v>5.4729999999999999</v>
      </c>
      <c r="AC191">
        <v>54.645000000000003</v>
      </c>
      <c r="AD191">
        <v>5.48</v>
      </c>
      <c r="AE191">
        <v>3.7309999999999999</v>
      </c>
      <c r="AF191">
        <v>1.4139999999999999</v>
      </c>
      <c r="AG191">
        <v>1.0009999999999999</v>
      </c>
      <c r="AH191">
        <v>0.999</v>
      </c>
      <c r="AI191">
        <v>0.31626940599999998</v>
      </c>
    </row>
    <row r="192" spans="1:35" hidden="1" x14ac:dyDescent="0.25">
      <c r="A192">
        <v>4</v>
      </c>
      <c r="B192">
        <v>71</v>
      </c>
      <c r="C192">
        <v>160</v>
      </c>
      <c r="D192">
        <v>144.476</v>
      </c>
      <c r="E192">
        <v>53.889000000000003</v>
      </c>
      <c r="F192">
        <v>77.254000000000005</v>
      </c>
      <c r="G192">
        <v>19.719000000000001</v>
      </c>
      <c r="H192">
        <v>161.4</v>
      </c>
      <c r="I192">
        <v>23.934000000000001</v>
      </c>
      <c r="J192">
        <v>194.774</v>
      </c>
      <c r="K192">
        <v>20.379000000000001</v>
      </c>
      <c r="L192">
        <v>1.2070000000000001</v>
      </c>
      <c r="M192">
        <v>2.5209999999999999</v>
      </c>
      <c r="N192">
        <v>0.85099999999999998</v>
      </c>
      <c r="O192">
        <v>1.0329999999999999</v>
      </c>
      <c r="P192">
        <f>Tabela1[[#This Row],[desvio]]/Tabela1[[#This Row],[desv red]]</f>
        <v>2.6443397615192108</v>
      </c>
      <c r="Q192" s="4">
        <v>0</v>
      </c>
      <c r="R192">
        <f>AVERAGE(Tabela1[[#This Row],[mediana]:[desv_R/desv]])</f>
        <v>61.720095697251374</v>
      </c>
      <c r="T192">
        <v>2</v>
      </c>
      <c r="U192">
        <v>89</v>
      </c>
      <c r="V192">
        <v>36</v>
      </c>
      <c r="W192">
        <v>33.435000000000002</v>
      </c>
      <c r="X192">
        <v>17.071000000000002</v>
      </c>
      <c r="Y192">
        <v>36.396999999999998</v>
      </c>
      <c r="Z192">
        <v>5.3920000000000003</v>
      </c>
      <c r="AA192">
        <v>12.242000000000001</v>
      </c>
      <c r="AB192">
        <v>5.2220000000000004</v>
      </c>
      <c r="AC192">
        <v>51.667000000000002</v>
      </c>
      <c r="AD192">
        <v>5.2539999999999996</v>
      </c>
      <c r="AE192">
        <v>4.2210000000000001</v>
      </c>
      <c r="AF192">
        <v>1.42</v>
      </c>
      <c r="AG192">
        <v>1.006</v>
      </c>
      <c r="AH192">
        <v>0.97399999999999998</v>
      </c>
      <c r="AI192">
        <v>0.30777341699999999</v>
      </c>
    </row>
    <row r="193" spans="1:35" hidden="1" x14ac:dyDescent="0.25">
      <c r="A193">
        <v>5</v>
      </c>
      <c r="B193">
        <v>28</v>
      </c>
      <c r="C193">
        <v>58</v>
      </c>
      <c r="D193">
        <v>67.721000000000004</v>
      </c>
      <c r="E193">
        <v>53.786999999999999</v>
      </c>
      <c r="F193">
        <v>29.346</v>
      </c>
      <c r="G193">
        <v>29.164999999999999</v>
      </c>
      <c r="H193">
        <v>56.125</v>
      </c>
      <c r="I193">
        <v>40.01</v>
      </c>
      <c r="J193">
        <v>117.691</v>
      </c>
      <c r="K193">
        <v>46.082000000000001</v>
      </c>
      <c r="L193">
        <v>2.097</v>
      </c>
      <c r="M193">
        <v>4.0110000000000001</v>
      </c>
      <c r="N193">
        <v>1.1519999999999999</v>
      </c>
      <c r="O193">
        <v>1.58</v>
      </c>
      <c r="P193">
        <f>Tabela1[[#This Row],[desvio]]/Tabela1[[#This Row],[desv red]]</f>
        <v>1.1672019443600539</v>
      </c>
      <c r="Q193" s="4">
        <v>0</v>
      </c>
      <c r="R193">
        <f>AVERAGE(Tabela1[[#This Row],[mediana]:[desv_R/desv]])</f>
        <v>36.281014424597146</v>
      </c>
      <c r="T193">
        <v>2</v>
      </c>
      <c r="U193">
        <v>90</v>
      </c>
      <c r="V193">
        <v>36</v>
      </c>
      <c r="W193">
        <v>36.5</v>
      </c>
      <c r="X193">
        <v>17.251999999999999</v>
      </c>
      <c r="Y193">
        <v>36.165999999999997</v>
      </c>
      <c r="Z193">
        <v>6.6390000000000002</v>
      </c>
      <c r="AA193">
        <v>17.166</v>
      </c>
      <c r="AB193">
        <v>6.6390000000000002</v>
      </c>
      <c r="AC193">
        <v>56.165999999999997</v>
      </c>
      <c r="AD193">
        <v>6.6390000000000002</v>
      </c>
      <c r="AE193">
        <v>3.2719999999999998</v>
      </c>
      <c r="AF193">
        <v>1.5529999999999999</v>
      </c>
      <c r="AG193">
        <v>1</v>
      </c>
      <c r="AH193">
        <v>1</v>
      </c>
      <c r="AI193">
        <v>0.384824948</v>
      </c>
    </row>
    <row r="194" spans="1:35" hidden="1" x14ac:dyDescent="0.25">
      <c r="A194">
        <v>4</v>
      </c>
      <c r="B194">
        <v>40</v>
      </c>
      <c r="C194">
        <v>171</v>
      </c>
      <c r="D194">
        <v>153.434</v>
      </c>
      <c r="E194">
        <v>53.752000000000002</v>
      </c>
      <c r="F194">
        <v>87.8</v>
      </c>
      <c r="G194">
        <v>24.812999999999999</v>
      </c>
      <c r="H194">
        <v>170.392</v>
      </c>
      <c r="I194">
        <v>23.817</v>
      </c>
      <c r="J194">
        <v>202.10900000000001</v>
      </c>
      <c r="K194">
        <v>22.809000000000001</v>
      </c>
      <c r="L194">
        <v>1.1859999999999999</v>
      </c>
      <c r="M194">
        <v>2.302</v>
      </c>
      <c r="N194">
        <v>0.95799999999999996</v>
      </c>
      <c r="O194">
        <v>0.91900000000000004</v>
      </c>
      <c r="P194">
        <f>Tabela1[[#This Row],[desvio]]/Tabela1[[#This Row],[desv red]]</f>
        <v>2.3566136174317154</v>
      </c>
      <c r="Q194" s="4">
        <v>0</v>
      </c>
      <c r="R194">
        <f>AVERAGE(Tabela1[[#This Row],[mediana]:[desv_R/desv]])</f>
        <v>65.546258115530833</v>
      </c>
      <c r="T194">
        <v>2</v>
      </c>
      <c r="U194">
        <v>91</v>
      </c>
      <c r="V194">
        <v>37</v>
      </c>
      <c r="W194">
        <v>35.262999999999998</v>
      </c>
      <c r="X194">
        <v>16.611999999999998</v>
      </c>
      <c r="Y194">
        <v>36.417999999999999</v>
      </c>
      <c r="Z194">
        <v>4.49</v>
      </c>
      <c r="AA194">
        <v>14.957000000000001</v>
      </c>
      <c r="AB194">
        <v>3.665</v>
      </c>
      <c r="AC194">
        <v>54.414000000000001</v>
      </c>
      <c r="AD194">
        <v>3.7240000000000002</v>
      </c>
      <c r="AE194">
        <v>3.6379999999999999</v>
      </c>
      <c r="AF194">
        <v>1.494</v>
      </c>
      <c r="AG194">
        <v>1.016</v>
      </c>
      <c r="AH194">
        <v>0.82899999999999996</v>
      </c>
      <c r="AI194">
        <v>0.224175295</v>
      </c>
    </row>
    <row r="195" spans="1:35" hidden="1" x14ac:dyDescent="0.25">
      <c r="A195">
        <v>2</v>
      </c>
      <c r="B195">
        <v>46</v>
      </c>
      <c r="C195">
        <v>36</v>
      </c>
      <c r="D195">
        <v>40.741999999999997</v>
      </c>
      <c r="E195">
        <v>25.670999999999999</v>
      </c>
      <c r="F195">
        <v>22.63</v>
      </c>
      <c r="G195">
        <v>13.202</v>
      </c>
      <c r="H195">
        <v>30.89</v>
      </c>
      <c r="I195">
        <v>14.443</v>
      </c>
      <c r="J195">
        <v>68.706999999999994</v>
      </c>
      <c r="K195">
        <v>19.670000000000002</v>
      </c>
      <c r="L195">
        <v>2.2240000000000002</v>
      </c>
      <c r="M195">
        <v>3.036</v>
      </c>
      <c r="N195">
        <v>1.3620000000000001</v>
      </c>
      <c r="O195">
        <v>1.49</v>
      </c>
      <c r="P195">
        <f>Tabela1[[#This Row],[desvio]]/Tabela1[[#This Row],[desv red]]</f>
        <v>1.3050838840874426</v>
      </c>
      <c r="Q195" s="5">
        <f>1</f>
        <v>1</v>
      </c>
      <c r="R195">
        <f>AVERAGE(Tabela1[[#This Row],[mediana]:[desv_R/desv]])</f>
        <v>20.09800599172053</v>
      </c>
      <c r="T195">
        <v>2</v>
      </c>
      <c r="U195">
        <v>92</v>
      </c>
      <c r="V195">
        <v>37</v>
      </c>
      <c r="W195">
        <v>34.988</v>
      </c>
      <c r="X195">
        <v>16.62</v>
      </c>
      <c r="Y195">
        <v>37.122</v>
      </c>
      <c r="Z195">
        <v>3.512</v>
      </c>
      <c r="AA195">
        <v>14.021000000000001</v>
      </c>
      <c r="AB195">
        <v>2.9369999999999998</v>
      </c>
      <c r="AC195">
        <v>53.822000000000003</v>
      </c>
      <c r="AD195">
        <v>2.97</v>
      </c>
      <c r="AE195">
        <v>3.839</v>
      </c>
      <c r="AF195">
        <v>1.45</v>
      </c>
      <c r="AG195">
        <v>1.0109999999999999</v>
      </c>
      <c r="AH195">
        <v>0.84599999999999997</v>
      </c>
      <c r="AI195">
        <v>0.178700361</v>
      </c>
    </row>
    <row r="196" spans="1:35" hidden="1" x14ac:dyDescent="0.25">
      <c r="A196">
        <v>4</v>
      </c>
      <c r="B196">
        <v>49</v>
      </c>
      <c r="C196">
        <v>153</v>
      </c>
      <c r="D196">
        <v>156.89699999999999</v>
      </c>
      <c r="E196">
        <v>53.558999999999997</v>
      </c>
      <c r="F196">
        <v>107.374</v>
      </c>
      <c r="G196">
        <v>27.741</v>
      </c>
      <c r="H196">
        <v>151.31700000000001</v>
      </c>
      <c r="I196">
        <v>33.201999999999998</v>
      </c>
      <c r="J196">
        <v>211.99799999999999</v>
      </c>
      <c r="K196">
        <v>34.843000000000004</v>
      </c>
      <c r="L196">
        <v>1.401</v>
      </c>
      <c r="M196">
        <v>1.974</v>
      </c>
      <c r="N196">
        <v>1.0489999999999999</v>
      </c>
      <c r="O196">
        <v>1.256</v>
      </c>
      <c r="P196">
        <f>Tabela1[[#This Row],[desvio]]/Tabela1[[#This Row],[desv red]]</f>
        <v>1.5371523691989781</v>
      </c>
      <c r="Q196" s="4">
        <v>0</v>
      </c>
      <c r="R196">
        <f>AVERAGE(Tabela1[[#This Row],[mediana]:[desv_R/desv]])</f>
        <v>66.939153740657062</v>
      </c>
      <c r="T196">
        <v>2</v>
      </c>
      <c r="U196">
        <v>93</v>
      </c>
      <c r="V196">
        <v>35</v>
      </c>
      <c r="W196">
        <v>35.729999999999997</v>
      </c>
      <c r="X196">
        <v>17.055</v>
      </c>
      <c r="Y196">
        <v>35.170999999999999</v>
      </c>
      <c r="Z196">
        <v>5.5860000000000003</v>
      </c>
      <c r="AA196">
        <v>16.288</v>
      </c>
      <c r="AB196">
        <v>5.3609999999999998</v>
      </c>
      <c r="AC196">
        <v>55.73</v>
      </c>
      <c r="AD196">
        <v>5.8630000000000004</v>
      </c>
      <c r="AE196">
        <v>3.4220000000000002</v>
      </c>
      <c r="AF196">
        <v>1.585</v>
      </c>
      <c r="AG196">
        <v>1.0940000000000001</v>
      </c>
      <c r="AH196">
        <v>1.0489999999999999</v>
      </c>
      <c r="AI196">
        <v>0.34377015500000002</v>
      </c>
    </row>
    <row r="197" spans="1:35" hidden="1" x14ac:dyDescent="0.25">
      <c r="A197">
        <v>4</v>
      </c>
      <c r="B197">
        <v>61</v>
      </c>
      <c r="C197">
        <v>181</v>
      </c>
      <c r="D197">
        <v>161.57300000000001</v>
      </c>
      <c r="E197">
        <v>53.475000000000001</v>
      </c>
      <c r="F197">
        <v>95.674999999999997</v>
      </c>
      <c r="G197">
        <v>22.899000000000001</v>
      </c>
      <c r="H197">
        <v>183.72300000000001</v>
      </c>
      <c r="I197">
        <v>25.523</v>
      </c>
      <c r="J197">
        <v>205.32</v>
      </c>
      <c r="K197">
        <v>25.611000000000001</v>
      </c>
      <c r="L197">
        <v>1.1180000000000001</v>
      </c>
      <c r="M197">
        <v>2.1459999999999999</v>
      </c>
      <c r="N197">
        <v>1.0029999999999999</v>
      </c>
      <c r="O197">
        <v>1.1180000000000001</v>
      </c>
      <c r="P197">
        <f>Tabela1[[#This Row],[desvio]]/Tabela1[[#This Row],[desv red]]</f>
        <v>2.0879700128850884</v>
      </c>
      <c r="Q197" s="4">
        <v>0</v>
      </c>
      <c r="R197">
        <f>AVERAGE(Tabela1[[#This Row],[mediana]:[desv_R/desv]])</f>
        <v>68.733712143777524</v>
      </c>
      <c r="T197">
        <v>2</v>
      </c>
      <c r="U197">
        <v>94</v>
      </c>
      <c r="V197">
        <v>37</v>
      </c>
      <c r="W197">
        <v>39.872999999999998</v>
      </c>
      <c r="X197">
        <v>18.98</v>
      </c>
      <c r="Y197">
        <v>37.204999999999998</v>
      </c>
      <c r="Z197">
        <v>7.4089999999999998</v>
      </c>
      <c r="AA197">
        <v>20.085999999999999</v>
      </c>
      <c r="AB197">
        <v>7.45</v>
      </c>
      <c r="AC197">
        <v>62.326000000000001</v>
      </c>
      <c r="AD197">
        <v>8.2159999999999993</v>
      </c>
      <c r="AE197">
        <v>3.1030000000000002</v>
      </c>
      <c r="AF197">
        <v>1.675</v>
      </c>
      <c r="AG197">
        <v>1.103</v>
      </c>
      <c r="AH197">
        <v>1.109</v>
      </c>
      <c r="AI197">
        <v>0.432876712</v>
      </c>
    </row>
    <row r="198" spans="1:35" hidden="1" x14ac:dyDescent="0.25">
      <c r="A198">
        <v>5</v>
      </c>
      <c r="B198">
        <v>25</v>
      </c>
      <c r="C198">
        <v>44</v>
      </c>
      <c r="D198">
        <v>58.162999999999997</v>
      </c>
      <c r="E198">
        <v>53.453000000000003</v>
      </c>
      <c r="F198">
        <v>25.03</v>
      </c>
      <c r="G198">
        <v>24.238</v>
      </c>
      <c r="H198">
        <v>45.563000000000002</v>
      </c>
      <c r="I198">
        <v>35.231999999999999</v>
      </c>
      <c r="J198">
        <v>103.89400000000001</v>
      </c>
      <c r="K198">
        <v>58.265999999999998</v>
      </c>
      <c r="L198">
        <v>2.2799999999999998</v>
      </c>
      <c r="M198">
        <v>4.1509999999999998</v>
      </c>
      <c r="N198">
        <v>1.6539999999999999</v>
      </c>
      <c r="O198">
        <v>2.4039999999999999</v>
      </c>
      <c r="P198">
        <f>Tabela1[[#This Row],[desvio]]/Tabela1[[#This Row],[desv red]]</f>
        <v>0.91739608004668249</v>
      </c>
      <c r="Q198" s="4">
        <v>0</v>
      </c>
      <c r="R198">
        <f>AVERAGE(Tabela1[[#This Row],[mediana]:[desv_R/desv]])</f>
        <v>32.803242577146186</v>
      </c>
      <c r="T198">
        <v>2</v>
      </c>
      <c r="U198">
        <v>95</v>
      </c>
      <c r="V198">
        <v>39</v>
      </c>
      <c r="W198">
        <v>40.747999999999998</v>
      </c>
      <c r="X198">
        <v>17.664999999999999</v>
      </c>
      <c r="Y198">
        <v>38.845999999999997</v>
      </c>
      <c r="Z198">
        <v>5.3380000000000001</v>
      </c>
      <c r="AA198">
        <v>21.338999999999999</v>
      </c>
      <c r="AB198">
        <v>5.5090000000000003</v>
      </c>
      <c r="AC198">
        <v>62.058</v>
      </c>
      <c r="AD198">
        <v>6.5460000000000003</v>
      </c>
      <c r="AE198">
        <v>2.9079999999999999</v>
      </c>
      <c r="AF198">
        <v>1.5980000000000001</v>
      </c>
      <c r="AG198">
        <v>1.1879999999999999</v>
      </c>
      <c r="AH198">
        <v>1.226</v>
      </c>
      <c r="AI198">
        <v>0.37056326099999998</v>
      </c>
    </row>
    <row r="199" spans="1:35" hidden="1" x14ac:dyDescent="0.25">
      <c r="A199">
        <v>4</v>
      </c>
      <c r="B199">
        <v>22</v>
      </c>
      <c r="C199">
        <v>184</v>
      </c>
      <c r="D199">
        <v>172.94499999999999</v>
      </c>
      <c r="E199">
        <v>53.393999999999998</v>
      </c>
      <c r="F199">
        <v>113.86199999999999</v>
      </c>
      <c r="G199">
        <v>29.689</v>
      </c>
      <c r="H199">
        <v>188.666</v>
      </c>
      <c r="I199">
        <v>32.616999999999997</v>
      </c>
      <c r="J199">
        <v>216.30600000000001</v>
      </c>
      <c r="K199">
        <v>31.452999999999999</v>
      </c>
      <c r="L199">
        <v>1.147</v>
      </c>
      <c r="M199">
        <v>1.9</v>
      </c>
      <c r="N199">
        <v>0.96399999999999997</v>
      </c>
      <c r="O199">
        <v>1.0589999999999999</v>
      </c>
      <c r="P199">
        <f>Tabela1[[#This Row],[desvio]]/Tabela1[[#This Row],[desv red]]</f>
        <v>1.6975805169618161</v>
      </c>
      <c r="Q199" s="4">
        <v>0</v>
      </c>
      <c r="R199">
        <f>AVERAGE(Tabela1[[#This Row],[mediana]:[desv_R/desv]])</f>
        <v>73.549970036925842</v>
      </c>
      <c r="T199">
        <v>2</v>
      </c>
      <c r="U199">
        <v>96</v>
      </c>
      <c r="V199">
        <v>36</v>
      </c>
      <c r="W199">
        <v>36.189</v>
      </c>
      <c r="X199">
        <v>16.57</v>
      </c>
      <c r="Y199">
        <v>35.695999999999998</v>
      </c>
      <c r="Z199">
        <v>4.4889999999999999</v>
      </c>
      <c r="AA199">
        <v>16.936</v>
      </c>
      <c r="AB199">
        <v>4.6189999999999998</v>
      </c>
      <c r="AC199">
        <v>55.936</v>
      </c>
      <c r="AD199">
        <v>4.6189999999999998</v>
      </c>
      <c r="AE199">
        <v>3.3029999999999999</v>
      </c>
      <c r="AF199">
        <v>1.5669999999999999</v>
      </c>
      <c r="AG199">
        <v>1</v>
      </c>
      <c r="AH199">
        <v>1.0289999999999999</v>
      </c>
      <c r="AI199">
        <v>0.278756789</v>
      </c>
    </row>
    <row r="200" spans="1:35" hidden="1" x14ac:dyDescent="0.25">
      <c r="A200">
        <v>1</v>
      </c>
      <c r="B200">
        <v>30</v>
      </c>
      <c r="C200">
        <v>87</v>
      </c>
      <c r="D200">
        <v>97.87</v>
      </c>
      <c r="E200">
        <v>53.377000000000002</v>
      </c>
      <c r="F200">
        <v>39.658000000000001</v>
      </c>
      <c r="G200">
        <v>2.7360000000000002</v>
      </c>
      <c r="H200">
        <v>85.918000000000006</v>
      </c>
      <c r="I200">
        <v>5.2480000000000002</v>
      </c>
      <c r="J200">
        <v>168.035</v>
      </c>
      <c r="K200">
        <v>7.5830000000000002</v>
      </c>
      <c r="L200">
        <v>1.956</v>
      </c>
      <c r="M200">
        <v>4.2370000000000001</v>
      </c>
      <c r="N200">
        <v>1.4450000000000001</v>
      </c>
      <c r="O200">
        <v>2.7709999999999999</v>
      </c>
      <c r="P200">
        <f>Tabela1[[#This Row],[desvio]]/Tabela1[[#This Row],[desv red]]</f>
        <v>7.0390346828432024</v>
      </c>
      <c r="Q200" s="4">
        <v>0</v>
      </c>
      <c r="R200">
        <f>AVERAGE(Tabela1[[#This Row],[mediana]:[desv_R/desv]])</f>
        <v>40.348073905917367</v>
      </c>
      <c r="T200">
        <v>2</v>
      </c>
      <c r="U200">
        <v>97</v>
      </c>
      <c r="V200">
        <v>32</v>
      </c>
      <c r="W200">
        <v>31.039000000000001</v>
      </c>
      <c r="X200">
        <v>17.093</v>
      </c>
      <c r="Y200">
        <v>32.429000000000002</v>
      </c>
      <c r="Z200">
        <v>5.1070000000000002</v>
      </c>
      <c r="AA200">
        <v>10.597</v>
      </c>
      <c r="AB200">
        <v>5.9</v>
      </c>
      <c r="AC200">
        <v>50.093000000000004</v>
      </c>
      <c r="AD200">
        <v>5.7229999999999999</v>
      </c>
      <c r="AE200">
        <v>4.7270000000000003</v>
      </c>
      <c r="AF200">
        <v>1.5449999999999999</v>
      </c>
      <c r="AG200">
        <v>0.97</v>
      </c>
      <c r="AH200">
        <v>1.121</v>
      </c>
      <c r="AI200">
        <v>0.33481542199999997</v>
      </c>
    </row>
    <row r="201" spans="1:35" hidden="1" x14ac:dyDescent="0.25">
      <c r="A201">
        <v>2</v>
      </c>
      <c r="B201">
        <v>65</v>
      </c>
      <c r="C201">
        <v>49</v>
      </c>
      <c r="D201">
        <v>76.353999999999999</v>
      </c>
      <c r="E201">
        <v>53.173000000000002</v>
      </c>
      <c r="F201">
        <v>38.106000000000002</v>
      </c>
      <c r="G201">
        <v>9.9949999999999992</v>
      </c>
      <c r="H201">
        <v>53.814</v>
      </c>
      <c r="I201">
        <v>35.701999999999998</v>
      </c>
      <c r="J201">
        <v>137.14099999999999</v>
      </c>
      <c r="K201">
        <v>37.966000000000001</v>
      </c>
      <c r="L201">
        <v>2.548</v>
      </c>
      <c r="M201">
        <v>3.5990000000000002</v>
      </c>
      <c r="N201">
        <v>1.0629999999999999</v>
      </c>
      <c r="O201">
        <v>3.798</v>
      </c>
      <c r="P201">
        <f>Tabela1[[#This Row],[desvio]]/Tabela1[[#This Row],[desv red]]</f>
        <v>1.4005425907390823</v>
      </c>
      <c r="Q201" s="4">
        <v>0</v>
      </c>
      <c r="R201">
        <f>AVERAGE(Tabela1[[#This Row],[mediana]:[desv_R/desv]])</f>
        <v>35.975681613624218</v>
      </c>
      <c r="T201">
        <v>2</v>
      </c>
      <c r="U201">
        <v>98</v>
      </c>
      <c r="V201">
        <v>30</v>
      </c>
      <c r="W201">
        <v>27.466999999999999</v>
      </c>
      <c r="X201">
        <v>16.123999999999999</v>
      </c>
      <c r="Y201">
        <v>30.260999999999999</v>
      </c>
      <c r="Z201">
        <v>4.0609999999999999</v>
      </c>
      <c r="AA201">
        <v>7.2</v>
      </c>
      <c r="AB201">
        <v>3.6219999999999999</v>
      </c>
      <c r="AC201">
        <v>44.941000000000003</v>
      </c>
      <c r="AD201">
        <v>5.1420000000000003</v>
      </c>
      <c r="AE201">
        <v>6.242</v>
      </c>
      <c r="AF201">
        <v>1.4850000000000001</v>
      </c>
      <c r="AG201">
        <v>1.42</v>
      </c>
      <c r="AH201">
        <v>1.266</v>
      </c>
      <c r="AI201">
        <v>0.31890349800000001</v>
      </c>
    </row>
    <row r="202" spans="1:35" hidden="1" x14ac:dyDescent="0.25">
      <c r="A202">
        <v>4</v>
      </c>
      <c r="B202">
        <v>60</v>
      </c>
      <c r="C202">
        <v>178</v>
      </c>
      <c r="D202">
        <v>160.26300000000001</v>
      </c>
      <c r="E202">
        <v>53.11</v>
      </c>
      <c r="F202">
        <v>94.349000000000004</v>
      </c>
      <c r="G202">
        <v>22.911999999999999</v>
      </c>
      <c r="H202">
        <v>178.89599999999999</v>
      </c>
      <c r="I202">
        <v>22.608000000000001</v>
      </c>
      <c r="J202">
        <v>207.54599999999999</v>
      </c>
      <c r="K202">
        <v>22.321999999999999</v>
      </c>
      <c r="L202">
        <v>1.1599999999999999</v>
      </c>
      <c r="M202">
        <v>2.2000000000000002</v>
      </c>
      <c r="N202">
        <v>0.98699999999999999</v>
      </c>
      <c r="O202">
        <v>0.97399999999999998</v>
      </c>
      <c r="P202">
        <f>Tabela1[[#This Row],[desvio]]/Tabela1[[#This Row],[desv red]]</f>
        <v>2.3792670907624767</v>
      </c>
      <c r="Q202" s="4">
        <v>0</v>
      </c>
      <c r="R202">
        <f>AVERAGE(Tabela1[[#This Row],[mediana]:[desv_R/desv]])</f>
        <v>67.693304792197324</v>
      </c>
      <c r="T202">
        <v>2</v>
      </c>
      <c r="U202">
        <v>99</v>
      </c>
      <c r="V202">
        <v>27</v>
      </c>
      <c r="W202">
        <v>25.366</v>
      </c>
      <c r="X202">
        <v>14.819000000000001</v>
      </c>
      <c r="Y202">
        <v>27.683</v>
      </c>
      <c r="Z202">
        <v>4.468</v>
      </c>
      <c r="AA202">
        <v>7.1710000000000003</v>
      </c>
      <c r="AB202">
        <v>4.2089999999999996</v>
      </c>
      <c r="AC202">
        <v>41.243000000000002</v>
      </c>
      <c r="AD202">
        <v>5.7130000000000001</v>
      </c>
      <c r="AE202">
        <v>5.7510000000000003</v>
      </c>
      <c r="AF202">
        <v>1.49</v>
      </c>
      <c r="AG202">
        <v>1.357</v>
      </c>
      <c r="AH202">
        <v>1.2789999999999999</v>
      </c>
      <c r="AI202">
        <v>0.38551859100000002</v>
      </c>
    </row>
    <row r="203" spans="1:35" hidden="1" x14ac:dyDescent="0.25">
      <c r="A203">
        <v>5</v>
      </c>
      <c r="B203" s="1">
        <v>41</v>
      </c>
      <c r="C203">
        <v>157</v>
      </c>
      <c r="D203">
        <v>156.74199999999999</v>
      </c>
      <c r="E203">
        <v>62.14</v>
      </c>
      <c r="F203">
        <v>97.56</v>
      </c>
      <c r="G203">
        <v>38.936</v>
      </c>
      <c r="H203">
        <v>162.68799999999999</v>
      </c>
      <c r="I203">
        <v>51.06</v>
      </c>
      <c r="J203">
        <v>209.97900000000001</v>
      </c>
      <c r="K203">
        <v>32.999000000000002</v>
      </c>
      <c r="L203">
        <v>1.2909999999999999</v>
      </c>
      <c r="M203">
        <v>2.1520000000000001</v>
      </c>
      <c r="N203">
        <v>0.64600000000000002</v>
      </c>
      <c r="O203">
        <v>0.84799999999999998</v>
      </c>
      <c r="P203">
        <f>Tabela1[[#This Row],[desvio]]/Tabela1[[#This Row],[desv red]]</f>
        <v>1.8830873662838266</v>
      </c>
      <c r="Q203" s="5">
        <f>1</f>
        <v>1</v>
      </c>
      <c r="R203">
        <f>AVERAGE(Tabela1[[#This Row],[mediana]:[desv_R/desv]])</f>
        <v>69.708863383305996</v>
      </c>
      <c r="T203">
        <v>3</v>
      </c>
      <c r="U203">
        <v>0</v>
      </c>
      <c r="V203">
        <v>133</v>
      </c>
      <c r="W203">
        <v>138.52099999999999</v>
      </c>
      <c r="X203">
        <v>50.76</v>
      </c>
      <c r="Y203">
        <v>113.97</v>
      </c>
      <c r="Z203">
        <v>54.906999999999996</v>
      </c>
      <c r="AA203">
        <v>153.75700000000001</v>
      </c>
      <c r="AB203">
        <v>43.069000000000003</v>
      </c>
      <c r="AC203">
        <v>147.83699999999999</v>
      </c>
      <c r="AD203">
        <v>44.024000000000001</v>
      </c>
      <c r="AE203">
        <v>0.96099999999999997</v>
      </c>
      <c r="AF203">
        <v>1.2969999999999999</v>
      </c>
      <c r="AG203">
        <v>1.022</v>
      </c>
      <c r="AH203">
        <v>0.80200000000000005</v>
      </c>
      <c r="AI203">
        <v>0.86729708400000005</v>
      </c>
    </row>
    <row r="204" spans="1:35" hidden="1" x14ac:dyDescent="0.25">
      <c r="A204">
        <v>4</v>
      </c>
      <c r="B204">
        <v>0</v>
      </c>
      <c r="C204">
        <v>174</v>
      </c>
      <c r="D204">
        <v>163.90600000000001</v>
      </c>
      <c r="E204">
        <v>52.881999999999998</v>
      </c>
      <c r="F204">
        <v>113.08199999999999</v>
      </c>
      <c r="G204">
        <v>38.399000000000001</v>
      </c>
      <c r="H204">
        <v>174.261</v>
      </c>
      <c r="I204">
        <v>36.908999999999999</v>
      </c>
      <c r="J204">
        <v>204.376</v>
      </c>
      <c r="K204">
        <v>34.994</v>
      </c>
      <c r="L204">
        <v>1.173</v>
      </c>
      <c r="M204">
        <v>1.8069999999999999</v>
      </c>
      <c r="N204">
        <v>0.94799999999999995</v>
      </c>
      <c r="O204">
        <v>0.91100000000000003</v>
      </c>
      <c r="P204">
        <f>Tabela1[[#This Row],[desvio]]/Tabela1[[#This Row],[desv red]]</f>
        <v>1.5111733440018289</v>
      </c>
      <c r="Q204" s="4">
        <v>0</v>
      </c>
      <c r="R204">
        <f>AVERAGE(Tabela1[[#This Row],[mediana]:[desv_R/desv]])</f>
        <v>71.36851238171441</v>
      </c>
      <c r="T204">
        <v>3</v>
      </c>
      <c r="U204">
        <v>1</v>
      </c>
      <c r="V204">
        <v>110</v>
      </c>
      <c r="W204">
        <v>108.562</v>
      </c>
      <c r="X204">
        <v>34.768999999999998</v>
      </c>
      <c r="Y204">
        <v>77.558000000000007</v>
      </c>
      <c r="Z204">
        <v>26.222000000000001</v>
      </c>
      <c r="AA204">
        <v>127.173</v>
      </c>
      <c r="AB204">
        <v>27.385999999999999</v>
      </c>
      <c r="AC204">
        <v>120.955</v>
      </c>
      <c r="AD204">
        <v>26.978999999999999</v>
      </c>
      <c r="AE204">
        <v>0.95099999999999996</v>
      </c>
      <c r="AF204">
        <v>1.56</v>
      </c>
      <c r="AG204">
        <v>0.98499999999999999</v>
      </c>
      <c r="AH204">
        <v>1.0289999999999999</v>
      </c>
      <c r="AI204">
        <v>0.77594984</v>
      </c>
    </row>
    <row r="205" spans="1:35" hidden="1" x14ac:dyDescent="0.25">
      <c r="A205">
        <v>4</v>
      </c>
      <c r="B205">
        <v>53</v>
      </c>
      <c r="C205">
        <v>192</v>
      </c>
      <c r="D205">
        <v>173.52199999999999</v>
      </c>
      <c r="E205">
        <v>52.865000000000002</v>
      </c>
      <c r="F205">
        <v>104.336</v>
      </c>
      <c r="G205">
        <v>15.092000000000001</v>
      </c>
      <c r="H205">
        <v>193.446</v>
      </c>
      <c r="I205">
        <v>17.695</v>
      </c>
      <c r="J205">
        <v>222.78200000000001</v>
      </c>
      <c r="K205">
        <v>15.266999999999999</v>
      </c>
      <c r="L205">
        <v>1.1519999999999999</v>
      </c>
      <c r="M205">
        <v>2.1349999999999998</v>
      </c>
      <c r="N205">
        <v>0.86299999999999999</v>
      </c>
      <c r="O205">
        <v>1.012</v>
      </c>
      <c r="P205">
        <f>Tabela1[[#This Row],[desvio]]/Tabela1[[#This Row],[desv red]]</f>
        <v>3.462697321019192</v>
      </c>
      <c r="Q205" s="4">
        <v>0</v>
      </c>
      <c r="R205">
        <f>AVERAGE(Tabela1[[#This Row],[mediana]:[desv_R/desv]])</f>
        <v>71.116406951501375</v>
      </c>
      <c r="T205">
        <v>3</v>
      </c>
      <c r="U205">
        <v>2</v>
      </c>
      <c r="V205">
        <v>128</v>
      </c>
      <c r="W205">
        <v>133.25</v>
      </c>
      <c r="X205">
        <v>39.35</v>
      </c>
      <c r="Y205">
        <v>111.123</v>
      </c>
      <c r="Z205">
        <v>37.991</v>
      </c>
      <c r="AA205">
        <v>146.16999999999999</v>
      </c>
      <c r="AB205">
        <v>35.055</v>
      </c>
      <c r="AC205">
        <v>142.458</v>
      </c>
      <c r="AD205">
        <v>35.095999999999997</v>
      </c>
      <c r="AE205">
        <v>0.97499999999999998</v>
      </c>
      <c r="AF205">
        <v>1.282</v>
      </c>
      <c r="AG205">
        <v>1.0009999999999999</v>
      </c>
      <c r="AH205">
        <v>0.92400000000000004</v>
      </c>
      <c r="AI205">
        <v>0.89189326599999996</v>
      </c>
    </row>
    <row r="206" spans="1:35" hidden="1" x14ac:dyDescent="0.25">
      <c r="A206">
        <v>3</v>
      </c>
      <c r="B206">
        <v>68</v>
      </c>
      <c r="C206">
        <v>124</v>
      </c>
      <c r="D206">
        <v>132.06700000000001</v>
      </c>
      <c r="E206">
        <v>52.755000000000003</v>
      </c>
      <c r="F206">
        <v>94.388999999999996</v>
      </c>
      <c r="G206">
        <v>39.517000000000003</v>
      </c>
      <c r="H206">
        <v>154.81899999999999</v>
      </c>
      <c r="I206">
        <v>48.244999999999997</v>
      </c>
      <c r="J206">
        <v>146.994</v>
      </c>
      <c r="K206">
        <v>47.957000000000001</v>
      </c>
      <c r="L206">
        <v>0.94899999999999995</v>
      </c>
      <c r="M206">
        <v>1.5569999999999999</v>
      </c>
      <c r="N206">
        <v>0.99399999999999999</v>
      </c>
      <c r="O206">
        <v>1.214</v>
      </c>
      <c r="P206">
        <f>Tabela1[[#This Row],[desvio]]/Tabela1[[#This Row],[desv red]]</f>
        <v>1.1000479596305024</v>
      </c>
      <c r="Q206" s="4">
        <v>0</v>
      </c>
      <c r="R206">
        <f>AVERAGE(Tabela1[[#This Row],[mediana]:[desv_R/desv]])</f>
        <v>60.468360568545044</v>
      </c>
      <c r="T206">
        <v>3</v>
      </c>
      <c r="U206">
        <v>3</v>
      </c>
      <c r="V206">
        <v>137</v>
      </c>
      <c r="W206">
        <v>137.47499999999999</v>
      </c>
      <c r="X206">
        <v>39.189</v>
      </c>
      <c r="Y206">
        <v>113.09399999999999</v>
      </c>
      <c r="Z206">
        <v>36.289000000000001</v>
      </c>
      <c r="AA206">
        <v>151.98699999999999</v>
      </c>
      <c r="AB206">
        <v>34.301000000000002</v>
      </c>
      <c r="AC206">
        <v>147.34399999999999</v>
      </c>
      <c r="AD206">
        <v>34.805999999999997</v>
      </c>
      <c r="AE206">
        <v>0.96899999999999997</v>
      </c>
      <c r="AF206">
        <v>1.3029999999999999</v>
      </c>
      <c r="AG206">
        <v>1.0149999999999999</v>
      </c>
      <c r="AH206">
        <v>0.95899999999999996</v>
      </c>
      <c r="AI206">
        <v>0.88815739100000002</v>
      </c>
    </row>
    <row r="207" spans="1:35" hidden="1" x14ac:dyDescent="0.25">
      <c r="A207">
        <v>1</v>
      </c>
      <c r="B207">
        <v>43</v>
      </c>
      <c r="C207">
        <v>77</v>
      </c>
      <c r="D207">
        <v>94.510999999999996</v>
      </c>
      <c r="E207">
        <v>52.722999999999999</v>
      </c>
      <c r="F207">
        <v>41.186</v>
      </c>
      <c r="G207">
        <v>2.536</v>
      </c>
      <c r="H207">
        <v>76.774000000000001</v>
      </c>
      <c r="I207">
        <v>2.9620000000000002</v>
      </c>
      <c r="J207">
        <v>165.57300000000001</v>
      </c>
      <c r="K207">
        <v>10.766999999999999</v>
      </c>
      <c r="L207">
        <v>2.157</v>
      </c>
      <c r="M207">
        <v>4.0199999999999996</v>
      </c>
      <c r="N207">
        <v>3.6349999999999998</v>
      </c>
      <c r="O207">
        <v>4.2460000000000004</v>
      </c>
      <c r="P207">
        <f>Tabela1[[#This Row],[desvio]]/Tabela1[[#This Row],[desv red]]</f>
        <v>4.8967214637317733</v>
      </c>
      <c r="Q207" s="4">
        <v>0</v>
      </c>
      <c r="R207">
        <f>AVERAGE(Tabela1[[#This Row],[mediana]:[desv_R/desv]])</f>
        <v>38.784765818837982</v>
      </c>
      <c r="T207">
        <v>3</v>
      </c>
      <c r="U207">
        <v>4</v>
      </c>
      <c r="V207">
        <v>114</v>
      </c>
      <c r="W207">
        <v>114.70099999999999</v>
      </c>
      <c r="X207">
        <v>31.978999999999999</v>
      </c>
      <c r="Y207">
        <v>90.540999999999997</v>
      </c>
      <c r="Z207">
        <v>26.983000000000001</v>
      </c>
      <c r="AA207">
        <v>129.298</v>
      </c>
      <c r="AB207">
        <v>26.992000000000001</v>
      </c>
      <c r="AC207">
        <v>124.26600000000001</v>
      </c>
      <c r="AD207">
        <v>26.89</v>
      </c>
      <c r="AE207">
        <v>0.96099999999999997</v>
      </c>
      <c r="AF207">
        <v>1.3720000000000001</v>
      </c>
      <c r="AG207">
        <v>0.996</v>
      </c>
      <c r="AH207">
        <v>0.997</v>
      </c>
      <c r="AI207">
        <v>0.84086431699999997</v>
      </c>
    </row>
    <row r="208" spans="1:35" hidden="1" x14ac:dyDescent="0.25">
      <c r="A208">
        <v>4</v>
      </c>
      <c r="B208">
        <v>73</v>
      </c>
      <c r="C208">
        <v>142</v>
      </c>
      <c r="D208">
        <v>135.916</v>
      </c>
      <c r="E208">
        <v>52.692</v>
      </c>
      <c r="F208">
        <v>81.837000000000003</v>
      </c>
      <c r="G208">
        <v>28.370999999999999</v>
      </c>
      <c r="H208">
        <v>155.31399999999999</v>
      </c>
      <c r="I208">
        <v>37.351999999999997</v>
      </c>
      <c r="J208">
        <v>170.59700000000001</v>
      </c>
      <c r="K208">
        <v>40.320999999999998</v>
      </c>
      <c r="L208">
        <v>1.0980000000000001</v>
      </c>
      <c r="M208">
        <v>2.085</v>
      </c>
      <c r="N208">
        <v>1.079</v>
      </c>
      <c r="O208">
        <v>1.421</v>
      </c>
      <c r="P208">
        <f>Tabela1[[#This Row],[desvio]]/Tabela1[[#This Row],[desv red]]</f>
        <v>1.306812827062821</v>
      </c>
      <c r="Q208" s="4">
        <v>0</v>
      </c>
      <c r="R208">
        <f>AVERAGE(Tabela1[[#This Row],[mediana]:[desv_R/desv]])</f>
        <v>60.813558059075909</v>
      </c>
      <c r="T208">
        <v>3</v>
      </c>
      <c r="U208">
        <v>5</v>
      </c>
      <c r="V208">
        <v>117</v>
      </c>
      <c r="W208">
        <v>118.929</v>
      </c>
      <c r="X208">
        <v>37.198</v>
      </c>
      <c r="Y208">
        <v>95.795000000000002</v>
      </c>
      <c r="Z208">
        <v>34.719000000000001</v>
      </c>
      <c r="AA208">
        <v>133.06200000000001</v>
      </c>
      <c r="AB208">
        <v>32.590000000000003</v>
      </c>
      <c r="AC208">
        <v>127.93</v>
      </c>
      <c r="AD208">
        <v>32.673999999999999</v>
      </c>
      <c r="AE208">
        <v>0.96099999999999997</v>
      </c>
      <c r="AF208">
        <v>1.335</v>
      </c>
      <c r="AG208">
        <v>1.0029999999999999</v>
      </c>
      <c r="AH208">
        <v>0.94099999999999995</v>
      </c>
      <c r="AI208">
        <v>0.87838055800000003</v>
      </c>
    </row>
    <row r="209" spans="1:35" hidden="1" x14ac:dyDescent="0.25">
      <c r="A209">
        <v>4</v>
      </c>
      <c r="B209">
        <v>62</v>
      </c>
      <c r="C209">
        <v>186</v>
      </c>
      <c r="D209">
        <v>169.83699999999999</v>
      </c>
      <c r="E209">
        <v>52.655999999999999</v>
      </c>
      <c r="F209">
        <v>102.26900000000001</v>
      </c>
      <c r="G209">
        <v>18.321000000000002</v>
      </c>
      <c r="H209">
        <v>188.50200000000001</v>
      </c>
      <c r="I209">
        <v>17.809000000000001</v>
      </c>
      <c r="J209">
        <v>218.739</v>
      </c>
      <c r="K209">
        <v>18.974</v>
      </c>
      <c r="L209">
        <v>1.1599999999999999</v>
      </c>
      <c r="M209">
        <v>2.1389999999999998</v>
      </c>
      <c r="N209">
        <v>1.0649999999999999</v>
      </c>
      <c r="O209">
        <v>1.036</v>
      </c>
      <c r="P209">
        <f>Tabela1[[#This Row],[desvio]]/Tabela1[[#This Row],[desv red]]</f>
        <v>2.775166016654369</v>
      </c>
      <c r="Q209" s="4">
        <v>0</v>
      </c>
      <c r="R209">
        <f>AVERAGE(Tabela1[[#This Row],[mediana]:[desv_R/desv]])</f>
        <v>70.091583286903884</v>
      </c>
      <c r="T209">
        <v>3</v>
      </c>
      <c r="U209">
        <v>6</v>
      </c>
      <c r="V209">
        <v>116</v>
      </c>
      <c r="W209">
        <v>117.892</v>
      </c>
      <c r="X209">
        <v>38.651000000000003</v>
      </c>
      <c r="Y209">
        <v>92.176000000000002</v>
      </c>
      <c r="Z209">
        <v>35.313000000000002</v>
      </c>
      <c r="AA209">
        <v>133.69900000000001</v>
      </c>
      <c r="AB209">
        <v>33.152000000000001</v>
      </c>
      <c r="AC209">
        <v>127.80200000000001</v>
      </c>
      <c r="AD209">
        <v>33.558</v>
      </c>
      <c r="AE209">
        <v>0.95599999999999996</v>
      </c>
      <c r="AF209">
        <v>1.3859999999999999</v>
      </c>
      <c r="AG209">
        <v>1.012</v>
      </c>
      <c r="AH209">
        <v>0.95</v>
      </c>
      <c r="AI209">
        <v>0.86823109399999998</v>
      </c>
    </row>
    <row r="210" spans="1:35" hidden="1" x14ac:dyDescent="0.25">
      <c r="A210">
        <v>4</v>
      </c>
      <c r="B210">
        <v>63</v>
      </c>
      <c r="C210">
        <v>194</v>
      </c>
      <c r="D210">
        <v>175.577</v>
      </c>
      <c r="E210">
        <v>52.598999999999997</v>
      </c>
      <c r="F210">
        <v>107.813</v>
      </c>
      <c r="G210">
        <v>17.564</v>
      </c>
      <c r="H210">
        <v>196.797</v>
      </c>
      <c r="I210">
        <v>20.869</v>
      </c>
      <c r="J210">
        <v>222.12</v>
      </c>
      <c r="K210">
        <v>18.638999999999999</v>
      </c>
      <c r="L210">
        <v>1.129</v>
      </c>
      <c r="M210">
        <v>2.06</v>
      </c>
      <c r="N210">
        <v>0.89300000000000002</v>
      </c>
      <c r="O210">
        <v>1.0609999999999999</v>
      </c>
      <c r="P210">
        <f>Tabela1[[#This Row],[desvio]]/Tabela1[[#This Row],[desv red]]</f>
        <v>2.8219861580556898</v>
      </c>
      <c r="Q210" s="4">
        <v>0</v>
      </c>
      <c r="R210">
        <f>AVERAGE(Tabela1[[#This Row],[mediana]:[desv_R/desv]])</f>
        <v>72.424499011289697</v>
      </c>
      <c r="T210">
        <v>3</v>
      </c>
      <c r="U210">
        <v>7</v>
      </c>
      <c r="V210">
        <v>124</v>
      </c>
      <c r="W210">
        <v>128.13999999999999</v>
      </c>
      <c r="X210">
        <v>43.771999999999998</v>
      </c>
      <c r="Y210">
        <v>108.187</v>
      </c>
      <c r="Z210">
        <v>43.377000000000002</v>
      </c>
      <c r="AA210">
        <v>140.65100000000001</v>
      </c>
      <c r="AB210">
        <v>40.037999999999997</v>
      </c>
      <c r="AC210">
        <v>135.58099999999999</v>
      </c>
      <c r="AD210">
        <v>40.662999999999997</v>
      </c>
      <c r="AE210">
        <v>0.96399999999999997</v>
      </c>
      <c r="AF210">
        <v>1.2529999999999999</v>
      </c>
      <c r="AG210">
        <v>1.016</v>
      </c>
      <c r="AH210">
        <v>0.93700000000000006</v>
      </c>
      <c r="AI210">
        <v>0.92897285900000004</v>
      </c>
    </row>
    <row r="211" spans="1:35" hidden="1" x14ac:dyDescent="0.25">
      <c r="A211">
        <v>4</v>
      </c>
      <c r="B211">
        <v>77</v>
      </c>
      <c r="C211">
        <v>160</v>
      </c>
      <c r="D211">
        <v>146.38900000000001</v>
      </c>
      <c r="E211">
        <v>52.536999999999999</v>
      </c>
      <c r="F211">
        <v>82.867000000000004</v>
      </c>
      <c r="G211">
        <v>20.561</v>
      </c>
      <c r="H211">
        <v>161.99700000000001</v>
      </c>
      <c r="I211">
        <v>25.908000000000001</v>
      </c>
      <c r="J211">
        <v>194.30199999999999</v>
      </c>
      <c r="K211">
        <v>24.74</v>
      </c>
      <c r="L211">
        <v>1.1990000000000001</v>
      </c>
      <c r="M211">
        <v>2.3450000000000002</v>
      </c>
      <c r="N211">
        <v>0.95499999999999996</v>
      </c>
      <c r="O211">
        <v>1.2030000000000001</v>
      </c>
      <c r="P211">
        <f>Tabela1[[#This Row],[desvio]]/Tabela1[[#This Row],[desv red]]</f>
        <v>2.1235650767987067</v>
      </c>
      <c r="Q211" s="4">
        <v>0</v>
      </c>
      <c r="R211">
        <f>AVERAGE(Tabela1[[#This Row],[mediana]:[desv_R/desv]])</f>
        <v>62.651897505485628</v>
      </c>
      <c r="T211">
        <v>3</v>
      </c>
      <c r="U211">
        <v>8</v>
      </c>
      <c r="V211">
        <v>112</v>
      </c>
      <c r="W211">
        <v>113.294</v>
      </c>
      <c r="X211">
        <v>42.634</v>
      </c>
      <c r="Y211">
        <v>84.665999999999997</v>
      </c>
      <c r="Z211">
        <v>38.597000000000001</v>
      </c>
      <c r="AA211">
        <v>131.245</v>
      </c>
      <c r="AB211">
        <v>36.737000000000002</v>
      </c>
      <c r="AC211">
        <v>123.971</v>
      </c>
      <c r="AD211">
        <v>36.847999999999999</v>
      </c>
      <c r="AE211">
        <v>0.94499999999999995</v>
      </c>
      <c r="AF211">
        <v>1.464</v>
      </c>
      <c r="AG211">
        <v>1.0029999999999999</v>
      </c>
      <c r="AH211">
        <v>0.95499999999999996</v>
      </c>
      <c r="AI211">
        <v>0.86428671999999995</v>
      </c>
    </row>
    <row r="212" spans="1:35" hidden="1" x14ac:dyDescent="0.25">
      <c r="A212">
        <v>5</v>
      </c>
      <c r="B212">
        <v>58</v>
      </c>
      <c r="C212">
        <v>51</v>
      </c>
      <c r="D212">
        <v>66.418999999999997</v>
      </c>
      <c r="E212">
        <v>52.375</v>
      </c>
      <c r="F212">
        <v>20.565999999999999</v>
      </c>
      <c r="G212">
        <v>15.471</v>
      </c>
      <c r="H212">
        <v>47.860999999999997</v>
      </c>
      <c r="I212">
        <v>19.802</v>
      </c>
      <c r="J212">
        <v>130.82900000000001</v>
      </c>
      <c r="K212">
        <v>31.661000000000001</v>
      </c>
      <c r="L212">
        <v>2.734</v>
      </c>
      <c r="M212">
        <v>6.3609999999999998</v>
      </c>
      <c r="N212">
        <v>1.599</v>
      </c>
      <c r="O212">
        <v>2.0470000000000002</v>
      </c>
      <c r="P212">
        <f>Tabela1[[#This Row],[desvio]]/Tabela1[[#This Row],[desv red]]</f>
        <v>1.654243390922586</v>
      </c>
      <c r="Q212" s="4">
        <v>0</v>
      </c>
      <c r="R212">
        <f>AVERAGE(Tabela1[[#This Row],[mediana]:[desv_R/desv]])</f>
        <v>32.169945956494466</v>
      </c>
      <c r="T212">
        <v>3</v>
      </c>
      <c r="U212">
        <v>9</v>
      </c>
      <c r="V212">
        <v>98</v>
      </c>
      <c r="W212">
        <v>99.923000000000002</v>
      </c>
      <c r="X212">
        <v>39.643999999999998</v>
      </c>
      <c r="Y212">
        <v>69.477999999999994</v>
      </c>
      <c r="Z212">
        <v>33.389000000000003</v>
      </c>
      <c r="AA212">
        <v>119.214</v>
      </c>
      <c r="AB212">
        <v>33.14</v>
      </c>
      <c r="AC212">
        <v>111.077</v>
      </c>
      <c r="AD212">
        <v>32.838999999999999</v>
      </c>
      <c r="AE212">
        <v>0.93200000000000005</v>
      </c>
      <c r="AF212">
        <v>1.599</v>
      </c>
      <c r="AG212">
        <v>0.99099999999999999</v>
      </c>
      <c r="AH212">
        <v>0.98399999999999999</v>
      </c>
      <c r="AI212">
        <v>0.82834729100000004</v>
      </c>
    </row>
    <row r="213" spans="1:35" hidden="1" x14ac:dyDescent="0.25">
      <c r="A213">
        <v>4</v>
      </c>
      <c r="B213">
        <v>88</v>
      </c>
      <c r="C213">
        <v>120</v>
      </c>
      <c r="D213">
        <v>114.479</v>
      </c>
      <c r="E213">
        <v>52.319000000000003</v>
      </c>
      <c r="F213">
        <v>58.378</v>
      </c>
      <c r="G213">
        <v>26.728000000000002</v>
      </c>
      <c r="H213">
        <v>125.01</v>
      </c>
      <c r="I213">
        <v>32.264000000000003</v>
      </c>
      <c r="J213">
        <v>160.05099999999999</v>
      </c>
      <c r="K213">
        <v>33.484999999999999</v>
      </c>
      <c r="L213">
        <v>1.28</v>
      </c>
      <c r="M213">
        <v>2.742</v>
      </c>
      <c r="N213">
        <v>1.038</v>
      </c>
      <c r="O213">
        <v>1.2529999999999999</v>
      </c>
      <c r="P213">
        <f>Tabela1[[#This Row],[desvio]]/Tabela1[[#This Row],[desv red]]</f>
        <v>1.5624608033447813</v>
      </c>
      <c r="Q213" s="4">
        <v>0</v>
      </c>
      <c r="R213">
        <f>AVERAGE(Tabela1[[#This Row],[mediana]:[desv_R/desv]])</f>
        <v>52.184961485953202</v>
      </c>
      <c r="T213">
        <v>3</v>
      </c>
      <c r="U213">
        <v>10</v>
      </c>
      <c r="V213">
        <v>114</v>
      </c>
      <c r="W213">
        <v>115.988</v>
      </c>
      <c r="X213">
        <v>39.686999999999998</v>
      </c>
      <c r="Y213">
        <v>87.411000000000001</v>
      </c>
      <c r="Z213">
        <v>33.499000000000002</v>
      </c>
      <c r="AA213">
        <v>133.363</v>
      </c>
      <c r="AB213">
        <v>34.106999999999999</v>
      </c>
      <c r="AC213">
        <v>127.19</v>
      </c>
      <c r="AD213">
        <v>34.578000000000003</v>
      </c>
      <c r="AE213">
        <v>0.95399999999999996</v>
      </c>
      <c r="AF213">
        <v>1.4550000000000001</v>
      </c>
      <c r="AG213">
        <v>1.014</v>
      </c>
      <c r="AH213">
        <v>1.032</v>
      </c>
      <c r="AI213">
        <v>0.87126767000000005</v>
      </c>
    </row>
    <row r="214" spans="1:35" hidden="1" x14ac:dyDescent="0.25">
      <c r="A214">
        <v>5</v>
      </c>
      <c r="B214">
        <v>16</v>
      </c>
      <c r="C214">
        <v>17</v>
      </c>
      <c r="D214">
        <v>37.691000000000003</v>
      </c>
      <c r="E214">
        <v>52.113999999999997</v>
      </c>
      <c r="F214">
        <v>15.326000000000001</v>
      </c>
      <c r="G214">
        <v>22.315999999999999</v>
      </c>
      <c r="H214">
        <v>35.597000000000001</v>
      </c>
      <c r="I214">
        <v>44.503</v>
      </c>
      <c r="J214">
        <v>62.15</v>
      </c>
      <c r="K214">
        <v>67.575000000000003</v>
      </c>
      <c r="L214">
        <v>1.746</v>
      </c>
      <c r="M214">
        <v>4.0549999999999997</v>
      </c>
      <c r="N214">
        <v>1.518</v>
      </c>
      <c r="O214">
        <v>3.028</v>
      </c>
      <c r="P214">
        <f>Tabela1[[#This Row],[desvio]]/Tabela1[[#This Row],[desv red]]</f>
        <v>0.77120236773954853</v>
      </c>
      <c r="Q214" s="4">
        <v>0</v>
      </c>
      <c r="R214">
        <f>AVERAGE(Tabela1[[#This Row],[mediana]:[desv_R/desv]])</f>
        <v>26.099300169124252</v>
      </c>
      <c r="T214">
        <v>3</v>
      </c>
      <c r="U214">
        <v>11</v>
      </c>
      <c r="V214">
        <v>104</v>
      </c>
      <c r="W214">
        <v>107.33799999999999</v>
      </c>
      <c r="X214">
        <v>36.009</v>
      </c>
      <c r="Y214">
        <v>83.054000000000002</v>
      </c>
      <c r="Z214">
        <v>30.63</v>
      </c>
      <c r="AA214">
        <v>121.61</v>
      </c>
      <c r="AB214">
        <v>31.75</v>
      </c>
      <c r="AC214">
        <v>117.35</v>
      </c>
      <c r="AD214">
        <v>32.404000000000003</v>
      </c>
      <c r="AE214">
        <v>0.96499999999999997</v>
      </c>
      <c r="AF214">
        <v>1.413</v>
      </c>
      <c r="AG214">
        <v>1.0209999999999999</v>
      </c>
      <c r="AH214">
        <v>1.0580000000000001</v>
      </c>
      <c r="AI214">
        <v>0.89988614</v>
      </c>
    </row>
    <row r="215" spans="1:35" hidden="1" x14ac:dyDescent="0.25">
      <c r="A215">
        <v>4</v>
      </c>
      <c r="B215">
        <v>43</v>
      </c>
      <c r="C215">
        <v>197</v>
      </c>
      <c r="D215">
        <v>180.154</v>
      </c>
      <c r="E215">
        <v>52.101999999999997</v>
      </c>
      <c r="F215">
        <v>118.61</v>
      </c>
      <c r="G215">
        <v>22.834</v>
      </c>
      <c r="H215">
        <v>197.87799999999999</v>
      </c>
      <c r="I215">
        <v>29.462</v>
      </c>
      <c r="J215">
        <v>223.97399999999999</v>
      </c>
      <c r="K215">
        <v>27.062000000000001</v>
      </c>
      <c r="L215">
        <v>1.1319999999999999</v>
      </c>
      <c r="M215">
        <v>1.8879999999999999</v>
      </c>
      <c r="N215">
        <v>0.91900000000000004</v>
      </c>
      <c r="O215">
        <v>1.1850000000000001</v>
      </c>
      <c r="P215">
        <f>Tabela1[[#This Row],[desvio]]/Tabela1[[#This Row],[desv red]]</f>
        <v>1.9252826842066364</v>
      </c>
      <c r="Q215" s="4">
        <v>0</v>
      </c>
      <c r="R215">
        <f>AVERAGE(Tabela1[[#This Row],[mediana]:[desv_R/desv]])</f>
        <v>75.437520191729035</v>
      </c>
      <c r="T215">
        <v>3</v>
      </c>
      <c r="U215">
        <v>12</v>
      </c>
      <c r="V215">
        <v>113</v>
      </c>
      <c r="W215">
        <v>113.355</v>
      </c>
      <c r="X215">
        <v>32.347999999999999</v>
      </c>
      <c r="Y215">
        <v>85.174000000000007</v>
      </c>
      <c r="Z215">
        <v>25.4</v>
      </c>
      <c r="AA215">
        <v>130.26900000000001</v>
      </c>
      <c r="AB215">
        <v>25.344000000000001</v>
      </c>
      <c r="AC215">
        <v>124.622</v>
      </c>
      <c r="AD215">
        <v>25.387</v>
      </c>
      <c r="AE215">
        <v>0.95699999999999996</v>
      </c>
      <c r="AF215">
        <v>1.4630000000000001</v>
      </c>
      <c r="AG215">
        <v>1.002</v>
      </c>
      <c r="AH215">
        <v>0.999</v>
      </c>
      <c r="AI215">
        <v>0.78480895299999998</v>
      </c>
    </row>
    <row r="216" spans="1:35" hidden="1" x14ac:dyDescent="0.25">
      <c r="A216">
        <v>4</v>
      </c>
      <c r="B216">
        <v>31</v>
      </c>
      <c r="C216">
        <v>180</v>
      </c>
      <c r="D216">
        <v>159.11500000000001</v>
      </c>
      <c r="E216">
        <v>52.063000000000002</v>
      </c>
      <c r="F216">
        <v>96.021000000000001</v>
      </c>
      <c r="G216">
        <v>22.888000000000002</v>
      </c>
      <c r="H216">
        <v>181.03800000000001</v>
      </c>
      <c r="I216">
        <v>27.765999999999998</v>
      </c>
      <c r="J216">
        <v>200.285</v>
      </c>
      <c r="K216">
        <v>26.085000000000001</v>
      </c>
      <c r="L216">
        <v>1.1060000000000001</v>
      </c>
      <c r="M216">
        <v>2.0859999999999999</v>
      </c>
      <c r="N216">
        <v>0.93899999999999995</v>
      </c>
      <c r="O216">
        <v>1.1399999999999999</v>
      </c>
      <c r="P216">
        <f>Tabela1[[#This Row],[desvio]]/Tabela1[[#This Row],[desv red]]</f>
        <v>1.9958980256852596</v>
      </c>
      <c r="Q216" s="4">
        <v>0</v>
      </c>
      <c r="R216">
        <f>AVERAGE(Tabela1[[#This Row],[mediana]:[desv_R/desv]])</f>
        <v>68.037707001834661</v>
      </c>
      <c r="T216">
        <v>3</v>
      </c>
      <c r="U216">
        <v>13</v>
      </c>
      <c r="V216">
        <v>111</v>
      </c>
      <c r="W216">
        <v>110.46599999999999</v>
      </c>
      <c r="X216">
        <v>35.154000000000003</v>
      </c>
      <c r="Y216">
        <v>83.575999999999993</v>
      </c>
      <c r="Z216">
        <v>28.978999999999999</v>
      </c>
      <c r="AA216">
        <v>127.045</v>
      </c>
      <c r="AB216">
        <v>29.715</v>
      </c>
      <c r="AC216">
        <v>120.77800000000001</v>
      </c>
      <c r="AD216">
        <v>29.672999999999998</v>
      </c>
      <c r="AE216">
        <v>0.95099999999999996</v>
      </c>
      <c r="AF216">
        <v>1.4450000000000001</v>
      </c>
      <c r="AG216">
        <v>0.999</v>
      </c>
      <c r="AH216">
        <v>1.024</v>
      </c>
      <c r="AI216">
        <v>0.84408602200000005</v>
      </c>
    </row>
    <row r="217" spans="1:35" hidden="1" x14ac:dyDescent="0.25">
      <c r="A217">
        <v>4</v>
      </c>
      <c r="B217">
        <v>2</v>
      </c>
      <c r="C217">
        <v>173</v>
      </c>
      <c r="D217">
        <v>160.279</v>
      </c>
      <c r="E217">
        <v>51.845999999999997</v>
      </c>
      <c r="F217">
        <v>97.667000000000002</v>
      </c>
      <c r="G217">
        <v>22.42</v>
      </c>
      <c r="H217">
        <v>173.63499999999999</v>
      </c>
      <c r="I217">
        <v>23.963000000000001</v>
      </c>
      <c r="J217">
        <v>209.53399999999999</v>
      </c>
      <c r="K217">
        <v>21.501999999999999</v>
      </c>
      <c r="L217">
        <v>1.2070000000000001</v>
      </c>
      <c r="M217">
        <v>2.145</v>
      </c>
      <c r="N217">
        <v>0.89700000000000002</v>
      </c>
      <c r="O217">
        <v>0.95899999999999996</v>
      </c>
      <c r="P217">
        <f>Tabela1[[#This Row],[desvio]]/Tabela1[[#This Row],[desv red]]</f>
        <v>2.4112175611571018</v>
      </c>
      <c r="Q217" s="4">
        <v>0</v>
      </c>
      <c r="R217">
        <f>AVERAGE(Tabela1[[#This Row],[mediana]:[desv_R/desv]])</f>
        <v>67.247515540082631</v>
      </c>
      <c r="T217">
        <v>3</v>
      </c>
      <c r="U217">
        <v>14</v>
      </c>
      <c r="V217">
        <v>114</v>
      </c>
      <c r="W217">
        <v>113.02500000000001</v>
      </c>
      <c r="X217">
        <v>30.248999999999999</v>
      </c>
      <c r="Y217">
        <v>87.346999999999994</v>
      </c>
      <c r="Z217">
        <v>24.37</v>
      </c>
      <c r="AA217">
        <v>129.35</v>
      </c>
      <c r="AB217">
        <v>23.904</v>
      </c>
      <c r="AC217">
        <v>122.378</v>
      </c>
      <c r="AD217">
        <v>23.798999999999999</v>
      </c>
      <c r="AE217">
        <v>0.94599999999999995</v>
      </c>
      <c r="AF217">
        <v>1.401</v>
      </c>
      <c r="AG217">
        <v>0.996</v>
      </c>
      <c r="AH217">
        <v>0.97699999999999998</v>
      </c>
      <c r="AI217">
        <v>0.78676981099999999</v>
      </c>
    </row>
    <row r="218" spans="1:35" hidden="1" x14ac:dyDescent="0.25">
      <c r="A218">
        <v>2</v>
      </c>
      <c r="B218">
        <v>40</v>
      </c>
      <c r="C218">
        <v>40</v>
      </c>
      <c r="D218">
        <v>52.15</v>
      </c>
      <c r="E218">
        <v>51.645000000000003</v>
      </c>
      <c r="F218">
        <v>34.368000000000002</v>
      </c>
      <c r="G218">
        <v>38.679000000000002</v>
      </c>
      <c r="H218">
        <v>35.164999999999999</v>
      </c>
      <c r="I218">
        <v>42.037999999999997</v>
      </c>
      <c r="J218">
        <v>86.917000000000002</v>
      </c>
      <c r="K218">
        <v>54.082999999999998</v>
      </c>
      <c r="L218">
        <v>2.472</v>
      </c>
      <c r="M218">
        <v>2.5289999999999999</v>
      </c>
      <c r="N218">
        <v>1.2869999999999999</v>
      </c>
      <c r="O218">
        <v>1.3979999999999999</v>
      </c>
      <c r="P218">
        <f>Tabela1[[#This Row],[desvio]]/Tabela1[[#This Row],[desv red]]</f>
        <v>0.95492113972967485</v>
      </c>
      <c r="Q218" s="4">
        <v>0</v>
      </c>
      <c r="R218">
        <f>AVERAGE(Tabela1[[#This Row],[mediana]:[desv_R/desv]])</f>
        <v>31.691851509980687</v>
      </c>
      <c r="T218">
        <v>3</v>
      </c>
      <c r="U218">
        <v>15</v>
      </c>
      <c r="V218">
        <v>121</v>
      </c>
      <c r="W218">
        <v>126.974</v>
      </c>
      <c r="X218">
        <v>44.386000000000003</v>
      </c>
      <c r="Y218">
        <v>106.72799999999999</v>
      </c>
      <c r="Z218">
        <v>44.773000000000003</v>
      </c>
      <c r="AA218">
        <v>140.04599999999999</v>
      </c>
      <c r="AB218">
        <v>40.139000000000003</v>
      </c>
      <c r="AC218">
        <v>134.149</v>
      </c>
      <c r="AD218">
        <v>40.771999999999998</v>
      </c>
      <c r="AE218">
        <v>0.95799999999999996</v>
      </c>
      <c r="AF218">
        <v>1.2569999999999999</v>
      </c>
      <c r="AG218">
        <v>1.016</v>
      </c>
      <c r="AH218">
        <v>0.91100000000000003</v>
      </c>
      <c r="AI218">
        <v>0.91857792999999999</v>
      </c>
    </row>
    <row r="219" spans="1:35" hidden="1" x14ac:dyDescent="0.25">
      <c r="A219">
        <v>1</v>
      </c>
      <c r="B219">
        <v>31</v>
      </c>
      <c r="C219">
        <v>87</v>
      </c>
      <c r="D219">
        <v>96.721999999999994</v>
      </c>
      <c r="E219">
        <v>51.61</v>
      </c>
      <c r="F219">
        <v>39.771000000000001</v>
      </c>
      <c r="G219">
        <v>2.0619999999999998</v>
      </c>
      <c r="H219">
        <v>86.081999999999994</v>
      </c>
      <c r="I219">
        <v>4.5279999999999996</v>
      </c>
      <c r="J219">
        <v>164.31200000000001</v>
      </c>
      <c r="K219">
        <v>6.3979999999999997</v>
      </c>
      <c r="L219">
        <v>1.909</v>
      </c>
      <c r="M219">
        <v>4.1310000000000002</v>
      </c>
      <c r="N219">
        <v>1.413</v>
      </c>
      <c r="O219">
        <v>3.1019999999999999</v>
      </c>
      <c r="P219">
        <f>Tabela1[[#This Row],[desvio]]/Tabela1[[#This Row],[desv red]]</f>
        <v>8.0665833072835262</v>
      </c>
      <c r="Q219" s="4">
        <v>0</v>
      </c>
      <c r="R219">
        <f>AVERAGE(Tabela1[[#This Row],[mediana]:[desv_R/desv]])</f>
        <v>39.793327379091679</v>
      </c>
      <c r="T219">
        <v>3</v>
      </c>
      <c r="U219">
        <v>16</v>
      </c>
      <c r="V219">
        <v>111</v>
      </c>
      <c r="W219">
        <v>113.011</v>
      </c>
      <c r="X219">
        <v>44.625</v>
      </c>
      <c r="Y219">
        <v>89.293000000000006</v>
      </c>
      <c r="Z219">
        <v>40.442999999999998</v>
      </c>
      <c r="AA219">
        <v>127.98099999999999</v>
      </c>
      <c r="AB219">
        <v>41.698</v>
      </c>
      <c r="AC219">
        <v>121.76</v>
      </c>
      <c r="AD219">
        <v>41.673999999999999</v>
      </c>
      <c r="AE219">
        <v>0.95099999999999996</v>
      </c>
      <c r="AF219">
        <v>1.3640000000000001</v>
      </c>
      <c r="AG219">
        <v>0.999</v>
      </c>
      <c r="AH219">
        <v>1.03</v>
      </c>
      <c r="AI219">
        <v>0.93387114800000004</v>
      </c>
    </row>
    <row r="220" spans="1:35" x14ac:dyDescent="0.25">
      <c r="A220">
        <v>1</v>
      </c>
      <c r="B220">
        <v>8</v>
      </c>
      <c r="C220">
        <v>138</v>
      </c>
      <c r="D220">
        <v>140.80099999999999</v>
      </c>
      <c r="E220">
        <v>10.462</v>
      </c>
      <c r="F220">
        <v>143.94900000000001</v>
      </c>
      <c r="G220">
        <v>11.509</v>
      </c>
      <c r="H220">
        <v>139.035</v>
      </c>
      <c r="I220">
        <v>9.6539999999999999</v>
      </c>
      <c r="J220">
        <v>139.41800000000001</v>
      </c>
      <c r="K220">
        <v>9.3689999999999998</v>
      </c>
      <c r="L220">
        <v>1.0029999999999999</v>
      </c>
      <c r="M220">
        <v>0.96899999999999997</v>
      </c>
      <c r="N220">
        <v>0.97</v>
      </c>
      <c r="O220">
        <v>0.81399999999999995</v>
      </c>
      <c r="P220">
        <f>Tabela1[[#This Row],[desvio]]/Tabela1[[#This Row],[desv red]]</f>
        <v>1.1166613299178141</v>
      </c>
      <c r="Q220" s="5">
        <f>1</f>
        <v>1</v>
      </c>
      <c r="R220">
        <f>AVERAGE(Tabela1[[#This Row],[mediana]:[desv_R/desv]])</f>
        <v>53.36211866642271</v>
      </c>
      <c r="T220">
        <v>3</v>
      </c>
      <c r="U220">
        <v>17</v>
      </c>
      <c r="V220">
        <v>114</v>
      </c>
      <c r="W220">
        <v>118.35</v>
      </c>
      <c r="X220">
        <v>43.332000000000001</v>
      </c>
      <c r="Y220">
        <v>92.355000000000004</v>
      </c>
      <c r="Z220">
        <v>37.927999999999997</v>
      </c>
      <c r="AA220">
        <v>134.74700000000001</v>
      </c>
      <c r="AB220">
        <v>39.906999999999996</v>
      </c>
      <c r="AC220">
        <v>127.947</v>
      </c>
      <c r="AD220">
        <v>39.564</v>
      </c>
      <c r="AE220">
        <v>0.95</v>
      </c>
      <c r="AF220">
        <v>1.385</v>
      </c>
      <c r="AG220">
        <v>0.99099999999999999</v>
      </c>
      <c r="AH220">
        <v>1.0429999999999999</v>
      </c>
      <c r="AI220">
        <v>0.91304347799999996</v>
      </c>
    </row>
    <row r="221" spans="1:35" hidden="1" x14ac:dyDescent="0.25">
      <c r="A221">
        <v>4</v>
      </c>
      <c r="B221">
        <v>12</v>
      </c>
      <c r="C221">
        <v>172</v>
      </c>
      <c r="D221">
        <v>163.08000000000001</v>
      </c>
      <c r="E221">
        <v>51.51</v>
      </c>
      <c r="F221">
        <v>104.355</v>
      </c>
      <c r="G221">
        <v>24.001000000000001</v>
      </c>
      <c r="H221">
        <v>174.96</v>
      </c>
      <c r="I221">
        <v>28.125</v>
      </c>
      <c r="J221">
        <v>209.92500000000001</v>
      </c>
      <c r="K221">
        <v>28.433</v>
      </c>
      <c r="L221">
        <v>1.2</v>
      </c>
      <c r="M221">
        <v>2.012</v>
      </c>
      <c r="N221">
        <v>1.0109999999999999</v>
      </c>
      <c r="O221">
        <v>1.1850000000000001</v>
      </c>
      <c r="P221">
        <f>Tabela1[[#This Row],[desvio]]/Tabela1[[#This Row],[desv red]]</f>
        <v>1.8116273344353391</v>
      </c>
      <c r="Q221" s="4">
        <v>0</v>
      </c>
      <c r="R221">
        <f>AVERAGE(Tabela1[[#This Row],[mediana]:[desv_R/desv]])</f>
        <v>68.829187666745383</v>
      </c>
      <c r="T221">
        <v>3</v>
      </c>
      <c r="U221">
        <v>18</v>
      </c>
      <c r="V221">
        <v>115</v>
      </c>
      <c r="W221">
        <v>118.919</v>
      </c>
      <c r="X221">
        <v>44.347999999999999</v>
      </c>
      <c r="Y221">
        <v>91.305999999999997</v>
      </c>
      <c r="Z221">
        <v>38.521000000000001</v>
      </c>
      <c r="AA221">
        <v>135.88</v>
      </c>
      <c r="AB221">
        <v>40.409999999999997</v>
      </c>
      <c r="AC221">
        <v>129.571</v>
      </c>
      <c r="AD221">
        <v>40.244999999999997</v>
      </c>
      <c r="AE221">
        <v>0.95399999999999996</v>
      </c>
      <c r="AF221">
        <v>1.419</v>
      </c>
      <c r="AG221">
        <v>0.996</v>
      </c>
      <c r="AH221">
        <v>1.0449999999999999</v>
      </c>
      <c r="AI221">
        <v>0.90748173499999996</v>
      </c>
    </row>
    <row r="222" spans="1:35" hidden="1" x14ac:dyDescent="0.25">
      <c r="A222">
        <v>4</v>
      </c>
      <c r="B222">
        <v>17</v>
      </c>
      <c r="C222">
        <v>179</v>
      </c>
      <c r="D222">
        <v>173.346</v>
      </c>
      <c r="E222">
        <v>51.462000000000003</v>
      </c>
      <c r="F222">
        <v>125.837</v>
      </c>
      <c r="G222">
        <v>44.475999999999999</v>
      </c>
      <c r="H222">
        <v>176.75399999999999</v>
      </c>
      <c r="I222">
        <v>32.984999999999999</v>
      </c>
      <c r="J222">
        <v>217.44800000000001</v>
      </c>
      <c r="K222">
        <v>25.792000000000002</v>
      </c>
      <c r="L222">
        <v>1.23</v>
      </c>
      <c r="M222">
        <v>1.728</v>
      </c>
      <c r="N222">
        <v>0.78200000000000003</v>
      </c>
      <c r="O222">
        <v>0.57999999999999996</v>
      </c>
      <c r="P222">
        <f>Tabela1[[#This Row],[desvio]]/Tabela1[[#This Row],[desv red]]</f>
        <v>1.9952698511166254</v>
      </c>
      <c r="Q222" s="4">
        <v>0</v>
      </c>
      <c r="R222">
        <f>AVERAGE(Tabela1[[#This Row],[mediana]:[desv_R/desv]])</f>
        <v>73.815376417936889</v>
      </c>
      <c r="T222">
        <v>3</v>
      </c>
      <c r="U222">
        <v>19</v>
      </c>
      <c r="V222">
        <v>108</v>
      </c>
      <c r="W222">
        <v>109.455</v>
      </c>
      <c r="X222">
        <v>38.155999999999999</v>
      </c>
      <c r="Y222">
        <v>85.426000000000002</v>
      </c>
      <c r="Z222">
        <v>35.259</v>
      </c>
      <c r="AA222">
        <v>124.658</v>
      </c>
      <c r="AB222">
        <v>33.343000000000004</v>
      </c>
      <c r="AC222">
        <v>118.283</v>
      </c>
      <c r="AD222">
        <v>33.561</v>
      </c>
      <c r="AE222">
        <v>0.94899999999999995</v>
      </c>
      <c r="AF222">
        <v>1.385</v>
      </c>
      <c r="AG222">
        <v>1.0069999999999999</v>
      </c>
      <c r="AH222">
        <v>0.95199999999999996</v>
      </c>
      <c r="AI222">
        <v>0.87957333100000001</v>
      </c>
    </row>
    <row r="223" spans="1:35" hidden="1" x14ac:dyDescent="0.25">
      <c r="A223">
        <v>1</v>
      </c>
      <c r="B223">
        <v>33</v>
      </c>
      <c r="C223">
        <v>84</v>
      </c>
      <c r="D223">
        <v>96.673000000000002</v>
      </c>
      <c r="E223">
        <v>51.411999999999999</v>
      </c>
      <c r="F223">
        <v>40.021999999999998</v>
      </c>
      <c r="G223">
        <v>2.609</v>
      </c>
      <c r="H223">
        <v>87.629000000000005</v>
      </c>
      <c r="I223">
        <v>8.5229999999999997</v>
      </c>
      <c r="J223">
        <v>162.36799999999999</v>
      </c>
      <c r="K223">
        <v>15.597</v>
      </c>
      <c r="L223">
        <v>1.853</v>
      </c>
      <c r="M223">
        <v>4.0570000000000004</v>
      </c>
      <c r="N223">
        <v>1.83</v>
      </c>
      <c r="O223">
        <v>5.9790000000000001</v>
      </c>
      <c r="P223">
        <f>Tabela1[[#This Row],[desvio]]/Tabela1[[#This Row],[desv red]]</f>
        <v>3.2962749246649996</v>
      </c>
      <c r="Q223" s="4">
        <v>0</v>
      </c>
      <c r="R223">
        <f>AVERAGE(Tabela1[[#This Row],[mediana]:[desv_R/desv]])</f>
        <v>40.417733923190369</v>
      </c>
      <c r="T223">
        <v>3</v>
      </c>
      <c r="U223">
        <v>20</v>
      </c>
      <c r="V223">
        <v>121</v>
      </c>
      <c r="W223">
        <v>121.91</v>
      </c>
      <c r="X223">
        <v>42.401000000000003</v>
      </c>
      <c r="Y223">
        <v>92.852999999999994</v>
      </c>
      <c r="Z223">
        <v>36.481999999999999</v>
      </c>
      <c r="AA223">
        <v>138.69900000000001</v>
      </c>
      <c r="AB223">
        <v>37.206000000000003</v>
      </c>
      <c r="AC223">
        <v>134.179</v>
      </c>
      <c r="AD223">
        <v>37.439</v>
      </c>
      <c r="AE223">
        <v>0.96699999999999997</v>
      </c>
      <c r="AF223">
        <v>1.4450000000000001</v>
      </c>
      <c r="AG223">
        <v>1.006</v>
      </c>
      <c r="AH223">
        <v>1.026</v>
      </c>
      <c r="AI223">
        <v>0.88297445799999996</v>
      </c>
    </row>
    <row r="224" spans="1:35" hidden="1" x14ac:dyDescent="0.25">
      <c r="A224">
        <v>1</v>
      </c>
      <c r="B224">
        <v>27</v>
      </c>
      <c r="C224">
        <v>97</v>
      </c>
      <c r="D224">
        <v>101.529</v>
      </c>
      <c r="E224">
        <v>51.353000000000002</v>
      </c>
      <c r="F224">
        <v>41.442999999999998</v>
      </c>
      <c r="G224">
        <v>2.0510000000000002</v>
      </c>
      <c r="H224">
        <v>96.644999999999996</v>
      </c>
      <c r="I224">
        <v>4.4710000000000001</v>
      </c>
      <c r="J224">
        <v>166.49799999999999</v>
      </c>
      <c r="K224">
        <v>5.6669999999999998</v>
      </c>
      <c r="L224">
        <v>1.7230000000000001</v>
      </c>
      <c r="M224">
        <v>4.0170000000000003</v>
      </c>
      <c r="N224">
        <v>1.2669999999999999</v>
      </c>
      <c r="O224">
        <v>2.762</v>
      </c>
      <c r="P224">
        <f>Tabela1[[#This Row],[desvio]]/Tabela1[[#This Row],[desv red]]</f>
        <v>9.0617610728780669</v>
      </c>
      <c r="Q224" s="4">
        <v>0</v>
      </c>
      <c r="R224">
        <f>AVERAGE(Tabela1[[#This Row],[mediana]:[desv_R/desv]])</f>
        <v>41.820554362348439</v>
      </c>
      <c r="T224">
        <v>3</v>
      </c>
      <c r="U224">
        <v>21</v>
      </c>
      <c r="V224">
        <v>120</v>
      </c>
      <c r="W224">
        <v>120.649</v>
      </c>
      <c r="X224">
        <v>37.118000000000002</v>
      </c>
      <c r="Y224">
        <v>91.900999999999996</v>
      </c>
      <c r="Z224">
        <v>30.824000000000002</v>
      </c>
      <c r="AA224">
        <v>136.82900000000001</v>
      </c>
      <c r="AB224">
        <v>31.102</v>
      </c>
      <c r="AC224">
        <v>133.21799999999999</v>
      </c>
      <c r="AD224">
        <v>31.135999999999999</v>
      </c>
      <c r="AE224">
        <v>0.97399999999999998</v>
      </c>
      <c r="AF224">
        <v>1.45</v>
      </c>
      <c r="AG224">
        <v>1.0009999999999999</v>
      </c>
      <c r="AH224">
        <v>1.01</v>
      </c>
      <c r="AI224">
        <v>0.83883829899999995</v>
      </c>
    </row>
    <row r="225" spans="1:35" hidden="1" x14ac:dyDescent="0.25">
      <c r="A225">
        <v>4</v>
      </c>
      <c r="B225">
        <v>30</v>
      </c>
      <c r="C225">
        <v>187</v>
      </c>
      <c r="D225">
        <v>169.22499999999999</v>
      </c>
      <c r="E225">
        <v>51.326999999999998</v>
      </c>
      <c r="F225">
        <v>109.429</v>
      </c>
      <c r="G225">
        <v>30.123000000000001</v>
      </c>
      <c r="H225">
        <v>187.15799999999999</v>
      </c>
      <c r="I225">
        <v>25.54</v>
      </c>
      <c r="J225">
        <v>211.08600000000001</v>
      </c>
      <c r="K225">
        <v>26.347999999999999</v>
      </c>
      <c r="L225">
        <v>1.1279999999999999</v>
      </c>
      <c r="M225">
        <v>1.929</v>
      </c>
      <c r="N225">
        <v>1.032</v>
      </c>
      <c r="O225">
        <v>0.875</v>
      </c>
      <c r="P225">
        <f>Tabela1[[#This Row],[desvio]]/Tabela1[[#This Row],[desv red]]</f>
        <v>1.9480415970851677</v>
      </c>
      <c r="Q225" s="4">
        <v>0</v>
      </c>
      <c r="R225">
        <f>AVERAGE(Tabela1[[#This Row],[mediana]:[desv_R/desv]])</f>
        <v>71.724860114077515</v>
      </c>
      <c r="T225">
        <v>3</v>
      </c>
      <c r="U225">
        <v>22</v>
      </c>
      <c r="V225">
        <v>115</v>
      </c>
      <c r="W225">
        <v>116.48699999999999</v>
      </c>
      <c r="X225">
        <v>31.151</v>
      </c>
      <c r="Y225">
        <v>91.100999999999999</v>
      </c>
      <c r="Z225">
        <v>25.209</v>
      </c>
      <c r="AA225">
        <v>131.47399999999999</v>
      </c>
      <c r="AB225">
        <v>25.484000000000002</v>
      </c>
      <c r="AC225">
        <v>126.886</v>
      </c>
      <c r="AD225">
        <v>25.475999999999999</v>
      </c>
      <c r="AE225">
        <v>0.96499999999999997</v>
      </c>
      <c r="AF225">
        <v>1.393</v>
      </c>
      <c r="AG225">
        <v>1</v>
      </c>
      <c r="AH225">
        <v>1.0109999999999999</v>
      </c>
      <c r="AI225">
        <v>0.81782286299999996</v>
      </c>
    </row>
    <row r="226" spans="1:35" hidden="1" x14ac:dyDescent="0.25">
      <c r="A226">
        <v>5</v>
      </c>
      <c r="B226">
        <v>8</v>
      </c>
      <c r="C226">
        <v>51</v>
      </c>
      <c r="D226">
        <v>60.280999999999999</v>
      </c>
      <c r="E226">
        <v>51.27</v>
      </c>
      <c r="F226">
        <v>28.843</v>
      </c>
      <c r="G226">
        <v>30.762</v>
      </c>
      <c r="H226">
        <v>48.515000000000001</v>
      </c>
      <c r="I226">
        <v>39.334000000000003</v>
      </c>
      <c r="J226">
        <v>103.485</v>
      </c>
      <c r="K226">
        <v>48.981000000000002</v>
      </c>
      <c r="L226">
        <v>2.133</v>
      </c>
      <c r="M226">
        <v>3.5880000000000001</v>
      </c>
      <c r="N226">
        <v>1.2450000000000001</v>
      </c>
      <c r="O226">
        <v>1.5920000000000001</v>
      </c>
      <c r="P226">
        <f>Tabela1[[#This Row],[desvio]]/Tabela1[[#This Row],[desv red]]</f>
        <v>1.0467324064433148</v>
      </c>
      <c r="Q226" s="4">
        <v>0</v>
      </c>
      <c r="R226">
        <f>AVERAGE(Tabela1[[#This Row],[mediana]:[desv_R/desv]])</f>
        <v>33.719695171888809</v>
      </c>
      <c r="T226">
        <v>3</v>
      </c>
      <c r="U226">
        <v>23</v>
      </c>
      <c r="V226">
        <v>113</v>
      </c>
      <c r="W226">
        <v>112.125</v>
      </c>
      <c r="X226">
        <v>32.036999999999999</v>
      </c>
      <c r="Y226">
        <v>85.525000000000006</v>
      </c>
      <c r="Z226">
        <v>25.273</v>
      </c>
      <c r="AA226">
        <v>128.30099999999999</v>
      </c>
      <c r="AB226">
        <v>26.271999999999998</v>
      </c>
      <c r="AC226">
        <v>122.55</v>
      </c>
      <c r="AD226">
        <v>25.927</v>
      </c>
      <c r="AE226">
        <v>0.95499999999999996</v>
      </c>
      <c r="AF226">
        <v>1.4330000000000001</v>
      </c>
      <c r="AG226">
        <v>0.98699999999999999</v>
      </c>
      <c r="AH226">
        <v>1.026</v>
      </c>
      <c r="AI226">
        <v>0.80928301700000005</v>
      </c>
    </row>
    <row r="227" spans="1:35" hidden="1" x14ac:dyDescent="0.25">
      <c r="A227">
        <v>3</v>
      </c>
      <c r="B227">
        <v>63</v>
      </c>
      <c r="C227">
        <v>139</v>
      </c>
      <c r="D227">
        <v>135.9</v>
      </c>
      <c r="E227">
        <v>51.225999999999999</v>
      </c>
      <c r="F227">
        <v>93.376000000000005</v>
      </c>
      <c r="G227">
        <v>35.591000000000001</v>
      </c>
      <c r="H227">
        <v>157.03700000000001</v>
      </c>
      <c r="I227">
        <v>43.235999999999997</v>
      </c>
      <c r="J227">
        <v>157.286</v>
      </c>
      <c r="K227">
        <v>44.985999999999997</v>
      </c>
      <c r="L227">
        <v>1.002</v>
      </c>
      <c r="M227">
        <v>1.6839999999999999</v>
      </c>
      <c r="N227">
        <v>1.04</v>
      </c>
      <c r="O227">
        <v>1.264</v>
      </c>
      <c r="P227">
        <f>Tabela1[[#This Row],[desvio]]/Tabela1[[#This Row],[desv red]]</f>
        <v>1.1387098208331481</v>
      </c>
      <c r="Q227" s="4">
        <v>0</v>
      </c>
      <c r="R227">
        <f>AVERAGE(Tabela1[[#This Row],[mediana]:[desv_R/desv]])</f>
        <v>61.697622130059507</v>
      </c>
      <c r="T227">
        <v>3</v>
      </c>
      <c r="U227">
        <v>24</v>
      </c>
      <c r="V227">
        <v>100</v>
      </c>
      <c r="W227">
        <v>102.011</v>
      </c>
      <c r="X227">
        <v>29.716000000000001</v>
      </c>
      <c r="Y227">
        <v>78.304000000000002</v>
      </c>
      <c r="Z227">
        <v>22.841999999999999</v>
      </c>
      <c r="AA227">
        <v>116.72799999999999</v>
      </c>
      <c r="AB227">
        <v>25.600999999999999</v>
      </c>
      <c r="AC227">
        <v>111.002</v>
      </c>
      <c r="AD227">
        <v>24.748000000000001</v>
      </c>
      <c r="AE227">
        <v>0.95099999999999996</v>
      </c>
      <c r="AF227">
        <v>1.4179999999999999</v>
      </c>
      <c r="AG227">
        <v>0.96699999999999997</v>
      </c>
      <c r="AH227">
        <v>1.083</v>
      </c>
      <c r="AI227">
        <v>0.83281733700000005</v>
      </c>
    </row>
    <row r="228" spans="1:35" hidden="1" x14ac:dyDescent="0.25">
      <c r="A228">
        <v>1</v>
      </c>
      <c r="B228">
        <v>32</v>
      </c>
      <c r="C228">
        <v>85</v>
      </c>
      <c r="D228">
        <v>96.055999999999997</v>
      </c>
      <c r="E228">
        <v>50.9</v>
      </c>
      <c r="F228">
        <v>39.677</v>
      </c>
      <c r="G228">
        <v>1.9219999999999999</v>
      </c>
      <c r="H228">
        <v>86.442999999999998</v>
      </c>
      <c r="I228">
        <v>6.2329999999999997</v>
      </c>
      <c r="J228">
        <v>162.048</v>
      </c>
      <c r="K228">
        <v>10.199999999999999</v>
      </c>
      <c r="L228">
        <v>1.875</v>
      </c>
      <c r="M228">
        <v>4.0839999999999996</v>
      </c>
      <c r="N228">
        <v>1.6359999999999999</v>
      </c>
      <c r="O228">
        <v>5.3070000000000004</v>
      </c>
      <c r="P228">
        <f>Tabela1[[#This Row],[desvio]]/Tabela1[[#This Row],[desv red]]</f>
        <v>4.9901960784313726</v>
      </c>
      <c r="Q228" s="4">
        <v>0</v>
      </c>
      <c r="R228">
        <f>AVERAGE(Tabela1[[#This Row],[mediana]:[desv_R/desv]])</f>
        <v>39.740799719887953</v>
      </c>
      <c r="T228">
        <v>3</v>
      </c>
      <c r="U228">
        <v>25</v>
      </c>
      <c r="V228">
        <v>109</v>
      </c>
      <c r="W228">
        <v>108.898</v>
      </c>
      <c r="X228">
        <v>34.075000000000003</v>
      </c>
      <c r="Y228">
        <v>87.509</v>
      </c>
      <c r="Z228">
        <v>29.66</v>
      </c>
      <c r="AA228">
        <v>121.931</v>
      </c>
      <c r="AB228">
        <v>30.922000000000001</v>
      </c>
      <c r="AC228">
        <v>117.254</v>
      </c>
      <c r="AD228">
        <v>30.824999999999999</v>
      </c>
      <c r="AE228">
        <v>0.96199999999999997</v>
      </c>
      <c r="AF228">
        <v>1.34</v>
      </c>
      <c r="AG228">
        <v>0.997</v>
      </c>
      <c r="AH228">
        <v>1.0389999999999999</v>
      </c>
      <c r="AI228">
        <v>0.90462215700000004</v>
      </c>
    </row>
    <row r="229" spans="1:35" x14ac:dyDescent="0.25">
      <c r="A229">
        <v>1</v>
      </c>
      <c r="B229">
        <v>9</v>
      </c>
      <c r="C229">
        <v>156</v>
      </c>
      <c r="D229">
        <v>156.25</v>
      </c>
      <c r="E229">
        <v>12.45</v>
      </c>
      <c r="F229">
        <v>166.73099999999999</v>
      </c>
      <c r="G229">
        <v>8.0850000000000009</v>
      </c>
      <c r="H229">
        <v>154.16999999999999</v>
      </c>
      <c r="I229">
        <v>9.577</v>
      </c>
      <c r="J229">
        <v>147.84800000000001</v>
      </c>
      <c r="K229">
        <v>11.096</v>
      </c>
      <c r="L229">
        <v>0.95899999999999996</v>
      </c>
      <c r="M229">
        <v>0.88700000000000001</v>
      </c>
      <c r="N229">
        <v>1.159</v>
      </c>
      <c r="O229">
        <v>1.3720000000000001</v>
      </c>
      <c r="P229">
        <f>Tabela1[[#This Row],[desvio]]/Tabela1[[#This Row],[desv red]]</f>
        <v>1.1220259552992069</v>
      </c>
      <c r="Q229" s="5">
        <f>1</f>
        <v>1</v>
      </c>
      <c r="R229">
        <f>AVERAGE(Tabela1[[#This Row],[mediana]:[desv_R/desv]])</f>
        <v>59.12185899680707</v>
      </c>
      <c r="T229">
        <v>3</v>
      </c>
      <c r="U229">
        <v>26</v>
      </c>
      <c r="V229">
        <v>111</v>
      </c>
      <c r="W229">
        <v>111.538</v>
      </c>
      <c r="X229">
        <v>32.039000000000001</v>
      </c>
      <c r="Y229">
        <v>86.427000000000007</v>
      </c>
      <c r="Z229">
        <v>24.661000000000001</v>
      </c>
      <c r="AA229">
        <v>126.331</v>
      </c>
      <c r="AB229">
        <v>28.295000000000002</v>
      </c>
      <c r="AC229">
        <v>121.85599999999999</v>
      </c>
      <c r="AD229">
        <v>26.736000000000001</v>
      </c>
      <c r="AE229">
        <v>0.96499999999999997</v>
      </c>
      <c r="AF229">
        <v>1.41</v>
      </c>
      <c r="AG229">
        <v>0.94499999999999995</v>
      </c>
      <c r="AH229">
        <v>1.0840000000000001</v>
      </c>
      <c r="AI229">
        <v>0.83448297400000004</v>
      </c>
    </row>
    <row r="230" spans="1:35" hidden="1" x14ac:dyDescent="0.25">
      <c r="A230">
        <v>4</v>
      </c>
      <c r="B230">
        <v>18</v>
      </c>
      <c r="C230">
        <v>158</v>
      </c>
      <c r="D230">
        <v>156.26499999999999</v>
      </c>
      <c r="E230">
        <v>50.851999999999997</v>
      </c>
      <c r="F230">
        <v>111.40300000000001</v>
      </c>
      <c r="G230">
        <v>38.377000000000002</v>
      </c>
      <c r="H230">
        <v>157.45599999999999</v>
      </c>
      <c r="I230">
        <v>36.718000000000004</v>
      </c>
      <c r="J230">
        <v>199.93600000000001</v>
      </c>
      <c r="K230">
        <v>31.869</v>
      </c>
      <c r="L230">
        <v>1.27</v>
      </c>
      <c r="M230">
        <v>1.7949999999999999</v>
      </c>
      <c r="N230">
        <v>0.86799999999999999</v>
      </c>
      <c r="O230">
        <v>0.83</v>
      </c>
      <c r="P230">
        <f>Tabela1[[#This Row],[desvio]]/Tabela1[[#This Row],[desv red]]</f>
        <v>1.5956572217515452</v>
      </c>
      <c r="Q230" s="4">
        <v>0</v>
      </c>
      <c r="R230">
        <f>AVERAGE(Tabela1[[#This Row],[mediana]:[desv_R/desv]])</f>
        <v>67.659618372982251</v>
      </c>
      <c r="T230">
        <v>3</v>
      </c>
      <c r="U230">
        <v>27</v>
      </c>
      <c r="V230">
        <v>98</v>
      </c>
      <c r="W230">
        <v>98.441000000000003</v>
      </c>
      <c r="X230">
        <v>30.579000000000001</v>
      </c>
      <c r="Y230">
        <v>74.739000000000004</v>
      </c>
      <c r="Z230">
        <v>25.393999999999998</v>
      </c>
      <c r="AA230">
        <v>113.285</v>
      </c>
      <c r="AB230">
        <v>25.56</v>
      </c>
      <c r="AC230">
        <v>107.298</v>
      </c>
      <c r="AD230">
        <v>25.425000000000001</v>
      </c>
      <c r="AE230">
        <v>0.94699999999999995</v>
      </c>
      <c r="AF230">
        <v>1.4359999999999999</v>
      </c>
      <c r="AG230">
        <v>0.995</v>
      </c>
      <c r="AH230">
        <v>1.0009999999999999</v>
      </c>
      <c r="AI230">
        <v>0.83145295799999996</v>
      </c>
    </row>
    <row r="231" spans="1:35" hidden="1" x14ac:dyDescent="0.25">
      <c r="A231">
        <v>4</v>
      </c>
      <c r="B231">
        <v>5</v>
      </c>
      <c r="C231">
        <v>149</v>
      </c>
      <c r="D231">
        <v>146.989</v>
      </c>
      <c r="E231">
        <v>19.242999999999999</v>
      </c>
      <c r="F231">
        <v>168.62200000000001</v>
      </c>
      <c r="G231">
        <v>5.8410000000000002</v>
      </c>
      <c r="H231">
        <v>148.53399999999999</v>
      </c>
      <c r="I231">
        <v>5.0170000000000003</v>
      </c>
      <c r="J231">
        <v>123.81</v>
      </c>
      <c r="K231">
        <v>6.6239999999999997</v>
      </c>
      <c r="L231">
        <v>0.83399999999999996</v>
      </c>
      <c r="M231">
        <v>0.73399999999999999</v>
      </c>
      <c r="N231">
        <v>1.32</v>
      </c>
      <c r="O231">
        <v>1.1339999999999999</v>
      </c>
      <c r="P231">
        <f>Tabela1[[#This Row],[desvio]]/Tabela1[[#This Row],[desv red]]</f>
        <v>2.9050422705314007</v>
      </c>
      <c r="Q231" s="5">
        <f>1</f>
        <v>1</v>
      </c>
      <c r="R231">
        <f>AVERAGE(Tabela1[[#This Row],[mediana]:[desv_R/desv]])</f>
        <v>55.75764587646654</v>
      </c>
      <c r="T231">
        <v>3</v>
      </c>
      <c r="U231">
        <v>28</v>
      </c>
      <c r="V231">
        <v>104</v>
      </c>
      <c r="W231">
        <v>104.83499999999999</v>
      </c>
      <c r="X231">
        <v>33.249000000000002</v>
      </c>
      <c r="Y231">
        <v>81.346000000000004</v>
      </c>
      <c r="Z231">
        <v>28.32</v>
      </c>
      <c r="AA231">
        <v>119.53400000000001</v>
      </c>
      <c r="AB231">
        <v>28.994</v>
      </c>
      <c r="AC231">
        <v>113.624</v>
      </c>
      <c r="AD231">
        <v>28.789000000000001</v>
      </c>
      <c r="AE231">
        <v>0.95099999999999996</v>
      </c>
      <c r="AF231">
        <v>1.397</v>
      </c>
      <c r="AG231">
        <v>0.99299999999999999</v>
      </c>
      <c r="AH231">
        <v>1.0169999999999999</v>
      </c>
      <c r="AI231">
        <v>0.86586062699999999</v>
      </c>
    </row>
    <row r="232" spans="1:35" hidden="1" x14ac:dyDescent="0.25">
      <c r="A232">
        <v>3</v>
      </c>
      <c r="B232">
        <v>0</v>
      </c>
      <c r="C232">
        <v>133</v>
      </c>
      <c r="D232">
        <v>138.52099999999999</v>
      </c>
      <c r="E232">
        <v>50.76</v>
      </c>
      <c r="F232">
        <v>113.97</v>
      </c>
      <c r="G232">
        <v>54.906999999999996</v>
      </c>
      <c r="H232">
        <v>153.75700000000001</v>
      </c>
      <c r="I232">
        <v>43.069000000000003</v>
      </c>
      <c r="J232">
        <v>147.83699999999999</v>
      </c>
      <c r="K232">
        <v>44.024000000000001</v>
      </c>
      <c r="L232">
        <v>0.96099999999999997</v>
      </c>
      <c r="M232">
        <v>1.2969999999999999</v>
      </c>
      <c r="N232">
        <v>1.022</v>
      </c>
      <c r="O232">
        <v>0.80200000000000005</v>
      </c>
      <c r="P232">
        <f>Tabela1[[#This Row],[desvio]]/Tabela1[[#This Row],[desv red]]</f>
        <v>1.1530074504815555</v>
      </c>
      <c r="Q232" s="4">
        <v>0</v>
      </c>
      <c r="R232">
        <f>AVERAGE(Tabela1[[#This Row],[mediana]:[desv_R/desv]])</f>
        <v>63.220000532177259</v>
      </c>
      <c r="T232">
        <v>3</v>
      </c>
      <c r="U232">
        <v>29</v>
      </c>
      <c r="V232">
        <v>85</v>
      </c>
      <c r="W232">
        <v>87.42</v>
      </c>
      <c r="X232">
        <v>31.657</v>
      </c>
      <c r="Y232">
        <v>69.08</v>
      </c>
      <c r="Z232">
        <v>27.643999999999998</v>
      </c>
      <c r="AA232">
        <v>98.337999999999994</v>
      </c>
      <c r="AB232">
        <v>29.681000000000001</v>
      </c>
      <c r="AC232">
        <v>94.841999999999999</v>
      </c>
      <c r="AD232">
        <v>29.167999999999999</v>
      </c>
      <c r="AE232">
        <v>0.96399999999999997</v>
      </c>
      <c r="AF232">
        <v>1.373</v>
      </c>
      <c r="AG232">
        <v>0.98299999999999998</v>
      </c>
      <c r="AH232">
        <v>1.0549999999999999</v>
      </c>
      <c r="AI232">
        <v>0.921375999</v>
      </c>
    </row>
    <row r="233" spans="1:35" x14ac:dyDescent="0.25">
      <c r="A233">
        <v>1</v>
      </c>
      <c r="B233">
        <v>10</v>
      </c>
      <c r="C233">
        <v>79</v>
      </c>
      <c r="D233">
        <v>91.978999999999999</v>
      </c>
      <c r="E233">
        <v>54.448</v>
      </c>
      <c r="F233">
        <v>82.885000000000005</v>
      </c>
      <c r="G233">
        <v>50.649000000000001</v>
      </c>
      <c r="H233">
        <v>93.81</v>
      </c>
      <c r="I233">
        <v>53.173999999999999</v>
      </c>
      <c r="J233">
        <v>99.242000000000004</v>
      </c>
      <c r="K233">
        <v>57.982999999999997</v>
      </c>
      <c r="L233">
        <v>1.0580000000000001</v>
      </c>
      <c r="M233">
        <v>1.1970000000000001</v>
      </c>
      <c r="N233">
        <v>1.0900000000000001</v>
      </c>
      <c r="O233">
        <v>1.145</v>
      </c>
      <c r="P233">
        <f>Tabela1[[#This Row],[desvio]]/Tabela1[[#This Row],[desv red]]</f>
        <v>0.93903385475053036</v>
      </c>
      <c r="Q233" s="5">
        <f>1</f>
        <v>1</v>
      </c>
      <c r="R233">
        <f>AVERAGE(Tabela1[[#This Row],[mediana]:[desv_R/desv]])</f>
        <v>47.757073846767888</v>
      </c>
      <c r="T233">
        <v>3</v>
      </c>
      <c r="U233">
        <v>30</v>
      </c>
      <c r="V233">
        <v>95</v>
      </c>
      <c r="W233">
        <v>100.996</v>
      </c>
      <c r="X233">
        <v>38.192</v>
      </c>
      <c r="Y233">
        <v>78.381</v>
      </c>
      <c r="Z233">
        <v>33.496000000000002</v>
      </c>
      <c r="AA233">
        <v>114.05</v>
      </c>
      <c r="AB233">
        <v>34.787999999999997</v>
      </c>
      <c r="AC233">
        <v>110.55800000000001</v>
      </c>
      <c r="AD233">
        <v>35.642000000000003</v>
      </c>
      <c r="AE233">
        <v>0.96899999999999997</v>
      </c>
      <c r="AF233">
        <v>1.411</v>
      </c>
      <c r="AG233">
        <v>1.0249999999999999</v>
      </c>
      <c r="AH233">
        <v>1.0640000000000001</v>
      </c>
      <c r="AI233">
        <v>0.93323208999999996</v>
      </c>
    </row>
    <row r="234" spans="1:35" hidden="1" x14ac:dyDescent="0.25">
      <c r="A234">
        <v>5</v>
      </c>
      <c r="B234">
        <v>67</v>
      </c>
      <c r="C234">
        <v>43</v>
      </c>
      <c r="D234">
        <v>60.713999999999999</v>
      </c>
      <c r="E234">
        <v>50.606999999999999</v>
      </c>
      <c r="F234">
        <v>17.242999999999999</v>
      </c>
      <c r="G234">
        <v>11.058999999999999</v>
      </c>
      <c r="H234">
        <v>45.694000000000003</v>
      </c>
      <c r="I234">
        <v>17.259</v>
      </c>
      <c r="J234">
        <v>119.205</v>
      </c>
      <c r="K234">
        <v>41.552</v>
      </c>
      <c r="L234">
        <v>2.609</v>
      </c>
      <c r="M234">
        <v>6.9130000000000003</v>
      </c>
      <c r="N234">
        <v>2.4079999999999999</v>
      </c>
      <c r="O234">
        <v>3.7570000000000001</v>
      </c>
      <c r="P234">
        <f>Tabela1[[#This Row],[desvio]]/Tabela1[[#This Row],[desv red]]</f>
        <v>1.2179197150558336</v>
      </c>
      <c r="Q234" s="4">
        <v>0</v>
      </c>
      <c r="R234">
        <f>AVERAGE(Tabela1[[#This Row],[mediana]:[desv_R/desv]])</f>
        <v>30.231279979646846</v>
      </c>
      <c r="T234">
        <v>3</v>
      </c>
      <c r="U234">
        <v>31</v>
      </c>
      <c r="V234">
        <v>127</v>
      </c>
      <c r="W234">
        <v>124.008</v>
      </c>
      <c r="X234">
        <v>34.049999999999997</v>
      </c>
      <c r="Y234">
        <v>96.841999999999999</v>
      </c>
      <c r="Z234">
        <v>27.222000000000001</v>
      </c>
      <c r="AA234">
        <v>137.21600000000001</v>
      </c>
      <c r="AB234">
        <v>28.684000000000001</v>
      </c>
      <c r="AC234">
        <v>137.96600000000001</v>
      </c>
      <c r="AD234">
        <v>28.408999999999999</v>
      </c>
      <c r="AE234">
        <v>1.0049999999999999</v>
      </c>
      <c r="AF234">
        <v>1.425</v>
      </c>
      <c r="AG234">
        <v>0.99</v>
      </c>
      <c r="AH234">
        <v>1.044</v>
      </c>
      <c r="AI234">
        <v>0.83433186500000001</v>
      </c>
    </row>
    <row r="235" spans="1:35" hidden="1" x14ac:dyDescent="0.25">
      <c r="A235">
        <v>4</v>
      </c>
      <c r="B235">
        <v>11</v>
      </c>
      <c r="C235">
        <v>203</v>
      </c>
      <c r="D235">
        <v>185.21799999999999</v>
      </c>
      <c r="E235">
        <v>50.587000000000003</v>
      </c>
      <c r="F235">
        <v>123.069</v>
      </c>
      <c r="G235">
        <v>19.623000000000001</v>
      </c>
      <c r="H235">
        <v>201.65600000000001</v>
      </c>
      <c r="I235">
        <v>23.725000000000001</v>
      </c>
      <c r="J235">
        <v>230.928</v>
      </c>
      <c r="K235">
        <v>22.518000000000001</v>
      </c>
      <c r="L235">
        <v>1.145</v>
      </c>
      <c r="M235">
        <v>1.8759999999999999</v>
      </c>
      <c r="N235">
        <v>0.94899999999999995</v>
      </c>
      <c r="O235">
        <v>1.1479999999999999</v>
      </c>
      <c r="P235">
        <f>Tabela1[[#This Row],[desvio]]/Tabela1[[#This Row],[desv red]]</f>
        <v>2.2465138999911183</v>
      </c>
      <c r="Q235" s="4">
        <v>0</v>
      </c>
      <c r="R235">
        <f>AVERAGE(Tabela1[[#This Row],[mediana]:[desv_R/desv]])</f>
        <v>76.263465278570806</v>
      </c>
      <c r="T235">
        <v>3</v>
      </c>
      <c r="U235">
        <v>32</v>
      </c>
      <c r="V235">
        <v>121</v>
      </c>
      <c r="W235">
        <v>119.521</v>
      </c>
      <c r="X235">
        <v>33.654000000000003</v>
      </c>
      <c r="Y235">
        <v>91.692999999999998</v>
      </c>
      <c r="Z235">
        <v>26.614000000000001</v>
      </c>
      <c r="AA235">
        <v>135.37299999999999</v>
      </c>
      <c r="AB235">
        <v>27.734999999999999</v>
      </c>
      <c r="AC235">
        <v>131.49600000000001</v>
      </c>
      <c r="AD235">
        <v>27.407</v>
      </c>
      <c r="AE235">
        <v>0.97099999999999997</v>
      </c>
      <c r="AF235">
        <v>1.4339999999999999</v>
      </c>
      <c r="AG235">
        <v>0.98799999999999999</v>
      </c>
      <c r="AH235">
        <v>1.03</v>
      </c>
      <c r="AI235">
        <v>0.81437570599999998</v>
      </c>
    </row>
    <row r="236" spans="1:35" hidden="1" x14ac:dyDescent="0.25">
      <c r="A236">
        <v>4</v>
      </c>
      <c r="B236">
        <v>69</v>
      </c>
      <c r="C236">
        <v>104</v>
      </c>
      <c r="D236">
        <v>111.166</v>
      </c>
      <c r="E236">
        <v>50.533000000000001</v>
      </c>
      <c r="F236">
        <v>72.885999999999996</v>
      </c>
      <c r="G236">
        <v>22.338000000000001</v>
      </c>
      <c r="H236">
        <v>113.251</v>
      </c>
      <c r="I236">
        <v>38.414000000000001</v>
      </c>
      <c r="J236">
        <v>147.36199999999999</v>
      </c>
      <c r="K236">
        <v>53.908999999999999</v>
      </c>
      <c r="L236">
        <v>1.3009999999999999</v>
      </c>
      <c r="M236">
        <v>2.0219999999999998</v>
      </c>
      <c r="N236">
        <v>1.403</v>
      </c>
      <c r="O236">
        <v>2.4129999999999998</v>
      </c>
      <c r="P236">
        <f>Tabela1[[#This Row],[desvio]]/Tabela1[[#This Row],[desv red]]</f>
        <v>0.93737594835741722</v>
      </c>
      <c r="Q236" s="4">
        <v>0</v>
      </c>
      <c r="R236">
        <f>AVERAGE(Tabela1[[#This Row],[mediana]:[desv_R/desv]])</f>
        <v>51.566812567739824</v>
      </c>
      <c r="T236">
        <v>3</v>
      </c>
      <c r="U236">
        <v>33</v>
      </c>
      <c r="V236">
        <v>101</v>
      </c>
      <c r="W236">
        <v>102.839</v>
      </c>
      <c r="X236">
        <v>35.878</v>
      </c>
      <c r="Y236">
        <v>81.900999999999996</v>
      </c>
      <c r="Z236">
        <v>32.054000000000002</v>
      </c>
      <c r="AA236">
        <v>114.506</v>
      </c>
      <c r="AB236">
        <v>33.005000000000003</v>
      </c>
      <c r="AC236">
        <v>112.11199999999999</v>
      </c>
      <c r="AD236">
        <v>32.93</v>
      </c>
      <c r="AE236">
        <v>0.97899999999999998</v>
      </c>
      <c r="AF236">
        <v>1.369</v>
      </c>
      <c r="AG236">
        <v>0.998</v>
      </c>
      <c r="AH236">
        <v>1.0269999999999999</v>
      </c>
      <c r="AI236">
        <v>0.917832655</v>
      </c>
    </row>
    <row r="237" spans="1:35" hidden="1" x14ac:dyDescent="0.25">
      <c r="A237">
        <v>1</v>
      </c>
      <c r="B237">
        <v>34</v>
      </c>
      <c r="C237">
        <v>83</v>
      </c>
      <c r="D237">
        <v>95.569000000000003</v>
      </c>
      <c r="E237">
        <v>50.508000000000003</v>
      </c>
      <c r="F237">
        <v>39.853000000000002</v>
      </c>
      <c r="G237">
        <v>1.7789999999999999</v>
      </c>
      <c r="H237">
        <v>86.878</v>
      </c>
      <c r="I237">
        <v>8.6579999999999995</v>
      </c>
      <c r="J237">
        <v>159.97399999999999</v>
      </c>
      <c r="K237">
        <v>15.724</v>
      </c>
      <c r="L237">
        <v>1.841</v>
      </c>
      <c r="M237">
        <v>4.0140000000000002</v>
      </c>
      <c r="N237">
        <v>1.8160000000000001</v>
      </c>
      <c r="O237">
        <v>8.8379999999999992</v>
      </c>
      <c r="P237">
        <f>Tabela1[[#This Row],[desvio]]/Tabela1[[#This Row],[desv red]]</f>
        <v>3.2121597557873316</v>
      </c>
      <c r="Q237" s="4">
        <v>0</v>
      </c>
      <c r="R237">
        <f>AVERAGE(Tabela1[[#This Row],[mediana]:[desv_R/desv]])</f>
        <v>40.118868553984818</v>
      </c>
      <c r="T237">
        <v>3</v>
      </c>
      <c r="U237">
        <v>34</v>
      </c>
      <c r="V237">
        <v>91</v>
      </c>
      <c r="W237">
        <v>92.611999999999995</v>
      </c>
      <c r="X237">
        <v>37.061999999999998</v>
      </c>
      <c r="Y237">
        <v>71.534000000000006</v>
      </c>
      <c r="Z237">
        <v>32.506999999999998</v>
      </c>
      <c r="AA237">
        <v>104.29900000000001</v>
      </c>
      <c r="AB237">
        <v>34.637</v>
      </c>
      <c r="AC237">
        <v>102.002</v>
      </c>
      <c r="AD237">
        <v>34.573999999999998</v>
      </c>
      <c r="AE237">
        <v>0.97799999999999998</v>
      </c>
      <c r="AF237">
        <v>1.4259999999999999</v>
      </c>
      <c r="AG237">
        <v>0.998</v>
      </c>
      <c r="AH237">
        <v>1.0640000000000001</v>
      </c>
      <c r="AI237">
        <v>0.93286924599999999</v>
      </c>
    </row>
    <row r="238" spans="1:35" hidden="1" x14ac:dyDescent="0.25">
      <c r="A238">
        <v>2</v>
      </c>
      <c r="B238">
        <v>34</v>
      </c>
      <c r="C238">
        <v>60</v>
      </c>
      <c r="D238">
        <v>88.391999999999996</v>
      </c>
      <c r="E238">
        <v>50.499000000000002</v>
      </c>
      <c r="F238">
        <v>54.502000000000002</v>
      </c>
      <c r="G238">
        <v>9.0239999999999991</v>
      </c>
      <c r="H238">
        <v>62.642000000000003</v>
      </c>
      <c r="I238">
        <v>25.38</v>
      </c>
      <c r="J238">
        <v>148.03200000000001</v>
      </c>
      <c r="K238">
        <v>39.448999999999998</v>
      </c>
      <c r="L238">
        <v>2.363</v>
      </c>
      <c r="M238">
        <v>2.7160000000000002</v>
      </c>
      <c r="N238">
        <v>1.554</v>
      </c>
      <c r="O238">
        <v>4.3719999999999999</v>
      </c>
      <c r="P238">
        <f>Tabela1[[#This Row],[desvio]]/Tabela1[[#This Row],[desv red]]</f>
        <v>1.2801084945119017</v>
      </c>
      <c r="Q238" s="4">
        <v>0</v>
      </c>
      <c r="R238">
        <f>AVERAGE(Tabela1[[#This Row],[mediana]:[desv_R/desv]])</f>
        <v>39.300364892465133</v>
      </c>
      <c r="T238">
        <v>3</v>
      </c>
      <c r="U238">
        <v>35</v>
      </c>
      <c r="V238">
        <v>105</v>
      </c>
      <c r="W238">
        <v>105.694</v>
      </c>
      <c r="X238">
        <v>38.24</v>
      </c>
      <c r="Y238">
        <v>77.902000000000001</v>
      </c>
      <c r="Z238">
        <v>30.791</v>
      </c>
      <c r="AA238">
        <v>122.458</v>
      </c>
      <c r="AB238">
        <v>34.027000000000001</v>
      </c>
      <c r="AC238">
        <v>116.723</v>
      </c>
      <c r="AD238">
        <v>33.255000000000003</v>
      </c>
      <c r="AE238">
        <v>0.95299999999999996</v>
      </c>
      <c r="AF238">
        <v>1.498</v>
      </c>
      <c r="AG238">
        <v>0.97699999999999998</v>
      </c>
      <c r="AH238">
        <v>1.08</v>
      </c>
      <c r="AI238">
        <v>0.86963912099999996</v>
      </c>
    </row>
    <row r="239" spans="1:35" hidden="1" x14ac:dyDescent="0.25">
      <c r="A239">
        <v>2</v>
      </c>
      <c r="B239">
        <v>53</v>
      </c>
      <c r="C239">
        <v>54</v>
      </c>
      <c r="D239">
        <v>66.078999999999994</v>
      </c>
      <c r="E239">
        <v>50.491</v>
      </c>
      <c r="F239">
        <v>34.494</v>
      </c>
      <c r="G239">
        <v>24.49</v>
      </c>
      <c r="H239">
        <v>42.773000000000003</v>
      </c>
      <c r="I239">
        <v>30.431999999999999</v>
      </c>
      <c r="J239">
        <v>120.97</v>
      </c>
      <c r="K239">
        <v>39.603999999999999</v>
      </c>
      <c r="L239">
        <v>2.8279999999999998</v>
      </c>
      <c r="M239">
        <v>3.5070000000000001</v>
      </c>
      <c r="N239">
        <v>1.3009999999999999</v>
      </c>
      <c r="O239">
        <v>1.617</v>
      </c>
      <c r="P239">
        <f>Tabela1[[#This Row],[desvio]]/Tabela1[[#This Row],[desv red]]</f>
        <v>1.274896475103525</v>
      </c>
      <c r="Q239" s="4">
        <v>0</v>
      </c>
      <c r="R239">
        <f>AVERAGE(Tabela1[[#This Row],[mediana]:[desv_R/desv]])</f>
        <v>33.84720689107882</v>
      </c>
      <c r="T239">
        <v>3</v>
      </c>
      <c r="U239">
        <v>36</v>
      </c>
      <c r="V239">
        <v>82</v>
      </c>
      <c r="W239">
        <v>87.382000000000005</v>
      </c>
      <c r="X239">
        <v>41.637</v>
      </c>
      <c r="Y239">
        <v>64.91</v>
      </c>
      <c r="Z239">
        <v>36.076000000000001</v>
      </c>
      <c r="AA239">
        <v>101.04</v>
      </c>
      <c r="AB239">
        <v>39.776000000000003</v>
      </c>
      <c r="AC239">
        <v>96.197000000000003</v>
      </c>
      <c r="AD239">
        <v>39.344999999999999</v>
      </c>
      <c r="AE239">
        <v>0.95199999999999996</v>
      </c>
      <c r="AF239">
        <v>1.482</v>
      </c>
      <c r="AG239">
        <v>0.98899999999999999</v>
      </c>
      <c r="AH239">
        <v>1.091</v>
      </c>
      <c r="AI239">
        <v>0.94495280599999998</v>
      </c>
    </row>
    <row r="240" spans="1:35" hidden="1" x14ac:dyDescent="0.25">
      <c r="A240">
        <v>4</v>
      </c>
      <c r="B240">
        <v>80</v>
      </c>
      <c r="C240">
        <v>144</v>
      </c>
      <c r="D240">
        <v>127.76600000000001</v>
      </c>
      <c r="E240">
        <v>50.47</v>
      </c>
      <c r="F240">
        <v>65.278000000000006</v>
      </c>
      <c r="G240">
        <v>19.260000000000002</v>
      </c>
      <c r="H240">
        <v>144.40199999999999</v>
      </c>
      <c r="I240">
        <v>21.684999999999999</v>
      </c>
      <c r="J240">
        <v>173.619</v>
      </c>
      <c r="K240">
        <v>22.73</v>
      </c>
      <c r="L240">
        <v>1.202</v>
      </c>
      <c r="M240">
        <v>2.66</v>
      </c>
      <c r="N240">
        <v>1.048</v>
      </c>
      <c r="O240">
        <v>1.18</v>
      </c>
      <c r="P240">
        <f>Tabela1[[#This Row],[desvio]]/Tabela1[[#This Row],[desv red]]</f>
        <v>2.220413550373955</v>
      </c>
      <c r="Q240" s="4">
        <v>0</v>
      </c>
      <c r="R240">
        <f>AVERAGE(Tabela1[[#This Row],[mediana]:[desv_R/desv]])</f>
        <v>55.537172396455269</v>
      </c>
      <c r="T240">
        <v>3</v>
      </c>
      <c r="U240">
        <v>37</v>
      </c>
      <c r="V240">
        <v>98</v>
      </c>
      <c r="W240">
        <v>100.43300000000001</v>
      </c>
      <c r="X240">
        <v>37.765999999999998</v>
      </c>
      <c r="Y240">
        <v>76.56</v>
      </c>
      <c r="Z240">
        <v>33.228000000000002</v>
      </c>
      <c r="AA240">
        <v>114.702</v>
      </c>
      <c r="AB240">
        <v>33.877000000000002</v>
      </c>
      <c r="AC240">
        <v>110.035</v>
      </c>
      <c r="AD240">
        <v>34.078000000000003</v>
      </c>
      <c r="AE240">
        <v>0.95899999999999996</v>
      </c>
      <c r="AF240">
        <v>1.4370000000000001</v>
      </c>
      <c r="AG240">
        <v>1.006</v>
      </c>
      <c r="AH240">
        <v>1.026</v>
      </c>
      <c r="AI240">
        <v>0.90234602600000002</v>
      </c>
    </row>
    <row r="241" spans="1:35" hidden="1" x14ac:dyDescent="0.25">
      <c r="A241">
        <v>5</v>
      </c>
      <c r="B241" s="1">
        <v>42</v>
      </c>
      <c r="C241">
        <v>216</v>
      </c>
      <c r="D241">
        <v>192.12700000000001</v>
      </c>
      <c r="E241">
        <v>58.311999999999998</v>
      </c>
      <c r="F241">
        <v>115.251</v>
      </c>
      <c r="G241">
        <v>26.85</v>
      </c>
      <c r="H241">
        <v>215.13300000000001</v>
      </c>
      <c r="I241">
        <v>10.247999999999999</v>
      </c>
      <c r="J241">
        <v>245.99700000000001</v>
      </c>
      <c r="K241">
        <v>5.827</v>
      </c>
      <c r="L241">
        <v>1.143</v>
      </c>
      <c r="M241">
        <v>2.1339999999999999</v>
      </c>
      <c r="N241">
        <v>0.56899999999999995</v>
      </c>
      <c r="O241">
        <v>0.217</v>
      </c>
      <c r="P241">
        <f>Tabela1[[#This Row],[desvio]]/Tabela1[[#This Row],[desv red]]</f>
        <v>10.007207825639265</v>
      </c>
      <c r="Q241" s="5">
        <f>1</f>
        <v>1</v>
      </c>
      <c r="R241">
        <f>AVERAGE(Tabela1[[#This Row],[mediana]:[desv_R/desv]])</f>
        <v>78.558229130402808</v>
      </c>
      <c r="T241">
        <v>3</v>
      </c>
      <c r="U241">
        <v>38</v>
      </c>
      <c r="V241">
        <v>101</v>
      </c>
      <c r="W241">
        <v>101.503</v>
      </c>
      <c r="X241">
        <v>30.393000000000001</v>
      </c>
      <c r="Y241">
        <v>77.418999999999997</v>
      </c>
      <c r="Z241">
        <v>25.082999999999998</v>
      </c>
      <c r="AA241">
        <v>116.41</v>
      </c>
      <c r="AB241">
        <v>25.26</v>
      </c>
      <c r="AC241">
        <v>110.68</v>
      </c>
      <c r="AD241">
        <v>24.850999999999999</v>
      </c>
      <c r="AE241">
        <v>0.95099999999999996</v>
      </c>
      <c r="AF241">
        <v>1.43</v>
      </c>
      <c r="AG241">
        <v>0.98399999999999999</v>
      </c>
      <c r="AH241">
        <v>0.99099999999999999</v>
      </c>
      <c r="AI241">
        <v>0.81765538100000001</v>
      </c>
    </row>
    <row r="242" spans="1:35" x14ac:dyDescent="0.25">
      <c r="A242">
        <v>1</v>
      </c>
      <c r="B242">
        <v>11</v>
      </c>
      <c r="C242">
        <v>91</v>
      </c>
      <c r="D242">
        <v>99.247</v>
      </c>
      <c r="E242">
        <v>50.247</v>
      </c>
      <c r="F242">
        <v>89.332999999999998</v>
      </c>
      <c r="G242">
        <v>47.460999999999999</v>
      </c>
      <c r="H242">
        <v>101.958</v>
      </c>
      <c r="I242">
        <v>48.627000000000002</v>
      </c>
      <c r="J242">
        <v>106.45099999999999</v>
      </c>
      <c r="K242">
        <v>52.91</v>
      </c>
      <c r="L242">
        <v>1.044</v>
      </c>
      <c r="M242">
        <v>1.1919999999999999</v>
      </c>
      <c r="N242">
        <v>1.0880000000000001</v>
      </c>
      <c r="O242">
        <v>1.115</v>
      </c>
      <c r="P242">
        <f>Tabela1[[#This Row],[desvio]]/Tabela1[[#This Row],[desv red]]</f>
        <v>0.9496692496692497</v>
      </c>
      <c r="Q242" s="5">
        <f>1</f>
        <v>1</v>
      </c>
      <c r="R242">
        <f>AVERAGE(Tabela1[[#This Row],[mediana]:[desv_R/desv]])</f>
        <v>49.473047803547793</v>
      </c>
      <c r="T242">
        <v>3</v>
      </c>
      <c r="U242">
        <v>39</v>
      </c>
      <c r="V242">
        <v>80</v>
      </c>
      <c r="W242">
        <v>84.887</v>
      </c>
      <c r="X242">
        <v>28.672000000000001</v>
      </c>
      <c r="Y242">
        <v>68.819000000000003</v>
      </c>
      <c r="Z242">
        <v>23.771999999999998</v>
      </c>
      <c r="AA242">
        <v>94.733999999999995</v>
      </c>
      <c r="AB242">
        <v>27.541</v>
      </c>
      <c r="AC242">
        <v>91.106999999999999</v>
      </c>
      <c r="AD242">
        <v>27.364000000000001</v>
      </c>
      <c r="AE242">
        <v>0.96199999999999997</v>
      </c>
      <c r="AF242">
        <v>1.3240000000000001</v>
      </c>
      <c r="AG242">
        <v>0.99399999999999999</v>
      </c>
      <c r="AH242">
        <v>1.151</v>
      </c>
      <c r="AI242">
        <v>0.95438058000000003</v>
      </c>
    </row>
    <row r="243" spans="1:35" hidden="1" x14ac:dyDescent="0.25">
      <c r="A243">
        <v>4</v>
      </c>
      <c r="B243">
        <v>48</v>
      </c>
      <c r="C243">
        <v>175</v>
      </c>
      <c r="D243">
        <v>171.77799999999999</v>
      </c>
      <c r="E243">
        <v>50.247</v>
      </c>
      <c r="F243">
        <v>117.97</v>
      </c>
      <c r="G243">
        <v>25.138000000000002</v>
      </c>
      <c r="H243">
        <v>174.47200000000001</v>
      </c>
      <c r="I243">
        <v>28.853000000000002</v>
      </c>
      <c r="J243">
        <v>222.893</v>
      </c>
      <c r="K243">
        <v>24.382999999999999</v>
      </c>
      <c r="L243">
        <v>1.278</v>
      </c>
      <c r="M243">
        <v>1.889</v>
      </c>
      <c r="N243">
        <v>0.84499999999999997</v>
      </c>
      <c r="O243">
        <v>0.97</v>
      </c>
      <c r="P243">
        <f>Tabela1[[#This Row],[desvio]]/Tabela1[[#This Row],[desv red]]</f>
        <v>2.06073903949473</v>
      </c>
      <c r="Q243" s="4">
        <v>0</v>
      </c>
      <c r="R243">
        <f>AVERAGE(Tabela1[[#This Row],[mediana]:[desv_R/desv]])</f>
        <v>71.269767074249629</v>
      </c>
      <c r="T243">
        <v>3</v>
      </c>
      <c r="U243">
        <v>40</v>
      </c>
      <c r="V243">
        <v>95</v>
      </c>
      <c r="W243">
        <v>99.063000000000002</v>
      </c>
      <c r="X243">
        <v>39.726999999999997</v>
      </c>
      <c r="Y243">
        <v>72.692999999999998</v>
      </c>
      <c r="Z243">
        <v>35.128</v>
      </c>
      <c r="AA243">
        <v>115.256</v>
      </c>
      <c r="AB243">
        <v>34.731000000000002</v>
      </c>
      <c r="AC243">
        <v>109.242</v>
      </c>
      <c r="AD243">
        <v>35.118000000000002</v>
      </c>
      <c r="AE243">
        <v>0.94799999999999995</v>
      </c>
      <c r="AF243">
        <v>1.5029999999999999</v>
      </c>
      <c r="AG243">
        <v>1.0109999999999999</v>
      </c>
      <c r="AH243">
        <v>1</v>
      </c>
      <c r="AI243">
        <v>0.88398318499999995</v>
      </c>
    </row>
    <row r="244" spans="1:35" x14ac:dyDescent="0.25">
      <c r="A244">
        <v>1</v>
      </c>
      <c r="B244">
        <v>12</v>
      </c>
      <c r="C244">
        <v>123</v>
      </c>
      <c r="D244">
        <v>121.497</v>
      </c>
      <c r="E244">
        <v>50.371000000000002</v>
      </c>
      <c r="F244">
        <v>110.557</v>
      </c>
      <c r="G244">
        <v>48.308999999999997</v>
      </c>
      <c r="H244">
        <v>123.501</v>
      </c>
      <c r="I244">
        <v>49.261000000000003</v>
      </c>
      <c r="J244">
        <v>130.43199999999999</v>
      </c>
      <c r="K244">
        <v>51.457000000000001</v>
      </c>
      <c r="L244">
        <v>1.056</v>
      </c>
      <c r="M244">
        <v>1.18</v>
      </c>
      <c r="N244">
        <v>1.0449999999999999</v>
      </c>
      <c r="O244">
        <v>1.0649999999999999</v>
      </c>
      <c r="P244">
        <f>Tabela1[[#This Row],[desvio]]/Tabela1[[#This Row],[desv red]]</f>
        <v>0.97889499970849447</v>
      </c>
      <c r="Q244" s="5">
        <f>1</f>
        <v>1</v>
      </c>
      <c r="R244">
        <f>AVERAGE(Tabela1[[#This Row],[mediana]:[desv_R/desv]])</f>
        <v>58.122135357122033</v>
      </c>
      <c r="T244">
        <v>3</v>
      </c>
      <c r="U244">
        <v>41</v>
      </c>
      <c r="V244">
        <v>96</v>
      </c>
      <c r="W244">
        <v>98.593000000000004</v>
      </c>
      <c r="X244">
        <v>34.427999999999997</v>
      </c>
      <c r="Y244">
        <v>74.903999999999996</v>
      </c>
      <c r="Z244">
        <v>30.327999999999999</v>
      </c>
      <c r="AA244">
        <v>111.46599999999999</v>
      </c>
      <c r="AB244">
        <v>29.512</v>
      </c>
      <c r="AC244">
        <v>109.41</v>
      </c>
      <c r="AD244">
        <v>30.353000000000002</v>
      </c>
      <c r="AE244">
        <v>0.98199999999999998</v>
      </c>
      <c r="AF244">
        <v>1.4610000000000001</v>
      </c>
      <c r="AG244">
        <v>1.028</v>
      </c>
      <c r="AH244">
        <v>1.0009999999999999</v>
      </c>
      <c r="AI244">
        <v>0.88163703999999998</v>
      </c>
    </row>
    <row r="245" spans="1:35" hidden="1" x14ac:dyDescent="0.25">
      <c r="A245">
        <v>4</v>
      </c>
      <c r="B245">
        <v>72</v>
      </c>
      <c r="C245">
        <v>162</v>
      </c>
      <c r="D245">
        <v>145.30000000000001</v>
      </c>
      <c r="E245">
        <v>50.101999999999997</v>
      </c>
      <c r="F245">
        <v>79.637</v>
      </c>
      <c r="G245">
        <v>13.554</v>
      </c>
      <c r="H245">
        <v>162.626</v>
      </c>
      <c r="I245">
        <v>13.827999999999999</v>
      </c>
      <c r="J245">
        <v>193.637</v>
      </c>
      <c r="K245">
        <v>14.404</v>
      </c>
      <c r="L245">
        <v>1.1910000000000001</v>
      </c>
      <c r="M245">
        <v>2.431</v>
      </c>
      <c r="N245">
        <v>1.042</v>
      </c>
      <c r="O245">
        <v>1.0629999999999999</v>
      </c>
      <c r="P245">
        <f>Tabela1[[#This Row],[desvio]]/Tabela1[[#This Row],[desv red]]</f>
        <v>3.4783393501805051</v>
      </c>
      <c r="Q245" s="4">
        <v>0</v>
      </c>
      <c r="R245">
        <f>AVERAGE(Tabela1[[#This Row],[mediana]:[desv_R/desv]])</f>
        <v>60.306667096441466</v>
      </c>
      <c r="T245">
        <v>3</v>
      </c>
      <c r="U245">
        <v>42</v>
      </c>
      <c r="V245">
        <v>128</v>
      </c>
      <c r="W245">
        <v>127.973</v>
      </c>
      <c r="X245">
        <v>35.158000000000001</v>
      </c>
      <c r="Y245">
        <v>97.978999999999999</v>
      </c>
      <c r="Z245">
        <v>27.334</v>
      </c>
      <c r="AA245">
        <v>145.24600000000001</v>
      </c>
      <c r="AB245">
        <v>28.178999999999998</v>
      </c>
      <c r="AC245">
        <v>140.69399999999999</v>
      </c>
      <c r="AD245">
        <v>28.411000000000001</v>
      </c>
      <c r="AE245">
        <v>0.96899999999999997</v>
      </c>
      <c r="AF245">
        <v>1.4359999999999999</v>
      </c>
      <c r="AG245">
        <v>1.008</v>
      </c>
      <c r="AH245">
        <v>1.0389999999999999</v>
      </c>
      <c r="AI245">
        <v>0.80809488600000001</v>
      </c>
    </row>
    <row r="246" spans="1:35" x14ac:dyDescent="0.25">
      <c r="A246">
        <v>1</v>
      </c>
      <c r="B246">
        <v>13</v>
      </c>
      <c r="C246">
        <v>183</v>
      </c>
      <c r="D246">
        <v>179.649</v>
      </c>
      <c r="E246">
        <v>20.117000000000001</v>
      </c>
      <c r="F246">
        <v>164.85900000000001</v>
      </c>
      <c r="G246">
        <v>15.601000000000001</v>
      </c>
      <c r="H246">
        <v>179.566</v>
      </c>
      <c r="I246">
        <v>15.68</v>
      </c>
      <c r="J246">
        <v>194.52199999999999</v>
      </c>
      <c r="K246">
        <v>16.878</v>
      </c>
      <c r="L246">
        <v>1.083</v>
      </c>
      <c r="M246">
        <v>1.18</v>
      </c>
      <c r="N246">
        <v>1.0760000000000001</v>
      </c>
      <c r="O246">
        <v>1.0820000000000001</v>
      </c>
      <c r="P246">
        <f>Tabela1[[#This Row],[desvio]]/Tabela1[[#This Row],[desv red]]</f>
        <v>1.191906624007584</v>
      </c>
      <c r="Q246" s="5">
        <f>1</f>
        <v>1</v>
      </c>
      <c r="R246">
        <f>AVERAGE(Tabela1[[#This Row],[mediana]:[desv_R/desv]])</f>
        <v>69.677493330286254</v>
      </c>
      <c r="T246">
        <v>3</v>
      </c>
      <c r="U246">
        <v>43</v>
      </c>
      <c r="V246">
        <v>94</v>
      </c>
      <c r="W246">
        <v>94.224999999999994</v>
      </c>
      <c r="X246">
        <v>34.057000000000002</v>
      </c>
      <c r="Y246">
        <v>72.054000000000002</v>
      </c>
      <c r="Z246">
        <v>29.387</v>
      </c>
      <c r="AA246">
        <v>107.333</v>
      </c>
      <c r="AB246">
        <v>30.509</v>
      </c>
      <c r="AC246">
        <v>103.286</v>
      </c>
      <c r="AD246">
        <v>30.655999999999999</v>
      </c>
      <c r="AE246">
        <v>0.96199999999999997</v>
      </c>
      <c r="AF246">
        <v>1.4330000000000001</v>
      </c>
      <c r="AG246">
        <v>1.0049999999999999</v>
      </c>
      <c r="AH246">
        <v>1.0429999999999999</v>
      </c>
      <c r="AI246">
        <v>0.90013800399999999</v>
      </c>
    </row>
    <row r="247" spans="1:35" hidden="1" x14ac:dyDescent="0.25">
      <c r="A247">
        <v>1</v>
      </c>
      <c r="B247">
        <v>54</v>
      </c>
      <c r="C247">
        <v>67</v>
      </c>
      <c r="D247">
        <v>85.149000000000001</v>
      </c>
      <c r="E247">
        <v>50.085999999999999</v>
      </c>
      <c r="F247">
        <v>37.012999999999998</v>
      </c>
      <c r="G247">
        <v>5.7770000000000001</v>
      </c>
      <c r="H247">
        <v>68.474000000000004</v>
      </c>
      <c r="I247">
        <v>5.8659999999999997</v>
      </c>
      <c r="J247">
        <v>149.96199999999999</v>
      </c>
      <c r="K247">
        <v>25.731000000000002</v>
      </c>
      <c r="L247">
        <v>2.19</v>
      </c>
      <c r="M247">
        <v>4.0519999999999996</v>
      </c>
      <c r="N247">
        <v>4.3869999999999996</v>
      </c>
      <c r="O247">
        <v>4.4539999999999997</v>
      </c>
      <c r="P247">
        <f>Tabela1[[#This Row],[desvio]]/Tabela1[[#This Row],[desv red]]</f>
        <v>1.9465236485173525</v>
      </c>
      <c r="Q247" s="4">
        <v>0</v>
      </c>
      <c r="R247">
        <f>AVERAGE(Tabela1[[#This Row],[mediana]:[desv_R/desv]])</f>
        <v>36.577680260608382</v>
      </c>
      <c r="T247">
        <v>3</v>
      </c>
      <c r="U247">
        <v>44</v>
      </c>
      <c r="V247">
        <v>70</v>
      </c>
      <c r="W247">
        <v>77.614000000000004</v>
      </c>
      <c r="X247">
        <v>32.552999999999997</v>
      </c>
      <c r="Y247">
        <v>58.795000000000002</v>
      </c>
      <c r="Z247">
        <v>24.542000000000002</v>
      </c>
      <c r="AA247">
        <v>89.338999999999999</v>
      </c>
      <c r="AB247">
        <v>32.665999999999997</v>
      </c>
      <c r="AC247">
        <v>84.706999999999994</v>
      </c>
      <c r="AD247">
        <v>31.108000000000001</v>
      </c>
      <c r="AE247">
        <v>0.94799999999999995</v>
      </c>
      <c r="AF247">
        <v>1.4410000000000001</v>
      </c>
      <c r="AG247">
        <v>0.95199999999999996</v>
      </c>
      <c r="AH247">
        <v>1.268</v>
      </c>
      <c r="AI247">
        <v>0.95561085000000001</v>
      </c>
    </row>
    <row r="248" spans="1:35" hidden="1" x14ac:dyDescent="0.25">
      <c r="A248">
        <v>5</v>
      </c>
      <c r="B248">
        <v>24</v>
      </c>
      <c r="C248">
        <v>39</v>
      </c>
      <c r="D248">
        <v>53.427999999999997</v>
      </c>
      <c r="E248">
        <v>50.027999999999999</v>
      </c>
      <c r="F248">
        <v>23.608000000000001</v>
      </c>
      <c r="G248">
        <v>23.408000000000001</v>
      </c>
      <c r="H248">
        <v>40.683</v>
      </c>
      <c r="I248">
        <v>32.302</v>
      </c>
      <c r="J248">
        <v>95.994</v>
      </c>
      <c r="K248">
        <v>55.259</v>
      </c>
      <c r="L248">
        <v>2.36</v>
      </c>
      <c r="M248">
        <v>4.0659999999999998</v>
      </c>
      <c r="N248">
        <v>1.7110000000000001</v>
      </c>
      <c r="O248">
        <v>2.3610000000000002</v>
      </c>
      <c r="P248">
        <f>Tabela1[[#This Row],[desvio]]/Tabela1[[#This Row],[desv red]]</f>
        <v>0.90533668723646821</v>
      </c>
      <c r="Q248" s="4">
        <v>0</v>
      </c>
      <c r="R248">
        <f>AVERAGE(Tabela1[[#This Row],[mediana]:[desv_R/desv]])</f>
        <v>30.365238334802605</v>
      </c>
      <c r="T248">
        <v>3</v>
      </c>
      <c r="U248">
        <v>45</v>
      </c>
      <c r="V248">
        <v>106</v>
      </c>
      <c r="W248">
        <v>106.158</v>
      </c>
      <c r="X248">
        <v>33.723999999999997</v>
      </c>
      <c r="Y248">
        <v>75.378</v>
      </c>
      <c r="Z248">
        <v>24.305</v>
      </c>
      <c r="AA248">
        <v>125.55800000000001</v>
      </c>
      <c r="AB248">
        <v>26.379000000000001</v>
      </c>
      <c r="AC248">
        <v>117.538</v>
      </c>
      <c r="AD248">
        <v>25.922999999999998</v>
      </c>
      <c r="AE248">
        <v>0.93600000000000005</v>
      </c>
      <c r="AF248">
        <v>1.5589999999999999</v>
      </c>
      <c r="AG248">
        <v>0.98299999999999998</v>
      </c>
      <c r="AH248">
        <v>1.0669999999999999</v>
      </c>
      <c r="AI248">
        <v>0.76868105799999997</v>
      </c>
    </row>
    <row r="249" spans="1:35" hidden="1" x14ac:dyDescent="0.25">
      <c r="A249">
        <v>5</v>
      </c>
      <c r="B249">
        <v>13</v>
      </c>
      <c r="C249">
        <v>59</v>
      </c>
      <c r="D249">
        <v>69.700999999999993</v>
      </c>
      <c r="E249">
        <v>49.985999999999997</v>
      </c>
      <c r="F249">
        <v>32.445</v>
      </c>
      <c r="G249">
        <v>23.968</v>
      </c>
      <c r="H249">
        <v>51.048000000000002</v>
      </c>
      <c r="I249">
        <v>28.163</v>
      </c>
      <c r="J249">
        <v>125.611</v>
      </c>
      <c r="K249">
        <v>35.585000000000001</v>
      </c>
      <c r="L249">
        <v>2.4609999999999999</v>
      </c>
      <c r="M249">
        <v>3.8719999999999999</v>
      </c>
      <c r="N249">
        <v>1.264</v>
      </c>
      <c r="O249">
        <v>1.4850000000000001</v>
      </c>
      <c r="P249">
        <f>Tabela1[[#This Row],[desvio]]/Tabela1[[#This Row],[desv red]]</f>
        <v>1.4046929886188</v>
      </c>
      <c r="Q249" s="4">
        <v>0</v>
      </c>
      <c r="R249">
        <f>AVERAGE(Tabela1[[#This Row],[mediana]:[desv_R/desv]])</f>
        <v>34.71383521347277</v>
      </c>
      <c r="T249">
        <v>3</v>
      </c>
      <c r="U249">
        <v>46</v>
      </c>
      <c r="V249">
        <v>74</v>
      </c>
      <c r="W249">
        <v>79.42</v>
      </c>
      <c r="X249">
        <v>34.481999999999999</v>
      </c>
      <c r="Y249">
        <v>57.819000000000003</v>
      </c>
      <c r="Z249">
        <v>28.077999999999999</v>
      </c>
      <c r="AA249">
        <v>92.912000000000006</v>
      </c>
      <c r="AB249">
        <v>32.587000000000003</v>
      </c>
      <c r="AC249">
        <v>87.53</v>
      </c>
      <c r="AD249">
        <v>31.658999999999999</v>
      </c>
      <c r="AE249">
        <v>0.94199999999999995</v>
      </c>
      <c r="AF249">
        <v>1.514</v>
      </c>
      <c r="AG249">
        <v>0.97199999999999998</v>
      </c>
      <c r="AH249">
        <v>1.1279999999999999</v>
      </c>
      <c r="AI249">
        <v>0.91813119899999995</v>
      </c>
    </row>
    <row r="250" spans="1:35" hidden="1" x14ac:dyDescent="0.25">
      <c r="A250">
        <v>4</v>
      </c>
      <c r="B250">
        <v>3</v>
      </c>
      <c r="C250">
        <v>173</v>
      </c>
      <c r="D250">
        <v>161.74199999999999</v>
      </c>
      <c r="E250">
        <v>49.963000000000001</v>
      </c>
      <c r="F250">
        <v>106.027</v>
      </c>
      <c r="G250">
        <v>29.506</v>
      </c>
      <c r="H250">
        <v>175.71199999999999</v>
      </c>
      <c r="I250">
        <v>27.552</v>
      </c>
      <c r="J250">
        <v>203.488</v>
      </c>
      <c r="K250">
        <v>28.585999999999999</v>
      </c>
      <c r="L250">
        <v>1.1579999999999999</v>
      </c>
      <c r="M250">
        <v>1.919</v>
      </c>
      <c r="N250">
        <v>1.038</v>
      </c>
      <c r="O250">
        <v>0.96899999999999997</v>
      </c>
      <c r="P250">
        <f>Tabela1[[#This Row],[desvio]]/Tabela1[[#This Row],[desv red]]</f>
        <v>1.7478136150563215</v>
      </c>
      <c r="Q250" s="4">
        <v>0</v>
      </c>
      <c r="R250">
        <f>AVERAGE(Tabela1[[#This Row],[mediana]:[desv_R/desv]])</f>
        <v>68.74341525821832</v>
      </c>
      <c r="T250">
        <v>3</v>
      </c>
      <c r="U250">
        <v>47</v>
      </c>
      <c r="V250">
        <v>107</v>
      </c>
      <c r="W250">
        <v>113.16500000000001</v>
      </c>
      <c r="X250">
        <v>48.604999999999997</v>
      </c>
      <c r="Y250">
        <v>85.491</v>
      </c>
      <c r="Z250">
        <v>42.451999999999998</v>
      </c>
      <c r="AA250">
        <v>129.542</v>
      </c>
      <c r="AB250">
        <v>45.195</v>
      </c>
      <c r="AC250">
        <v>124.462</v>
      </c>
      <c r="AD250">
        <v>45.616999999999997</v>
      </c>
      <c r="AE250">
        <v>0.96099999999999997</v>
      </c>
      <c r="AF250">
        <v>1.456</v>
      </c>
      <c r="AG250">
        <v>1.0089999999999999</v>
      </c>
      <c r="AH250">
        <v>1.075</v>
      </c>
      <c r="AI250">
        <v>0.93852484300000005</v>
      </c>
    </row>
    <row r="251" spans="1:35" hidden="1" x14ac:dyDescent="0.25">
      <c r="A251">
        <v>1</v>
      </c>
      <c r="B251">
        <v>28</v>
      </c>
      <c r="C251">
        <v>95</v>
      </c>
      <c r="D251">
        <v>99.545000000000002</v>
      </c>
      <c r="E251">
        <v>49.854999999999997</v>
      </c>
      <c r="F251">
        <v>41.109000000000002</v>
      </c>
      <c r="G251">
        <v>1.2849999999999999</v>
      </c>
      <c r="H251">
        <v>95.037000000000006</v>
      </c>
      <c r="I251">
        <v>4.8259999999999996</v>
      </c>
      <c r="J251">
        <v>162.49</v>
      </c>
      <c r="K251">
        <v>5.8650000000000002</v>
      </c>
      <c r="L251">
        <v>1.71</v>
      </c>
      <c r="M251">
        <v>3.9529999999999998</v>
      </c>
      <c r="N251">
        <v>1.2150000000000001</v>
      </c>
      <c r="O251">
        <v>4.5629999999999997</v>
      </c>
      <c r="P251">
        <f>Tabela1[[#This Row],[desvio]]/Tabela1[[#This Row],[desv red]]</f>
        <v>8.5004262574595053</v>
      </c>
      <c r="Q251" s="4">
        <v>0</v>
      </c>
      <c r="R251">
        <f>AVERAGE(Tabela1[[#This Row],[mediana]:[desv_R/desv]])</f>
        <v>41.068101875532825</v>
      </c>
      <c r="T251">
        <v>3</v>
      </c>
      <c r="U251">
        <v>48</v>
      </c>
      <c r="V251">
        <v>95</v>
      </c>
      <c r="W251">
        <v>98.117999999999995</v>
      </c>
      <c r="X251">
        <v>36.811999999999998</v>
      </c>
      <c r="Y251">
        <v>74.16</v>
      </c>
      <c r="Z251">
        <v>31.256</v>
      </c>
      <c r="AA251">
        <v>112.47</v>
      </c>
      <c r="AB251">
        <v>33.207999999999998</v>
      </c>
      <c r="AC251">
        <v>107.72499999999999</v>
      </c>
      <c r="AD251">
        <v>33.366999999999997</v>
      </c>
      <c r="AE251">
        <v>0.95799999999999996</v>
      </c>
      <c r="AF251">
        <v>1.4530000000000001</v>
      </c>
      <c r="AG251">
        <v>1.0049999999999999</v>
      </c>
      <c r="AH251">
        <v>1.0680000000000001</v>
      </c>
      <c r="AI251">
        <v>0.90641638599999996</v>
      </c>
    </row>
    <row r="252" spans="1:35" hidden="1" x14ac:dyDescent="0.25">
      <c r="A252">
        <v>5</v>
      </c>
      <c r="B252">
        <v>45</v>
      </c>
      <c r="C252">
        <v>45</v>
      </c>
      <c r="D252">
        <v>61.243000000000002</v>
      </c>
      <c r="E252">
        <v>49.793999999999997</v>
      </c>
      <c r="F252">
        <v>21.57</v>
      </c>
      <c r="G252">
        <v>16.227</v>
      </c>
      <c r="H252">
        <v>44.075000000000003</v>
      </c>
      <c r="I252">
        <v>20.536000000000001</v>
      </c>
      <c r="J252">
        <v>118.083</v>
      </c>
      <c r="K252">
        <v>40.665999999999997</v>
      </c>
      <c r="L252">
        <v>2.6789999999999998</v>
      </c>
      <c r="M252">
        <v>5.4749999999999996</v>
      </c>
      <c r="N252">
        <v>1.98</v>
      </c>
      <c r="O252">
        <v>2.5059999999999998</v>
      </c>
      <c r="P252">
        <f>Tabela1[[#This Row],[desvio]]/Tabela1[[#This Row],[desv red]]</f>
        <v>1.2244626961097722</v>
      </c>
      <c r="Q252" s="4">
        <v>0</v>
      </c>
      <c r="R252">
        <f>AVERAGE(Tabela1[[#This Row],[mediana]:[desv_R/desv]])</f>
        <v>30.789890192579268</v>
      </c>
      <c r="T252">
        <v>3</v>
      </c>
      <c r="U252">
        <v>49</v>
      </c>
      <c r="V252">
        <v>88</v>
      </c>
      <c r="W252">
        <v>87.438999999999993</v>
      </c>
      <c r="X252">
        <v>28.4</v>
      </c>
      <c r="Y252">
        <v>68.861000000000004</v>
      </c>
      <c r="Z252">
        <v>23.513000000000002</v>
      </c>
      <c r="AA252">
        <v>99.215999999999994</v>
      </c>
      <c r="AB252">
        <v>26.181000000000001</v>
      </c>
      <c r="AC252">
        <v>94.242000000000004</v>
      </c>
      <c r="AD252">
        <v>25.518999999999998</v>
      </c>
      <c r="AE252">
        <v>0.95</v>
      </c>
      <c r="AF252">
        <v>1.369</v>
      </c>
      <c r="AG252">
        <v>0.97499999999999998</v>
      </c>
      <c r="AH252">
        <v>1.085</v>
      </c>
      <c r="AI252">
        <v>0.89855633800000001</v>
      </c>
    </row>
    <row r="253" spans="1:35" hidden="1" x14ac:dyDescent="0.25">
      <c r="A253">
        <v>4</v>
      </c>
      <c r="B253">
        <v>13</v>
      </c>
      <c r="C253">
        <v>187</v>
      </c>
      <c r="D253">
        <v>174.26300000000001</v>
      </c>
      <c r="E253">
        <v>49.758000000000003</v>
      </c>
      <c r="F253">
        <v>113.176</v>
      </c>
      <c r="G253">
        <v>25.888000000000002</v>
      </c>
      <c r="H253">
        <v>188.21</v>
      </c>
      <c r="I253">
        <v>20.135000000000002</v>
      </c>
      <c r="J253">
        <v>221.405</v>
      </c>
      <c r="K253">
        <v>14.268000000000001</v>
      </c>
      <c r="L253">
        <v>1.1759999999999999</v>
      </c>
      <c r="M253">
        <v>1.956</v>
      </c>
      <c r="N253">
        <v>0.70899999999999996</v>
      </c>
      <c r="O253">
        <v>0.55100000000000005</v>
      </c>
      <c r="P253">
        <f>Tabela1[[#This Row],[desvio]]/Tabela1[[#This Row],[desv red]]</f>
        <v>3.4873843566021869</v>
      </c>
      <c r="Q253" s="4">
        <v>0</v>
      </c>
      <c r="R253">
        <f>AVERAGE(Tabela1[[#This Row],[mediana]:[desv_R/desv]])</f>
        <v>71.570170311185876</v>
      </c>
      <c r="T253">
        <v>3</v>
      </c>
      <c r="U253">
        <v>50</v>
      </c>
      <c r="V253">
        <v>97</v>
      </c>
      <c r="W253">
        <v>102.626</v>
      </c>
      <c r="X253">
        <v>39.125999999999998</v>
      </c>
      <c r="Y253">
        <v>80.591999999999999</v>
      </c>
      <c r="Z253">
        <v>35.603999999999999</v>
      </c>
      <c r="AA253">
        <v>115.685</v>
      </c>
      <c r="AB253">
        <v>35.999000000000002</v>
      </c>
      <c r="AC253">
        <v>111.602</v>
      </c>
      <c r="AD253">
        <v>35.951000000000001</v>
      </c>
      <c r="AE253">
        <v>0.96499999999999997</v>
      </c>
      <c r="AF253">
        <v>1.385</v>
      </c>
      <c r="AG253">
        <v>0.999</v>
      </c>
      <c r="AH253">
        <v>1.01</v>
      </c>
      <c r="AI253">
        <v>0.91885191399999999</v>
      </c>
    </row>
    <row r="254" spans="1:35" hidden="1" x14ac:dyDescent="0.25">
      <c r="A254">
        <v>4</v>
      </c>
      <c r="B254">
        <v>55</v>
      </c>
      <c r="C254">
        <v>184</v>
      </c>
      <c r="D254">
        <v>167.32400000000001</v>
      </c>
      <c r="E254">
        <v>49.506999999999998</v>
      </c>
      <c r="F254">
        <v>102.554</v>
      </c>
      <c r="G254">
        <v>13.930999999999999</v>
      </c>
      <c r="H254">
        <v>185.91800000000001</v>
      </c>
      <c r="I254">
        <v>16.521000000000001</v>
      </c>
      <c r="J254">
        <v>213.499</v>
      </c>
      <c r="K254">
        <v>14.585000000000001</v>
      </c>
      <c r="L254">
        <v>1.1479999999999999</v>
      </c>
      <c r="M254">
        <v>2.0819999999999999</v>
      </c>
      <c r="N254">
        <v>0.88300000000000001</v>
      </c>
      <c r="O254">
        <v>1.0469999999999999</v>
      </c>
      <c r="P254">
        <f>Tabela1[[#This Row],[desvio]]/Tabela1[[#This Row],[desv red]]</f>
        <v>3.3943777853959545</v>
      </c>
      <c r="Q254" s="4">
        <v>0</v>
      </c>
      <c r="R254">
        <f>AVERAGE(Tabela1[[#This Row],[mediana]:[desv_R/desv]])</f>
        <v>68.313812698956866</v>
      </c>
      <c r="T254">
        <v>3</v>
      </c>
      <c r="U254">
        <v>51</v>
      </c>
      <c r="V254">
        <v>88</v>
      </c>
      <c r="W254">
        <v>89.811999999999998</v>
      </c>
      <c r="X254">
        <v>32.898000000000003</v>
      </c>
      <c r="Y254">
        <v>64.89</v>
      </c>
      <c r="Z254">
        <v>26.707000000000001</v>
      </c>
      <c r="AA254">
        <v>104.73099999999999</v>
      </c>
      <c r="AB254">
        <v>28.285</v>
      </c>
      <c r="AC254">
        <v>99.813999999999993</v>
      </c>
      <c r="AD254">
        <v>28.103999999999999</v>
      </c>
      <c r="AE254">
        <v>0.95299999999999996</v>
      </c>
      <c r="AF254">
        <v>1.538</v>
      </c>
      <c r="AG254">
        <v>0.99399999999999999</v>
      </c>
      <c r="AH254">
        <v>1.052</v>
      </c>
      <c r="AI254">
        <v>0.85427685600000003</v>
      </c>
    </row>
    <row r="255" spans="1:35" hidden="1" x14ac:dyDescent="0.25">
      <c r="A255">
        <v>2</v>
      </c>
      <c r="B255">
        <v>47</v>
      </c>
      <c r="C255">
        <v>29</v>
      </c>
      <c r="D255">
        <v>42.198999999999998</v>
      </c>
      <c r="E255">
        <v>43.564</v>
      </c>
      <c r="F255">
        <v>16.405000000000001</v>
      </c>
      <c r="G255">
        <v>17.399000000000001</v>
      </c>
      <c r="H255">
        <v>29.876999999999999</v>
      </c>
      <c r="I255">
        <v>27.846</v>
      </c>
      <c r="J255">
        <v>80.316999999999993</v>
      </c>
      <c r="K255">
        <v>48.427999999999997</v>
      </c>
      <c r="L255">
        <v>2.6880000000000002</v>
      </c>
      <c r="M255">
        <v>4.8959999999999999</v>
      </c>
      <c r="N255">
        <v>1.7390000000000001</v>
      </c>
      <c r="O255">
        <v>2.7829999999999999</v>
      </c>
      <c r="P255">
        <f>Tabela1[[#This Row],[desvio]]/Tabela1[[#This Row],[desv red]]</f>
        <v>0.8995622367225572</v>
      </c>
      <c r="Q255" s="5">
        <f>1</f>
        <v>1</v>
      </c>
      <c r="R255">
        <f>AVERAGE(Tabela1[[#This Row],[mediana]:[desv_R/desv]])</f>
        <v>24.860040159765898</v>
      </c>
      <c r="T255">
        <v>3</v>
      </c>
      <c r="U255">
        <v>52</v>
      </c>
      <c r="V255">
        <v>133</v>
      </c>
      <c r="W255">
        <v>130.48400000000001</v>
      </c>
      <c r="X255">
        <v>41.887999999999998</v>
      </c>
      <c r="Y255">
        <v>93.772999999999996</v>
      </c>
      <c r="Z255">
        <v>29.95</v>
      </c>
      <c r="AA255">
        <v>151.92500000000001</v>
      </c>
      <c r="AB255">
        <v>34.409999999999997</v>
      </c>
      <c r="AC255">
        <v>145.75399999999999</v>
      </c>
      <c r="AD255">
        <v>33.796999999999997</v>
      </c>
      <c r="AE255">
        <v>0.95899999999999996</v>
      </c>
      <c r="AF255">
        <v>1.554</v>
      </c>
      <c r="AG255">
        <v>0.98199999999999998</v>
      </c>
      <c r="AH255">
        <v>1.1279999999999999</v>
      </c>
      <c r="AI255">
        <v>0.80684205499999995</v>
      </c>
    </row>
    <row r="256" spans="1:35" hidden="1" x14ac:dyDescent="0.25">
      <c r="A256">
        <v>5</v>
      </c>
      <c r="B256" s="1">
        <v>43</v>
      </c>
      <c r="C256">
        <v>169</v>
      </c>
      <c r="D256">
        <v>163.315</v>
      </c>
      <c r="E256">
        <v>73.548000000000002</v>
      </c>
      <c r="F256">
        <v>75.587000000000003</v>
      </c>
      <c r="G256">
        <v>37.371000000000002</v>
      </c>
      <c r="H256">
        <v>176.47800000000001</v>
      </c>
      <c r="I256">
        <v>35.472999999999999</v>
      </c>
      <c r="J256">
        <v>237.88</v>
      </c>
      <c r="K256">
        <v>11.991</v>
      </c>
      <c r="L256">
        <v>1.3480000000000001</v>
      </c>
      <c r="M256">
        <v>3.1469999999999998</v>
      </c>
      <c r="N256">
        <v>0.33800000000000002</v>
      </c>
      <c r="O256">
        <v>0.32100000000000001</v>
      </c>
      <c r="P256">
        <f>Tabela1[[#This Row],[desvio]]/Tabela1[[#This Row],[desv red]]</f>
        <v>6.1336002001501129</v>
      </c>
      <c r="Q256" s="5">
        <f>1</f>
        <v>1</v>
      </c>
      <c r="R256">
        <f>AVERAGE(Tabela1[[#This Row],[mediana]:[desv_R/desv]])</f>
        <v>70.852185728582143</v>
      </c>
      <c r="T256">
        <v>3</v>
      </c>
      <c r="U256">
        <v>53</v>
      </c>
      <c r="V256">
        <v>88</v>
      </c>
      <c r="W256">
        <v>92.096999999999994</v>
      </c>
      <c r="X256">
        <v>33.860999999999997</v>
      </c>
      <c r="Y256">
        <v>69.739000000000004</v>
      </c>
      <c r="Z256">
        <v>27.225999999999999</v>
      </c>
      <c r="AA256">
        <v>105.22199999999999</v>
      </c>
      <c r="AB256">
        <v>30.791</v>
      </c>
      <c r="AC256">
        <v>101.33</v>
      </c>
      <c r="AD256">
        <v>31.512</v>
      </c>
      <c r="AE256">
        <v>0.96299999999999997</v>
      </c>
      <c r="AF256">
        <v>1.4530000000000001</v>
      </c>
      <c r="AG256">
        <v>1.0229999999999999</v>
      </c>
      <c r="AH256">
        <v>1.157</v>
      </c>
      <c r="AI256">
        <v>0.93062815600000004</v>
      </c>
    </row>
    <row r="257" spans="1:35" hidden="1" x14ac:dyDescent="0.25">
      <c r="A257">
        <v>4</v>
      </c>
      <c r="B257">
        <v>66</v>
      </c>
      <c r="C257">
        <v>173</v>
      </c>
      <c r="D257">
        <v>160.96</v>
      </c>
      <c r="E257">
        <v>49.220999999999997</v>
      </c>
      <c r="F257">
        <v>102.072</v>
      </c>
      <c r="G257">
        <v>29.332999999999998</v>
      </c>
      <c r="H257">
        <v>176.864</v>
      </c>
      <c r="I257">
        <v>22.244</v>
      </c>
      <c r="J257">
        <v>203.94399999999999</v>
      </c>
      <c r="K257">
        <v>18.565000000000001</v>
      </c>
      <c r="L257">
        <v>1.153</v>
      </c>
      <c r="M257">
        <v>1.998</v>
      </c>
      <c r="N257">
        <v>0.83499999999999996</v>
      </c>
      <c r="O257">
        <v>0.63300000000000001</v>
      </c>
      <c r="P257">
        <f>Tabela1[[#This Row],[desvio]]/Tabela1[[#This Row],[desv red]]</f>
        <v>2.6512792889846484</v>
      </c>
      <c r="Q257" s="4">
        <v>0</v>
      </c>
      <c r="R257">
        <f>AVERAGE(Tabela1[[#This Row],[mediana]:[desv_R/desv]])</f>
        <v>67.390948520641771</v>
      </c>
      <c r="T257">
        <v>3</v>
      </c>
      <c r="U257">
        <v>54</v>
      </c>
      <c r="V257">
        <v>75</v>
      </c>
      <c r="W257">
        <v>81.442999999999998</v>
      </c>
      <c r="X257">
        <v>32.607999999999997</v>
      </c>
      <c r="Y257">
        <v>60.186</v>
      </c>
      <c r="Z257">
        <v>24.933</v>
      </c>
      <c r="AA257">
        <v>94.81</v>
      </c>
      <c r="AB257">
        <v>31.193999999999999</v>
      </c>
      <c r="AC257">
        <v>89.332999999999998</v>
      </c>
      <c r="AD257">
        <v>30.038</v>
      </c>
      <c r="AE257">
        <v>0.94199999999999995</v>
      </c>
      <c r="AF257">
        <v>1.484</v>
      </c>
      <c r="AG257">
        <v>0.96299999999999997</v>
      </c>
      <c r="AH257">
        <v>1.2050000000000001</v>
      </c>
      <c r="AI257">
        <v>0.92118498500000001</v>
      </c>
    </row>
    <row r="258" spans="1:35" hidden="1" x14ac:dyDescent="0.25">
      <c r="A258">
        <v>4</v>
      </c>
      <c r="B258">
        <v>93</v>
      </c>
      <c r="C258">
        <v>102</v>
      </c>
      <c r="D258">
        <v>99.597999999999999</v>
      </c>
      <c r="E258">
        <v>49.209000000000003</v>
      </c>
      <c r="F258">
        <v>60.323</v>
      </c>
      <c r="G258">
        <v>27.785</v>
      </c>
      <c r="H258">
        <v>107.294</v>
      </c>
      <c r="I258">
        <v>41.457000000000001</v>
      </c>
      <c r="J258">
        <v>131.17599999999999</v>
      </c>
      <c r="K258">
        <v>46.636000000000003</v>
      </c>
      <c r="L258">
        <v>1.2230000000000001</v>
      </c>
      <c r="M258">
        <v>2.1749999999999998</v>
      </c>
      <c r="N258">
        <v>1.125</v>
      </c>
      <c r="O258">
        <v>1.6779999999999999</v>
      </c>
      <c r="P258">
        <f>Tabela1[[#This Row],[desvio]]/Tabela1[[#This Row],[desv red]]</f>
        <v>1.0551719701518141</v>
      </c>
      <c r="Q258" s="4">
        <v>0</v>
      </c>
      <c r="R258">
        <f>AVERAGE(Tabela1[[#This Row],[mediana]:[desv_R/desv]])</f>
        <v>48.052440855010836</v>
      </c>
      <c r="T258">
        <v>3</v>
      </c>
      <c r="U258">
        <v>55</v>
      </c>
      <c r="V258">
        <v>107</v>
      </c>
      <c r="W258">
        <v>112.943</v>
      </c>
      <c r="X258">
        <v>41.472999999999999</v>
      </c>
      <c r="Y258">
        <v>80.588999999999999</v>
      </c>
      <c r="Z258">
        <v>29.562000000000001</v>
      </c>
      <c r="AA258">
        <v>132.77000000000001</v>
      </c>
      <c r="AB258">
        <v>36.689</v>
      </c>
      <c r="AC258">
        <v>125.47199999999999</v>
      </c>
      <c r="AD258">
        <v>36.65</v>
      </c>
      <c r="AE258">
        <v>0.94499999999999995</v>
      </c>
      <c r="AF258">
        <v>1.5569999999999999</v>
      </c>
      <c r="AG258">
        <v>0.999</v>
      </c>
      <c r="AH258">
        <v>1.24</v>
      </c>
      <c r="AI258">
        <v>0.88370747199999999</v>
      </c>
    </row>
    <row r="259" spans="1:35" hidden="1" x14ac:dyDescent="0.25">
      <c r="A259">
        <v>4</v>
      </c>
      <c r="B259">
        <v>54</v>
      </c>
      <c r="C259">
        <v>182</v>
      </c>
      <c r="D259">
        <v>165.54900000000001</v>
      </c>
      <c r="E259">
        <v>49.039000000000001</v>
      </c>
      <c r="F259">
        <v>102.23399999999999</v>
      </c>
      <c r="G259">
        <v>15.683</v>
      </c>
      <c r="H259">
        <v>183.84299999999999</v>
      </c>
      <c r="I259">
        <v>18.001000000000001</v>
      </c>
      <c r="J259">
        <v>210.57</v>
      </c>
      <c r="K259">
        <v>16.559000000000001</v>
      </c>
      <c r="L259">
        <v>1.145</v>
      </c>
      <c r="M259">
        <v>2.06</v>
      </c>
      <c r="N259">
        <v>0.92</v>
      </c>
      <c r="O259">
        <v>1.056</v>
      </c>
      <c r="P259">
        <f>Tabela1[[#This Row],[desvio]]/Tabela1[[#This Row],[desv red]]</f>
        <v>2.9614711033274954</v>
      </c>
      <c r="Q259" s="4">
        <v>0</v>
      </c>
      <c r="R259">
        <f>AVERAGE(Tabela1[[#This Row],[mediana]:[desv_R/desv]])</f>
        <v>67.972890793094805</v>
      </c>
      <c r="T259">
        <v>3</v>
      </c>
      <c r="U259">
        <v>56</v>
      </c>
      <c r="V259">
        <v>99</v>
      </c>
      <c r="W259">
        <v>102.87</v>
      </c>
      <c r="X259">
        <v>46.512999999999998</v>
      </c>
      <c r="Y259">
        <v>78.117000000000004</v>
      </c>
      <c r="Z259">
        <v>37.112000000000002</v>
      </c>
      <c r="AA259">
        <v>118.17100000000001</v>
      </c>
      <c r="AB259">
        <v>46.139000000000003</v>
      </c>
      <c r="AC259">
        <v>112.32299999999999</v>
      </c>
      <c r="AD259">
        <v>45.255000000000003</v>
      </c>
      <c r="AE259">
        <v>0.95099999999999996</v>
      </c>
      <c r="AF259">
        <v>1.4379999999999999</v>
      </c>
      <c r="AG259">
        <v>0.98099999999999998</v>
      </c>
      <c r="AH259">
        <v>1.2190000000000001</v>
      </c>
      <c r="AI259">
        <v>0.97295379800000004</v>
      </c>
    </row>
    <row r="260" spans="1:35" hidden="1" x14ac:dyDescent="0.25">
      <c r="A260">
        <v>4</v>
      </c>
      <c r="B260">
        <v>42</v>
      </c>
      <c r="C260">
        <v>206</v>
      </c>
      <c r="D260">
        <v>191.155</v>
      </c>
      <c r="E260">
        <v>48.957000000000001</v>
      </c>
      <c r="F260">
        <v>132.35400000000001</v>
      </c>
      <c r="G260">
        <v>30.081</v>
      </c>
      <c r="H260">
        <v>210.21799999999999</v>
      </c>
      <c r="I260">
        <v>23.364999999999998</v>
      </c>
      <c r="J260">
        <v>230.893</v>
      </c>
      <c r="K260">
        <v>18.423999999999999</v>
      </c>
      <c r="L260">
        <v>1.0980000000000001</v>
      </c>
      <c r="M260">
        <v>1.7450000000000001</v>
      </c>
      <c r="N260">
        <v>0.78900000000000003</v>
      </c>
      <c r="O260">
        <v>0.61199999999999999</v>
      </c>
      <c r="P260">
        <f>Tabela1[[#This Row],[desvio]]/Tabela1[[#This Row],[desv red]]</f>
        <v>2.6572405557967871</v>
      </c>
      <c r="Q260" s="4">
        <v>0</v>
      </c>
      <c r="R260">
        <f>AVERAGE(Tabela1[[#This Row],[mediana]:[desv_R/desv]])</f>
        <v>78.453445753985463</v>
      </c>
      <c r="T260">
        <v>3</v>
      </c>
      <c r="U260">
        <v>57</v>
      </c>
      <c r="V260">
        <v>95</v>
      </c>
      <c r="W260">
        <v>95.412999999999997</v>
      </c>
      <c r="X260">
        <v>32.628</v>
      </c>
      <c r="Y260">
        <v>69.298000000000002</v>
      </c>
      <c r="Z260">
        <v>24.99</v>
      </c>
      <c r="AA260">
        <v>111.78400000000001</v>
      </c>
      <c r="AB260">
        <v>27.864000000000001</v>
      </c>
      <c r="AC260">
        <v>105.157</v>
      </c>
      <c r="AD260">
        <v>27.347000000000001</v>
      </c>
      <c r="AE260">
        <v>0.94099999999999995</v>
      </c>
      <c r="AF260">
        <v>1.5169999999999999</v>
      </c>
      <c r="AG260">
        <v>0.98099999999999998</v>
      </c>
      <c r="AH260">
        <v>1.0940000000000001</v>
      </c>
      <c r="AI260">
        <v>0.83814515099999998</v>
      </c>
    </row>
    <row r="261" spans="1:35" hidden="1" x14ac:dyDescent="0.25">
      <c r="A261">
        <v>4</v>
      </c>
      <c r="B261">
        <v>23</v>
      </c>
      <c r="C261">
        <v>203</v>
      </c>
      <c r="D261">
        <v>184.25899999999999</v>
      </c>
      <c r="E261">
        <v>48.75</v>
      </c>
      <c r="F261">
        <v>121.352</v>
      </c>
      <c r="G261">
        <v>16.021999999999998</v>
      </c>
      <c r="H261">
        <v>202.28200000000001</v>
      </c>
      <c r="I261">
        <v>17.239000000000001</v>
      </c>
      <c r="J261">
        <v>229.142</v>
      </c>
      <c r="K261">
        <v>16.71</v>
      </c>
      <c r="L261">
        <v>1.133</v>
      </c>
      <c r="M261">
        <v>1.8879999999999999</v>
      </c>
      <c r="N261">
        <v>0.96899999999999997</v>
      </c>
      <c r="O261">
        <v>1.0429999999999999</v>
      </c>
      <c r="P261">
        <f>Tabela1[[#This Row],[desvio]]/Tabela1[[#This Row],[desv red]]</f>
        <v>2.9174147217235187</v>
      </c>
      <c r="Q261" s="4">
        <v>0</v>
      </c>
      <c r="R261">
        <f>AVERAGE(Tabela1[[#This Row],[mediana]:[desv_R/desv]])</f>
        <v>74.764743908694541</v>
      </c>
      <c r="T261">
        <v>3</v>
      </c>
      <c r="U261">
        <v>58</v>
      </c>
      <c r="V261">
        <v>117</v>
      </c>
      <c r="W261">
        <v>118.232</v>
      </c>
      <c r="X261">
        <v>43.917999999999999</v>
      </c>
      <c r="Y261">
        <v>92.028999999999996</v>
      </c>
      <c r="Z261">
        <v>38.838000000000001</v>
      </c>
      <c r="AA261">
        <v>134.09</v>
      </c>
      <c r="AB261">
        <v>40.664999999999999</v>
      </c>
      <c r="AC261">
        <v>128.578</v>
      </c>
      <c r="AD261">
        <v>39.74</v>
      </c>
      <c r="AE261">
        <v>0.95899999999999996</v>
      </c>
      <c r="AF261">
        <v>1.397</v>
      </c>
      <c r="AG261">
        <v>0.97699999999999998</v>
      </c>
      <c r="AH261">
        <v>1.0229999999999999</v>
      </c>
      <c r="AI261">
        <v>0.90486816299999995</v>
      </c>
    </row>
    <row r="262" spans="1:35" hidden="1" x14ac:dyDescent="0.25">
      <c r="A262">
        <v>1</v>
      </c>
      <c r="B262">
        <v>29</v>
      </c>
      <c r="C262">
        <v>94</v>
      </c>
      <c r="D262">
        <v>97.483999999999995</v>
      </c>
      <c r="E262">
        <v>48.718000000000004</v>
      </c>
      <c r="F262">
        <v>40.445</v>
      </c>
      <c r="G262">
        <v>1.468</v>
      </c>
      <c r="H262">
        <v>93.025999999999996</v>
      </c>
      <c r="I262">
        <v>4.367</v>
      </c>
      <c r="J262">
        <v>158.982</v>
      </c>
      <c r="K262">
        <v>6.6059999999999999</v>
      </c>
      <c r="L262">
        <v>1.7090000000000001</v>
      </c>
      <c r="M262">
        <v>3.931</v>
      </c>
      <c r="N262">
        <v>1.5129999999999999</v>
      </c>
      <c r="O262">
        <v>4.5010000000000003</v>
      </c>
      <c r="P262">
        <f>Tabela1[[#This Row],[desvio]]/Tabela1[[#This Row],[desv red]]</f>
        <v>7.3748107780805334</v>
      </c>
      <c r="Q262" s="4">
        <v>0</v>
      </c>
      <c r="R262">
        <f>AVERAGE(Tabela1[[#This Row],[mediana]:[desv_R/desv]])</f>
        <v>40.294629341291468</v>
      </c>
      <c r="T262">
        <v>3</v>
      </c>
      <c r="U262">
        <v>59</v>
      </c>
      <c r="V262">
        <v>89</v>
      </c>
      <c r="W262">
        <v>98.340999999999994</v>
      </c>
      <c r="X262">
        <v>41.872999999999998</v>
      </c>
      <c r="Y262">
        <v>77.456000000000003</v>
      </c>
      <c r="Z262">
        <v>35.606999999999999</v>
      </c>
      <c r="AA262">
        <v>110.422</v>
      </c>
      <c r="AB262">
        <v>41.491</v>
      </c>
      <c r="AC262">
        <v>107.146</v>
      </c>
      <c r="AD262">
        <v>40.137</v>
      </c>
      <c r="AE262">
        <v>0.97</v>
      </c>
      <c r="AF262">
        <v>1.383</v>
      </c>
      <c r="AG262">
        <v>0.96699999999999997</v>
      </c>
      <c r="AH262">
        <v>1.127</v>
      </c>
      <c r="AI262">
        <v>0.95854130299999996</v>
      </c>
    </row>
    <row r="263" spans="1:35" x14ac:dyDescent="0.25">
      <c r="A263">
        <v>1</v>
      </c>
      <c r="B263">
        <v>14</v>
      </c>
      <c r="C263">
        <v>175</v>
      </c>
      <c r="D263">
        <v>173.26300000000001</v>
      </c>
      <c r="E263">
        <v>20.259</v>
      </c>
      <c r="F263">
        <v>163.744</v>
      </c>
      <c r="G263">
        <v>17.893999999999998</v>
      </c>
      <c r="H263">
        <v>172.27</v>
      </c>
      <c r="I263">
        <v>18.341000000000001</v>
      </c>
      <c r="J263">
        <v>183.774</v>
      </c>
      <c r="K263">
        <v>19.302</v>
      </c>
      <c r="L263">
        <v>1.0669999999999999</v>
      </c>
      <c r="M263">
        <v>1.1220000000000001</v>
      </c>
      <c r="N263">
        <v>1.052</v>
      </c>
      <c r="O263">
        <v>1.079</v>
      </c>
      <c r="P263">
        <f>Tabela1[[#This Row],[desvio]]/Tabela1[[#This Row],[desv red]]</f>
        <v>1.0495803543674231</v>
      </c>
      <c r="Q263" s="5">
        <f>1</f>
        <v>1</v>
      </c>
      <c r="R263">
        <f>AVERAGE(Tabela1[[#This Row],[mediana]:[desv_R/desv]])</f>
        <v>67.801184311026248</v>
      </c>
      <c r="T263">
        <v>3</v>
      </c>
      <c r="U263">
        <v>60</v>
      </c>
      <c r="V263">
        <v>91</v>
      </c>
      <c r="W263">
        <v>98.462999999999994</v>
      </c>
      <c r="X263">
        <v>44.030999999999999</v>
      </c>
      <c r="Y263">
        <v>69.917000000000002</v>
      </c>
      <c r="Z263">
        <v>36.317</v>
      </c>
      <c r="AA263">
        <v>116.34699999999999</v>
      </c>
      <c r="AB263">
        <v>40.695999999999998</v>
      </c>
      <c r="AC263">
        <v>109.126</v>
      </c>
      <c r="AD263">
        <v>39.906999999999996</v>
      </c>
      <c r="AE263">
        <v>0.93799999999999994</v>
      </c>
      <c r="AF263">
        <v>1.5609999999999999</v>
      </c>
      <c r="AG263">
        <v>0.98099999999999998</v>
      </c>
      <c r="AH263">
        <v>1.099</v>
      </c>
      <c r="AI263">
        <v>0.90633871600000004</v>
      </c>
    </row>
    <row r="264" spans="1:35" hidden="1" x14ac:dyDescent="0.25">
      <c r="A264">
        <v>4</v>
      </c>
      <c r="B264">
        <v>38</v>
      </c>
      <c r="C264">
        <v>172</v>
      </c>
      <c r="D264">
        <v>170.827</v>
      </c>
      <c r="E264">
        <v>48.646999999999998</v>
      </c>
      <c r="F264">
        <v>118.89100000000001</v>
      </c>
      <c r="G264">
        <v>24.643000000000001</v>
      </c>
      <c r="H264">
        <v>172.51</v>
      </c>
      <c r="I264">
        <v>25.91</v>
      </c>
      <c r="J264">
        <v>221.08</v>
      </c>
      <c r="K264">
        <v>24.4</v>
      </c>
      <c r="L264">
        <v>1.282</v>
      </c>
      <c r="M264">
        <v>1.86</v>
      </c>
      <c r="N264">
        <v>0.94199999999999995</v>
      </c>
      <c r="O264">
        <v>0.99</v>
      </c>
      <c r="P264">
        <f>Tabela1[[#This Row],[desvio]]/Tabela1[[#This Row],[desv red]]</f>
        <v>1.9937295081967215</v>
      </c>
      <c r="Q264" s="4">
        <v>0</v>
      </c>
      <c r="R264">
        <f>AVERAGE(Tabela1[[#This Row],[mediana]:[desv_R/desv]])</f>
        <v>70.426837822014051</v>
      </c>
      <c r="T264">
        <v>3</v>
      </c>
      <c r="U264">
        <v>61</v>
      </c>
      <c r="V264">
        <v>84</v>
      </c>
      <c r="W264">
        <v>88.043000000000006</v>
      </c>
      <c r="X264">
        <v>35.305</v>
      </c>
      <c r="Y264">
        <v>63.500999999999998</v>
      </c>
      <c r="Z264">
        <v>29.440999999999999</v>
      </c>
      <c r="AA264">
        <v>103.429</v>
      </c>
      <c r="AB264">
        <v>31.108000000000001</v>
      </c>
      <c r="AC264">
        <v>97.197999999999993</v>
      </c>
      <c r="AD264">
        <v>31.335000000000001</v>
      </c>
      <c r="AE264">
        <v>0.94</v>
      </c>
      <c r="AF264">
        <v>1.5309999999999999</v>
      </c>
      <c r="AG264">
        <v>1.0069999999999999</v>
      </c>
      <c r="AH264">
        <v>1.0640000000000001</v>
      </c>
      <c r="AI264">
        <v>0.88755133799999997</v>
      </c>
    </row>
    <row r="265" spans="1:35" hidden="1" x14ac:dyDescent="0.25">
      <c r="A265">
        <v>3</v>
      </c>
      <c r="B265">
        <v>47</v>
      </c>
      <c r="C265">
        <v>107</v>
      </c>
      <c r="D265">
        <v>113.16500000000001</v>
      </c>
      <c r="E265">
        <v>48.604999999999997</v>
      </c>
      <c r="F265">
        <v>85.491</v>
      </c>
      <c r="G265">
        <v>42.451999999999998</v>
      </c>
      <c r="H265">
        <v>129.542</v>
      </c>
      <c r="I265">
        <v>45.195</v>
      </c>
      <c r="J265">
        <v>124.462</v>
      </c>
      <c r="K265">
        <v>45.616999999999997</v>
      </c>
      <c r="L265">
        <v>0.96099999999999997</v>
      </c>
      <c r="M265">
        <v>1.456</v>
      </c>
      <c r="N265">
        <v>1.0089999999999999</v>
      </c>
      <c r="O265">
        <v>1.075</v>
      </c>
      <c r="P265">
        <f>Tabela1[[#This Row],[desvio]]/Tabela1[[#This Row],[desv red]]</f>
        <v>1.0655018962228993</v>
      </c>
      <c r="Q265" s="4">
        <v>0</v>
      </c>
      <c r="R265">
        <f>AVERAGE(Tabela1[[#This Row],[mediana]:[desv_R/desv]])</f>
        <v>53.363964421158791</v>
      </c>
      <c r="T265">
        <v>3</v>
      </c>
      <c r="U265">
        <v>62</v>
      </c>
      <c r="V265">
        <v>118</v>
      </c>
      <c r="W265">
        <v>120.68600000000001</v>
      </c>
      <c r="X265">
        <v>45.182000000000002</v>
      </c>
      <c r="Y265">
        <v>83.709000000000003</v>
      </c>
      <c r="Z265">
        <v>31.6</v>
      </c>
      <c r="AA265">
        <v>141.714</v>
      </c>
      <c r="AB265">
        <v>37.906999999999996</v>
      </c>
      <c r="AC265">
        <v>136.637</v>
      </c>
      <c r="AD265">
        <v>40.308</v>
      </c>
      <c r="AE265">
        <v>0.96399999999999997</v>
      </c>
      <c r="AF265">
        <v>1.6319999999999999</v>
      </c>
      <c r="AG265">
        <v>1.0629999999999999</v>
      </c>
      <c r="AH265">
        <v>1.276</v>
      </c>
      <c r="AI265">
        <v>0.89212518299999999</v>
      </c>
    </row>
    <row r="266" spans="1:35" x14ac:dyDescent="0.25">
      <c r="A266">
        <v>1</v>
      </c>
      <c r="B266">
        <v>15</v>
      </c>
      <c r="C266">
        <v>163</v>
      </c>
      <c r="D266">
        <v>163.078</v>
      </c>
      <c r="E266">
        <v>7.7869999999999999</v>
      </c>
      <c r="F266">
        <v>160.00200000000001</v>
      </c>
      <c r="G266">
        <v>5.49</v>
      </c>
      <c r="H266">
        <v>162.41300000000001</v>
      </c>
      <c r="I266">
        <v>6.8970000000000002</v>
      </c>
      <c r="J266">
        <v>166.821</v>
      </c>
      <c r="K266">
        <v>8.9610000000000003</v>
      </c>
      <c r="L266">
        <v>1.0269999999999999</v>
      </c>
      <c r="M266">
        <v>1.0429999999999999</v>
      </c>
      <c r="N266">
        <v>1.2989999999999999</v>
      </c>
      <c r="O266">
        <v>1.6319999999999999</v>
      </c>
      <c r="P266">
        <f>Tabela1[[#This Row],[desvio]]/Tabela1[[#This Row],[desv red]]</f>
        <v>0.86898783617899789</v>
      </c>
      <c r="Q266" s="5">
        <f>1</f>
        <v>1</v>
      </c>
      <c r="R266">
        <f>AVERAGE(Tabela1[[#This Row],[mediana]:[desv_R/desv]])</f>
        <v>60.73707055972708</v>
      </c>
      <c r="T266">
        <v>3</v>
      </c>
      <c r="U266">
        <v>63</v>
      </c>
      <c r="V266">
        <v>139</v>
      </c>
      <c r="W266">
        <v>135.9</v>
      </c>
      <c r="X266">
        <v>51.225999999999999</v>
      </c>
      <c r="Y266">
        <v>93.376000000000005</v>
      </c>
      <c r="Z266">
        <v>35.591000000000001</v>
      </c>
      <c r="AA266">
        <v>157.03700000000001</v>
      </c>
      <c r="AB266">
        <v>43.235999999999997</v>
      </c>
      <c r="AC266">
        <v>157.286</v>
      </c>
      <c r="AD266">
        <v>44.985999999999997</v>
      </c>
      <c r="AE266">
        <v>1.002</v>
      </c>
      <c r="AF266">
        <v>1.6839999999999999</v>
      </c>
      <c r="AG266">
        <v>1.04</v>
      </c>
      <c r="AH266">
        <v>1.264</v>
      </c>
      <c r="AI266">
        <v>0.87818685799999996</v>
      </c>
    </row>
    <row r="267" spans="1:35" hidden="1" x14ac:dyDescent="0.25">
      <c r="A267">
        <v>1</v>
      </c>
      <c r="B267">
        <v>35</v>
      </c>
      <c r="C267">
        <v>83</v>
      </c>
      <c r="D267">
        <v>93.36</v>
      </c>
      <c r="E267">
        <v>48.484999999999999</v>
      </c>
      <c r="F267">
        <v>39.409999999999997</v>
      </c>
      <c r="G267">
        <v>2.169</v>
      </c>
      <c r="H267">
        <v>85.539000000000001</v>
      </c>
      <c r="I267">
        <v>7.3029999999999999</v>
      </c>
      <c r="J267">
        <v>155.131</v>
      </c>
      <c r="K267">
        <v>14.38</v>
      </c>
      <c r="L267">
        <v>1.8140000000000001</v>
      </c>
      <c r="M267">
        <v>3.9359999999999999</v>
      </c>
      <c r="N267">
        <v>1.9690000000000001</v>
      </c>
      <c r="O267">
        <v>6.6289999999999996</v>
      </c>
      <c r="P267">
        <f>Tabela1[[#This Row],[desvio]]/Tabela1[[#This Row],[desv red]]</f>
        <v>3.3716968011126562</v>
      </c>
      <c r="Q267" s="4">
        <v>0</v>
      </c>
      <c r="R267">
        <f>AVERAGE(Tabela1[[#This Row],[mediana]:[desv_R/desv]])</f>
        <v>39.035478342936621</v>
      </c>
      <c r="T267">
        <v>3</v>
      </c>
      <c r="U267">
        <v>64</v>
      </c>
      <c r="V267">
        <v>115</v>
      </c>
      <c r="W267">
        <v>116.05500000000001</v>
      </c>
      <c r="X267">
        <v>47.741999999999997</v>
      </c>
      <c r="Y267">
        <v>83.117999999999995</v>
      </c>
      <c r="Z267">
        <v>35.658000000000001</v>
      </c>
      <c r="AA267">
        <v>134.30600000000001</v>
      </c>
      <c r="AB267">
        <v>44.365000000000002</v>
      </c>
      <c r="AC267">
        <v>130.74199999999999</v>
      </c>
      <c r="AD267">
        <v>44.322000000000003</v>
      </c>
      <c r="AE267">
        <v>0.97299999999999998</v>
      </c>
      <c r="AF267">
        <v>1.573</v>
      </c>
      <c r="AG267">
        <v>0.999</v>
      </c>
      <c r="AH267">
        <v>1.2430000000000001</v>
      </c>
      <c r="AI267">
        <v>0.92836496199999996</v>
      </c>
    </row>
    <row r="268" spans="1:35" hidden="1" x14ac:dyDescent="0.25">
      <c r="A268">
        <v>5</v>
      </c>
      <c r="B268">
        <v>35</v>
      </c>
      <c r="C268">
        <v>47</v>
      </c>
      <c r="D268">
        <v>58.067999999999998</v>
      </c>
      <c r="E268">
        <v>48.420999999999999</v>
      </c>
      <c r="F268">
        <v>25.157</v>
      </c>
      <c r="G268">
        <v>23.052</v>
      </c>
      <c r="H268">
        <v>43.712000000000003</v>
      </c>
      <c r="I268">
        <v>28.279</v>
      </c>
      <c r="J268">
        <v>105.336</v>
      </c>
      <c r="K268">
        <v>46.682000000000002</v>
      </c>
      <c r="L268">
        <v>2.41</v>
      </c>
      <c r="M268">
        <v>4.1870000000000003</v>
      </c>
      <c r="N268">
        <v>1.651</v>
      </c>
      <c r="O268">
        <v>2.0249999999999999</v>
      </c>
      <c r="P268">
        <f>Tabela1[[#This Row],[desvio]]/Tabela1[[#This Row],[desv red]]</f>
        <v>1.0372520457563943</v>
      </c>
      <c r="Q268" s="4">
        <v>0</v>
      </c>
      <c r="R268">
        <f>AVERAGE(Tabela1[[#This Row],[mediana]:[desv_R/desv]])</f>
        <v>31.215518003268322</v>
      </c>
      <c r="T268">
        <v>3</v>
      </c>
      <c r="U268">
        <v>65</v>
      </c>
      <c r="V268">
        <v>130</v>
      </c>
      <c r="W268">
        <v>130.53800000000001</v>
      </c>
      <c r="X268">
        <v>40.887</v>
      </c>
      <c r="Y268">
        <v>92.218999999999994</v>
      </c>
      <c r="Z268">
        <v>29.289000000000001</v>
      </c>
      <c r="AA268">
        <v>152.934</v>
      </c>
      <c r="AB268">
        <v>30.372</v>
      </c>
      <c r="AC268">
        <v>146.46100000000001</v>
      </c>
      <c r="AD268">
        <v>31.803999999999998</v>
      </c>
      <c r="AE268">
        <v>0.95799999999999996</v>
      </c>
      <c r="AF268">
        <v>1.5880000000000001</v>
      </c>
      <c r="AG268">
        <v>1.0469999999999999</v>
      </c>
      <c r="AH268">
        <v>1.0860000000000001</v>
      </c>
      <c r="AI268">
        <v>0.77785115100000002</v>
      </c>
    </row>
    <row r="269" spans="1:35" hidden="1" x14ac:dyDescent="0.25">
      <c r="A269">
        <v>3</v>
      </c>
      <c r="B269">
        <v>72</v>
      </c>
      <c r="C269">
        <v>109</v>
      </c>
      <c r="D269">
        <v>115.346</v>
      </c>
      <c r="E269">
        <v>48.377000000000002</v>
      </c>
      <c r="F269">
        <v>81.034999999999997</v>
      </c>
      <c r="G269">
        <v>37.067999999999998</v>
      </c>
      <c r="H269">
        <v>133.26900000000001</v>
      </c>
      <c r="I269">
        <v>42.984999999999999</v>
      </c>
      <c r="J269">
        <v>131.733</v>
      </c>
      <c r="K269">
        <v>45.082000000000001</v>
      </c>
      <c r="L269">
        <v>0.98799999999999999</v>
      </c>
      <c r="M269">
        <v>1.6259999999999999</v>
      </c>
      <c r="N269">
        <v>1.0489999999999999</v>
      </c>
      <c r="O269">
        <v>1.216</v>
      </c>
      <c r="P269">
        <f>Tabela1[[#This Row],[desvio]]/Tabela1[[#This Row],[desv red]]</f>
        <v>1.0730890377534272</v>
      </c>
      <c r="Q269" s="4">
        <v>0</v>
      </c>
      <c r="R269">
        <f>AVERAGE(Tabela1[[#This Row],[mediana]:[desv_R/desv]])</f>
        <v>53.560506359839543</v>
      </c>
      <c r="T269">
        <v>3</v>
      </c>
      <c r="U269">
        <v>66</v>
      </c>
      <c r="V269">
        <v>128</v>
      </c>
      <c r="W269">
        <v>124.949</v>
      </c>
      <c r="X269">
        <v>43.917999999999999</v>
      </c>
      <c r="Y269">
        <v>93.957999999999998</v>
      </c>
      <c r="Z269">
        <v>35.207999999999998</v>
      </c>
      <c r="AA269">
        <v>141.47399999999999</v>
      </c>
      <c r="AB269">
        <v>39.567</v>
      </c>
      <c r="AC269">
        <v>139.416</v>
      </c>
      <c r="AD269">
        <v>39.222999999999999</v>
      </c>
      <c r="AE269">
        <v>0.98499999999999999</v>
      </c>
      <c r="AF269">
        <v>1.484</v>
      </c>
      <c r="AG269">
        <v>0.99099999999999999</v>
      </c>
      <c r="AH269">
        <v>1.1140000000000001</v>
      </c>
      <c r="AI269">
        <v>0.89309622499999997</v>
      </c>
    </row>
    <row r="270" spans="1:35" hidden="1" x14ac:dyDescent="0.25">
      <c r="A270">
        <v>5</v>
      </c>
      <c r="B270">
        <v>26</v>
      </c>
      <c r="C270">
        <v>20</v>
      </c>
      <c r="D270">
        <v>38.110999999999997</v>
      </c>
      <c r="E270">
        <v>48.337000000000003</v>
      </c>
      <c r="F270">
        <v>13.965999999999999</v>
      </c>
      <c r="G270">
        <v>18.931999999999999</v>
      </c>
      <c r="H270">
        <v>33.79</v>
      </c>
      <c r="I270">
        <v>37.942999999999998</v>
      </c>
      <c r="J270">
        <v>66.575999999999993</v>
      </c>
      <c r="K270">
        <v>61.64</v>
      </c>
      <c r="L270">
        <v>1.97</v>
      </c>
      <c r="M270">
        <v>4.7670000000000003</v>
      </c>
      <c r="N270">
        <v>1.625</v>
      </c>
      <c r="O270">
        <v>3.2559999999999998</v>
      </c>
      <c r="P270">
        <f>Tabela1[[#This Row],[desvio]]/Tabela1[[#This Row],[desv red]]</f>
        <v>0.78418234912394558</v>
      </c>
      <c r="Q270" s="4">
        <v>0</v>
      </c>
      <c r="R270">
        <f>AVERAGE(Tabela1[[#This Row],[mediana]:[desv_R/desv]])</f>
        <v>25.121227310651708</v>
      </c>
      <c r="T270">
        <v>3</v>
      </c>
      <c r="U270">
        <v>67</v>
      </c>
      <c r="V270">
        <v>120</v>
      </c>
      <c r="W270">
        <v>118.977</v>
      </c>
      <c r="X270">
        <v>45.415999999999997</v>
      </c>
      <c r="Y270">
        <v>82.421999999999997</v>
      </c>
      <c r="Z270">
        <v>33.073</v>
      </c>
      <c r="AA270">
        <v>141.42099999999999</v>
      </c>
      <c r="AB270">
        <v>39.404000000000003</v>
      </c>
      <c r="AC270">
        <v>133.08600000000001</v>
      </c>
      <c r="AD270">
        <v>38.761000000000003</v>
      </c>
      <c r="AE270">
        <v>0.94099999999999995</v>
      </c>
      <c r="AF270">
        <v>1.615</v>
      </c>
      <c r="AG270">
        <v>0.98399999999999999</v>
      </c>
      <c r="AH270">
        <v>1.1719999999999999</v>
      </c>
      <c r="AI270">
        <v>0.853465739</v>
      </c>
    </row>
    <row r="271" spans="1:35" hidden="1" x14ac:dyDescent="0.25">
      <c r="A271">
        <v>1</v>
      </c>
      <c r="B271">
        <v>44</v>
      </c>
      <c r="C271">
        <v>76</v>
      </c>
      <c r="D271">
        <v>90.14</v>
      </c>
      <c r="E271">
        <v>48.332999999999998</v>
      </c>
      <c r="F271">
        <v>39.786999999999999</v>
      </c>
      <c r="G271">
        <v>2.0249999999999999</v>
      </c>
      <c r="H271">
        <v>75.632000000000005</v>
      </c>
      <c r="I271">
        <v>2.1179999999999999</v>
      </c>
      <c r="J271">
        <v>155</v>
      </c>
      <c r="K271">
        <v>6.8470000000000004</v>
      </c>
      <c r="L271">
        <v>2.0489999999999999</v>
      </c>
      <c r="M271">
        <v>3.8959999999999999</v>
      </c>
      <c r="N271">
        <v>3.2330000000000001</v>
      </c>
      <c r="O271">
        <v>3.3809999999999998</v>
      </c>
      <c r="P271">
        <f>Tabela1[[#This Row],[desvio]]/Tabela1[[#This Row],[desv red]]</f>
        <v>7.0590039433328462</v>
      </c>
      <c r="Q271" s="4">
        <v>0</v>
      </c>
      <c r="R271">
        <f>AVERAGE(Tabela1[[#This Row],[mediana]:[desv_R/desv]])</f>
        <v>36.821428853095199</v>
      </c>
      <c r="T271">
        <v>3</v>
      </c>
      <c r="U271">
        <v>68</v>
      </c>
      <c r="V271">
        <v>124</v>
      </c>
      <c r="W271">
        <v>132.06700000000001</v>
      </c>
      <c r="X271">
        <v>52.755000000000003</v>
      </c>
      <c r="Y271">
        <v>94.388999999999996</v>
      </c>
      <c r="Z271">
        <v>39.517000000000003</v>
      </c>
      <c r="AA271">
        <v>154.81899999999999</v>
      </c>
      <c r="AB271">
        <v>48.244999999999997</v>
      </c>
      <c r="AC271">
        <v>146.994</v>
      </c>
      <c r="AD271">
        <v>47.957000000000001</v>
      </c>
      <c r="AE271">
        <v>0.94899999999999995</v>
      </c>
      <c r="AF271">
        <v>1.5569999999999999</v>
      </c>
      <c r="AG271">
        <v>0.99399999999999999</v>
      </c>
      <c r="AH271">
        <v>1.214</v>
      </c>
      <c r="AI271">
        <v>0.90905127500000005</v>
      </c>
    </row>
    <row r="272" spans="1:35" hidden="1" x14ac:dyDescent="0.25">
      <c r="A272">
        <v>5</v>
      </c>
      <c r="B272">
        <v>44</v>
      </c>
      <c r="C272">
        <v>53</v>
      </c>
      <c r="D272">
        <v>67.623000000000005</v>
      </c>
      <c r="E272">
        <v>48.268999999999998</v>
      </c>
      <c r="F272">
        <v>24.206</v>
      </c>
      <c r="G272">
        <v>16.396000000000001</v>
      </c>
      <c r="H272">
        <v>50.462000000000003</v>
      </c>
      <c r="I272">
        <v>19.041</v>
      </c>
      <c r="J272">
        <v>128.202</v>
      </c>
      <c r="K272">
        <v>22.564</v>
      </c>
      <c r="L272">
        <v>2.5409999999999999</v>
      </c>
      <c r="M272">
        <v>5.2960000000000003</v>
      </c>
      <c r="N272">
        <v>1.1850000000000001</v>
      </c>
      <c r="O272">
        <v>1.3759999999999999</v>
      </c>
      <c r="P272">
        <f>Tabela1[[#This Row],[desvio]]/Tabela1[[#This Row],[desv red]]</f>
        <v>2.1392040418365537</v>
      </c>
      <c r="Q272" s="4">
        <v>0</v>
      </c>
      <c r="R272">
        <f>AVERAGE(Tabela1[[#This Row],[mediana]:[desv_R/desv]])</f>
        <v>31.592871717274033</v>
      </c>
      <c r="T272">
        <v>3</v>
      </c>
      <c r="U272">
        <v>69</v>
      </c>
      <c r="V272">
        <v>128</v>
      </c>
      <c r="W272">
        <v>127.426</v>
      </c>
      <c r="X272">
        <v>47.112000000000002</v>
      </c>
      <c r="Y272">
        <v>91.677999999999997</v>
      </c>
      <c r="Z272">
        <v>32.024999999999999</v>
      </c>
      <c r="AA272">
        <v>148.69399999999999</v>
      </c>
      <c r="AB272">
        <v>43.984000000000002</v>
      </c>
      <c r="AC272">
        <v>141.90600000000001</v>
      </c>
      <c r="AD272">
        <v>41.933999999999997</v>
      </c>
      <c r="AE272">
        <v>0.95399999999999996</v>
      </c>
      <c r="AF272">
        <v>1.548</v>
      </c>
      <c r="AG272">
        <v>0.95299999999999996</v>
      </c>
      <c r="AH272">
        <v>1.3089999999999999</v>
      </c>
      <c r="AI272">
        <v>0.89009169600000004</v>
      </c>
    </row>
    <row r="273" spans="1:35" hidden="1" x14ac:dyDescent="0.25">
      <c r="A273">
        <v>4</v>
      </c>
      <c r="B273">
        <v>74</v>
      </c>
      <c r="C273">
        <v>173</v>
      </c>
      <c r="D273">
        <v>156.56299999999999</v>
      </c>
      <c r="E273">
        <v>48.165999999999997</v>
      </c>
      <c r="F273">
        <v>94.259</v>
      </c>
      <c r="G273">
        <v>16.192</v>
      </c>
      <c r="H273">
        <v>177.37299999999999</v>
      </c>
      <c r="I273">
        <v>18.797999999999998</v>
      </c>
      <c r="J273">
        <v>198.05799999999999</v>
      </c>
      <c r="K273">
        <v>17.542000000000002</v>
      </c>
      <c r="L273">
        <v>1.117</v>
      </c>
      <c r="M273">
        <v>2.101</v>
      </c>
      <c r="N273">
        <v>0.93300000000000005</v>
      </c>
      <c r="O273">
        <v>1.083</v>
      </c>
      <c r="P273">
        <f>Tabela1[[#This Row],[desvio]]/Tabela1[[#This Row],[desv red]]</f>
        <v>2.7457530498232807</v>
      </c>
      <c r="Q273" s="4">
        <v>0</v>
      </c>
      <c r="R273">
        <f>AVERAGE(Tabela1[[#This Row],[mediana]:[desv_R/desv]])</f>
        <v>64.852196646415948</v>
      </c>
      <c r="T273">
        <v>3</v>
      </c>
      <c r="U273">
        <v>70</v>
      </c>
      <c r="V273">
        <v>81</v>
      </c>
      <c r="W273">
        <v>83.2</v>
      </c>
      <c r="X273">
        <v>39.151000000000003</v>
      </c>
      <c r="Y273">
        <v>50.722999999999999</v>
      </c>
      <c r="Z273">
        <v>30.036999999999999</v>
      </c>
      <c r="AA273">
        <v>103.645</v>
      </c>
      <c r="AB273">
        <v>32.158000000000001</v>
      </c>
      <c r="AC273">
        <v>95.231999999999999</v>
      </c>
      <c r="AD273">
        <v>32.32</v>
      </c>
      <c r="AE273">
        <v>0.91900000000000004</v>
      </c>
      <c r="AF273">
        <v>1.877</v>
      </c>
      <c r="AG273">
        <v>1.0049999999999999</v>
      </c>
      <c r="AH273">
        <v>1.0760000000000001</v>
      </c>
      <c r="AI273">
        <v>0.82552169799999997</v>
      </c>
    </row>
    <row r="274" spans="1:35" hidden="1" x14ac:dyDescent="0.25">
      <c r="A274">
        <v>4</v>
      </c>
      <c r="B274">
        <v>64</v>
      </c>
      <c r="C274">
        <v>179</v>
      </c>
      <c r="D274">
        <v>159.536</v>
      </c>
      <c r="E274">
        <v>48.011000000000003</v>
      </c>
      <c r="F274">
        <v>94.87</v>
      </c>
      <c r="G274">
        <v>11.935</v>
      </c>
      <c r="H274">
        <v>180.92</v>
      </c>
      <c r="I274">
        <v>11.465</v>
      </c>
      <c r="J274">
        <v>202.81800000000001</v>
      </c>
      <c r="K274">
        <v>11.361000000000001</v>
      </c>
      <c r="L274">
        <v>1.121</v>
      </c>
      <c r="M274">
        <v>2.1379999999999999</v>
      </c>
      <c r="N274">
        <v>0.99099999999999999</v>
      </c>
      <c r="O274">
        <v>0.95199999999999996</v>
      </c>
      <c r="P274">
        <f>Tabela1[[#This Row],[desvio]]/Tabela1[[#This Row],[desv red]]</f>
        <v>4.2259484200334478</v>
      </c>
      <c r="Q274" s="4">
        <v>0</v>
      </c>
      <c r="R274">
        <f>AVERAGE(Tabela1[[#This Row],[mediana]:[desv_R/desv]])</f>
        <v>64.953139172859537</v>
      </c>
      <c r="T274">
        <v>3</v>
      </c>
      <c r="U274">
        <v>71</v>
      </c>
      <c r="V274">
        <v>70</v>
      </c>
      <c r="W274">
        <v>69.400999999999996</v>
      </c>
      <c r="X274">
        <v>24.759</v>
      </c>
      <c r="Y274">
        <v>45.136000000000003</v>
      </c>
      <c r="Z274">
        <v>17.097000000000001</v>
      </c>
      <c r="AA274">
        <v>85.256</v>
      </c>
      <c r="AB274">
        <v>17.934999999999999</v>
      </c>
      <c r="AC274">
        <v>77.811000000000007</v>
      </c>
      <c r="AD274">
        <v>17.725000000000001</v>
      </c>
      <c r="AE274">
        <v>0.91300000000000003</v>
      </c>
      <c r="AF274">
        <v>1.724</v>
      </c>
      <c r="AG274">
        <v>0.98799999999999999</v>
      </c>
      <c r="AH274">
        <v>1.0369999999999999</v>
      </c>
      <c r="AI274">
        <v>0.71590128799999997</v>
      </c>
    </row>
    <row r="275" spans="1:35" hidden="1" x14ac:dyDescent="0.25">
      <c r="A275">
        <v>4</v>
      </c>
      <c r="B275">
        <v>94</v>
      </c>
      <c r="C275">
        <v>137</v>
      </c>
      <c r="D275">
        <v>131.38800000000001</v>
      </c>
      <c r="E275">
        <v>47.854999999999997</v>
      </c>
      <c r="F275">
        <v>81.03</v>
      </c>
      <c r="G275">
        <v>27.117000000000001</v>
      </c>
      <c r="H275">
        <v>148.488</v>
      </c>
      <c r="I275">
        <v>32.423999999999999</v>
      </c>
      <c r="J275">
        <v>164.64599999999999</v>
      </c>
      <c r="K275">
        <v>33.899000000000001</v>
      </c>
      <c r="L275">
        <v>1.109</v>
      </c>
      <c r="M275">
        <v>2.032</v>
      </c>
      <c r="N275">
        <v>1.046</v>
      </c>
      <c r="O275">
        <v>1.25</v>
      </c>
      <c r="P275">
        <f>Tabela1[[#This Row],[desvio]]/Tabela1[[#This Row],[desv red]]</f>
        <v>1.411693560282014</v>
      </c>
      <c r="Q275" s="4">
        <v>0</v>
      </c>
      <c r="R275">
        <f>AVERAGE(Tabela1[[#This Row],[mediana]:[desv_R/desv]])</f>
        <v>57.906835254305868</v>
      </c>
      <c r="T275">
        <v>3</v>
      </c>
      <c r="U275">
        <v>72</v>
      </c>
      <c r="V275">
        <v>109</v>
      </c>
      <c r="W275">
        <v>115.346</v>
      </c>
      <c r="X275">
        <v>48.377000000000002</v>
      </c>
      <c r="Y275">
        <v>81.034999999999997</v>
      </c>
      <c r="Z275">
        <v>37.067999999999998</v>
      </c>
      <c r="AA275">
        <v>133.26900000000001</v>
      </c>
      <c r="AB275">
        <v>42.984999999999999</v>
      </c>
      <c r="AC275">
        <v>131.733</v>
      </c>
      <c r="AD275">
        <v>45.082000000000001</v>
      </c>
      <c r="AE275">
        <v>0.98799999999999999</v>
      </c>
      <c r="AF275">
        <v>1.6259999999999999</v>
      </c>
      <c r="AG275">
        <v>1.0489999999999999</v>
      </c>
      <c r="AH275">
        <v>1.216</v>
      </c>
      <c r="AI275">
        <v>0.93188912099999999</v>
      </c>
    </row>
    <row r="276" spans="1:35" hidden="1" x14ac:dyDescent="0.25">
      <c r="A276">
        <v>4</v>
      </c>
      <c r="B276">
        <v>1</v>
      </c>
      <c r="C276">
        <v>182</v>
      </c>
      <c r="D276">
        <v>172.989</v>
      </c>
      <c r="E276">
        <v>47.787999999999997</v>
      </c>
      <c r="F276">
        <v>120.992</v>
      </c>
      <c r="G276">
        <v>33.506</v>
      </c>
      <c r="H276">
        <v>183.97300000000001</v>
      </c>
      <c r="I276">
        <v>25.875</v>
      </c>
      <c r="J276">
        <v>214.00299999999999</v>
      </c>
      <c r="K276">
        <v>23.501999999999999</v>
      </c>
      <c r="L276">
        <v>1.163</v>
      </c>
      <c r="M276">
        <v>1.7689999999999999</v>
      </c>
      <c r="N276">
        <v>0.90800000000000003</v>
      </c>
      <c r="O276">
        <v>0.70099999999999996</v>
      </c>
      <c r="P276">
        <f>Tabela1[[#This Row],[desvio]]/Tabela1[[#This Row],[desv red]]</f>
        <v>2.0333588630754829</v>
      </c>
      <c r="Q276" s="4">
        <v>0</v>
      </c>
      <c r="R276">
        <f>AVERAGE(Tabela1[[#This Row],[mediana]:[desv_R/desv]])</f>
        <v>72.228739918791106</v>
      </c>
      <c r="T276">
        <v>3</v>
      </c>
      <c r="U276">
        <v>73</v>
      </c>
      <c r="V276">
        <v>120</v>
      </c>
      <c r="W276">
        <v>120.82899999999999</v>
      </c>
      <c r="X276">
        <v>39.552999999999997</v>
      </c>
      <c r="Y276">
        <v>82.656000000000006</v>
      </c>
      <c r="Z276">
        <v>25.690999999999999</v>
      </c>
      <c r="AA276">
        <v>140.77099999999999</v>
      </c>
      <c r="AB276">
        <v>29.585999999999999</v>
      </c>
      <c r="AC276">
        <v>139.059</v>
      </c>
      <c r="AD276">
        <v>31.158000000000001</v>
      </c>
      <c r="AE276">
        <v>0.98799999999999999</v>
      </c>
      <c r="AF276">
        <v>1.6819999999999999</v>
      </c>
      <c r="AG276">
        <v>1.0529999999999999</v>
      </c>
      <c r="AH276">
        <v>1.2130000000000001</v>
      </c>
      <c r="AI276">
        <v>0.78775314100000005</v>
      </c>
    </row>
    <row r="277" spans="1:35" hidden="1" x14ac:dyDescent="0.25">
      <c r="A277">
        <v>4</v>
      </c>
      <c r="B277">
        <v>28</v>
      </c>
      <c r="C277">
        <v>159</v>
      </c>
      <c r="D277">
        <v>157.45699999999999</v>
      </c>
      <c r="E277">
        <v>47.758000000000003</v>
      </c>
      <c r="F277">
        <v>106.798</v>
      </c>
      <c r="G277">
        <v>23.294</v>
      </c>
      <c r="H277">
        <v>157.75200000000001</v>
      </c>
      <c r="I277">
        <v>24.68</v>
      </c>
      <c r="J277">
        <v>207.821</v>
      </c>
      <c r="K277">
        <v>24.245000000000001</v>
      </c>
      <c r="L277">
        <v>1.3169999999999999</v>
      </c>
      <c r="M277">
        <v>1.946</v>
      </c>
      <c r="N277">
        <v>0.98199999999999998</v>
      </c>
      <c r="O277">
        <v>1.0409999999999999</v>
      </c>
      <c r="P277">
        <f>Tabela1[[#This Row],[desvio]]/Tabela1[[#This Row],[desv red]]</f>
        <v>1.9698082078779131</v>
      </c>
      <c r="Q277" s="4">
        <v>0</v>
      </c>
      <c r="R277">
        <f>AVERAGE(Tabela1[[#This Row],[mediana]:[desv_R/desv]])</f>
        <v>65.432914871991287</v>
      </c>
      <c r="T277">
        <v>3</v>
      </c>
      <c r="U277">
        <v>74</v>
      </c>
      <c r="V277">
        <v>131</v>
      </c>
      <c r="W277">
        <v>130.965</v>
      </c>
      <c r="X277">
        <v>40.334000000000003</v>
      </c>
      <c r="Y277">
        <v>91.597999999999999</v>
      </c>
      <c r="Z277">
        <v>25.696000000000002</v>
      </c>
      <c r="AA277">
        <v>152.47399999999999</v>
      </c>
      <c r="AB277">
        <v>30.596</v>
      </c>
      <c r="AC277">
        <v>148.822</v>
      </c>
      <c r="AD277">
        <v>30.867999999999999</v>
      </c>
      <c r="AE277">
        <v>0.97599999999999998</v>
      </c>
      <c r="AF277">
        <v>1.625</v>
      </c>
      <c r="AG277">
        <v>1.0089999999999999</v>
      </c>
      <c r="AH277">
        <v>1.2010000000000001</v>
      </c>
      <c r="AI277">
        <v>0.765309664</v>
      </c>
    </row>
    <row r="278" spans="1:35" hidden="1" x14ac:dyDescent="0.25">
      <c r="A278">
        <v>3</v>
      </c>
      <c r="B278">
        <v>64</v>
      </c>
      <c r="C278">
        <v>115</v>
      </c>
      <c r="D278">
        <v>116.05500000000001</v>
      </c>
      <c r="E278">
        <v>47.741999999999997</v>
      </c>
      <c r="F278">
        <v>83.117999999999995</v>
      </c>
      <c r="G278">
        <v>35.658000000000001</v>
      </c>
      <c r="H278">
        <v>134.30600000000001</v>
      </c>
      <c r="I278">
        <v>44.365000000000002</v>
      </c>
      <c r="J278">
        <v>130.74199999999999</v>
      </c>
      <c r="K278">
        <v>44.322000000000003</v>
      </c>
      <c r="L278">
        <v>0.97299999999999998</v>
      </c>
      <c r="M278">
        <v>1.573</v>
      </c>
      <c r="N278">
        <v>0.999</v>
      </c>
      <c r="O278">
        <v>1.2430000000000001</v>
      </c>
      <c r="P278">
        <f>Tabela1[[#This Row],[desvio]]/Tabela1[[#This Row],[desv red]]</f>
        <v>1.0771625829159333</v>
      </c>
      <c r="Q278" s="4">
        <v>0</v>
      </c>
      <c r="R278">
        <f>AVERAGE(Tabela1[[#This Row],[mediana]:[desv_R/desv]])</f>
        <v>54.083797327351135</v>
      </c>
      <c r="T278">
        <v>3</v>
      </c>
      <c r="U278">
        <v>75</v>
      </c>
      <c r="V278">
        <v>132</v>
      </c>
      <c r="W278">
        <v>131.791</v>
      </c>
      <c r="X278">
        <v>37.274999999999999</v>
      </c>
      <c r="Y278">
        <v>93.269000000000005</v>
      </c>
      <c r="Z278">
        <v>22.17</v>
      </c>
      <c r="AA278">
        <v>152.08799999999999</v>
      </c>
      <c r="AB278">
        <v>26.390999999999998</v>
      </c>
      <c r="AC278">
        <v>150.018</v>
      </c>
      <c r="AD278">
        <v>27.423999999999999</v>
      </c>
      <c r="AE278">
        <v>0.98599999999999999</v>
      </c>
      <c r="AF278">
        <v>1.6080000000000001</v>
      </c>
      <c r="AG278">
        <v>1.0389999999999999</v>
      </c>
      <c r="AH278">
        <v>1.2370000000000001</v>
      </c>
      <c r="AI278">
        <v>0.73572099300000005</v>
      </c>
    </row>
    <row r="279" spans="1:35" hidden="1" x14ac:dyDescent="0.25">
      <c r="A279">
        <v>3</v>
      </c>
      <c r="B279">
        <v>94</v>
      </c>
      <c r="C279">
        <v>126</v>
      </c>
      <c r="D279">
        <v>130.93100000000001</v>
      </c>
      <c r="E279">
        <v>47.738</v>
      </c>
      <c r="F279">
        <v>86.947000000000003</v>
      </c>
      <c r="G279">
        <v>27.356000000000002</v>
      </c>
      <c r="H279">
        <v>155.33799999999999</v>
      </c>
      <c r="I279">
        <v>38.417000000000002</v>
      </c>
      <c r="J279">
        <v>150.50899999999999</v>
      </c>
      <c r="K279">
        <v>41.216999999999999</v>
      </c>
      <c r="L279">
        <v>0.96899999999999997</v>
      </c>
      <c r="M279">
        <v>1.7310000000000001</v>
      </c>
      <c r="N279">
        <v>1.073</v>
      </c>
      <c r="O279">
        <v>1.5069999999999999</v>
      </c>
      <c r="P279">
        <f>Tabela1[[#This Row],[desvio]]/Tabela1[[#This Row],[desv red]]</f>
        <v>1.1582114176189438</v>
      </c>
      <c r="Q279" s="4">
        <v>0</v>
      </c>
      <c r="R279">
        <f>AVERAGE(Tabela1[[#This Row],[mediana]:[desv_R/desv]])</f>
        <v>57.920800815544219</v>
      </c>
      <c r="T279">
        <v>3</v>
      </c>
      <c r="U279">
        <v>76</v>
      </c>
      <c r="V279">
        <v>128</v>
      </c>
      <c r="W279">
        <v>123.774</v>
      </c>
      <c r="X279">
        <v>33.015000000000001</v>
      </c>
      <c r="Y279">
        <v>87.93</v>
      </c>
      <c r="Z279">
        <v>18.859000000000002</v>
      </c>
      <c r="AA279">
        <v>144.73400000000001</v>
      </c>
      <c r="AB279">
        <v>21.029</v>
      </c>
      <c r="AC279">
        <v>138.65799999999999</v>
      </c>
      <c r="AD279">
        <v>22.943999999999999</v>
      </c>
      <c r="AE279">
        <v>0.95799999999999996</v>
      </c>
      <c r="AF279">
        <v>1.577</v>
      </c>
      <c r="AG279">
        <v>1.091</v>
      </c>
      <c r="AH279">
        <v>1.2170000000000001</v>
      </c>
      <c r="AI279">
        <v>0.69495683799999997</v>
      </c>
    </row>
    <row r="280" spans="1:35" hidden="1" x14ac:dyDescent="0.25">
      <c r="A280">
        <v>1</v>
      </c>
      <c r="B280">
        <v>61</v>
      </c>
      <c r="C280">
        <v>58</v>
      </c>
      <c r="D280">
        <v>76.650999999999996</v>
      </c>
      <c r="E280">
        <v>47.648000000000003</v>
      </c>
      <c r="F280">
        <v>32.869</v>
      </c>
      <c r="G280">
        <v>9.9369999999999994</v>
      </c>
      <c r="H280">
        <v>58.548999999999999</v>
      </c>
      <c r="I280">
        <v>14.054</v>
      </c>
      <c r="J280">
        <v>138.536</v>
      </c>
      <c r="K280">
        <v>20.983000000000001</v>
      </c>
      <c r="L280">
        <v>2.3660000000000001</v>
      </c>
      <c r="M280">
        <v>4.2149999999999999</v>
      </c>
      <c r="N280">
        <v>1.4930000000000001</v>
      </c>
      <c r="O280">
        <v>2.1120000000000001</v>
      </c>
      <c r="P280">
        <f>Tabela1[[#This Row],[desvio]]/Tabela1[[#This Row],[desv red]]</f>
        <v>2.2707906400419389</v>
      </c>
      <c r="Q280" s="4">
        <v>0</v>
      </c>
      <c r="R280">
        <f>AVERAGE(Tabela1[[#This Row],[mediana]:[desv_R/desv]])</f>
        <v>33.548842188574419</v>
      </c>
      <c r="T280">
        <v>3</v>
      </c>
      <c r="U280">
        <v>77</v>
      </c>
      <c r="V280">
        <v>128</v>
      </c>
      <c r="W280">
        <v>123.846</v>
      </c>
      <c r="X280">
        <v>31.126999999999999</v>
      </c>
      <c r="Y280">
        <v>88.370999999999995</v>
      </c>
      <c r="Z280">
        <v>17.155999999999999</v>
      </c>
      <c r="AA280">
        <v>144.70599999999999</v>
      </c>
      <c r="AB280">
        <v>18.404</v>
      </c>
      <c r="AC280">
        <v>138.46199999999999</v>
      </c>
      <c r="AD280">
        <v>19.14</v>
      </c>
      <c r="AE280">
        <v>0.95699999999999996</v>
      </c>
      <c r="AF280">
        <v>1.5669999999999999</v>
      </c>
      <c r="AG280">
        <v>1.04</v>
      </c>
      <c r="AH280">
        <v>1.1160000000000001</v>
      </c>
      <c r="AI280">
        <v>0.61490024700000001</v>
      </c>
    </row>
    <row r="281" spans="1:35" hidden="1" x14ac:dyDescent="0.25">
      <c r="A281">
        <v>4</v>
      </c>
      <c r="B281">
        <v>6</v>
      </c>
      <c r="C281">
        <v>161</v>
      </c>
      <c r="D281">
        <v>159.04300000000001</v>
      </c>
      <c r="E281">
        <v>18.245999999999999</v>
      </c>
      <c r="F281">
        <v>178.46100000000001</v>
      </c>
      <c r="G281">
        <v>8.9909999999999997</v>
      </c>
      <c r="H281">
        <v>159.381</v>
      </c>
      <c r="I281">
        <v>7.9189999999999996</v>
      </c>
      <c r="J281">
        <v>139.28800000000001</v>
      </c>
      <c r="K281">
        <v>9.3710000000000004</v>
      </c>
      <c r="L281">
        <v>0.874</v>
      </c>
      <c r="M281">
        <v>0.78</v>
      </c>
      <c r="N281">
        <v>1.1830000000000001</v>
      </c>
      <c r="O281">
        <v>1.042</v>
      </c>
      <c r="P281">
        <f>Tabela1[[#This Row],[desvio]]/Tabela1[[#This Row],[desv red]]</f>
        <v>1.9470707501867461</v>
      </c>
      <c r="Q281" s="5">
        <f>1</f>
        <v>1</v>
      </c>
      <c r="R281">
        <f>AVERAGE(Tabela1[[#This Row],[mediana]:[desv_R/desv]])</f>
        <v>60.53757648215619</v>
      </c>
      <c r="T281">
        <v>3</v>
      </c>
      <c r="U281">
        <v>78</v>
      </c>
      <c r="V281">
        <v>124</v>
      </c>
      <c r="W281">
        <v>119.434</v>
      </c>
      <c r="X281">
        <v>30.734999999999999</v>
      </c>
      <c r="Y281">
        <v>86.481999999999999</v>
      </c>
      <c r="Z281">
        <v>18.193000000000001</v>
      </c>
      <c r="AA281">
        <v>139.571</v>
      </c>
      <c r="AB281">
        <v>20.744</v>
      </c>
      <c r="AC281">
        <v>132.25</v>
      </c>
      <c r="AD281">
        <v>20.422999999999998</v>
      </c>
      <c r="AE281">
        <v>0.94799999999999995</v>
      </c>
      <c r="AF281">
        <v>1.5289999999999999</v>
      </c>
      <c r="AG281">
        <v>0.98499999999999999</v>
      </c>
      <c r="AH281">
        <v>1.123</v>
      </c>
      <c r="AI281">
        <v>0.66448674100000005</v>
      </c>
    </row>
    <row r="282" spans="1:35" hidden="1" x14ac:dyDescent="0.25">
      <c r="A282">
        <v>5</v>
      </c>
      <c r="B282">
        <v>20</v>
      </c>
      <c r="C282">
        <v>47</v>
      </c>
      <c r="D282">
        <v>65.525000000000006</v>
      </c>
      <c r="E282">
        <v>47.357999999999997</v>
      </c>
      <c r="F282">
        <v>23.050999999999998</v>
      </c>
      <c r="G282">
        <v>14.565</v>
      </c>
      <c r="H282">
        <v>46.933999999999997</v>
      </c>
      <c r="I282">
        <v>16.620999999999999</v>
      </c>
      <c r="J282">
        <v>126.59</v>
      </c>
      <c r="K282">
        <v>19.004999999999999</v>
      </c>
      <c r="L282">
        <v>2.6970000000000001</v>
      </c>
      <c r="M282">
        <v>5.492</v>
      </c>
      <c r="N282">
        <v>1.143</v>
      </c>
      <c r="O282">
        <v>1.3049999999999999</v>
      </c>
      <c r="P282">
        <f>Tabela1[[#This Row],[desvio]]/Tabela1[[#This Row],[desv red]]</f>
        <v>2.4918705603788478</v>
      </c>
      <c r="Q282" s="4">
        <v>0</v>
      </c>
      <c r="R282">
        <f>AVERAGE(Tabela1[[#This Row],[mediana]:[desv_R/desv]])</f>
        <v>29.984133611455633</v>
      </c>
      <c r="T282">
        <v>3</v>
      </c>
      <c r="U282">
        <v>79</v>
      </c>
      <c r="V282">
        <v>119</v>
      </c>
      <c r="W282">
        <v>112.163</v>
      </c>
      <c r="X282">
        <v>25.181000000000001</v>
      </c>
      <c r="Y282">
        <v>81.466999999999999</v>
      </c>
      <c r="Z282">
        <v>12.307</v>
      </c>
      <c r="AA282">
        <v>131.434</v>
      </c>
      <c r="AB282">
        <v>12.414</v>
      </c>
      <c r="AC282">
        <v>123.587</v>
      </c>
      <c r="AD282">
        <v>12.352</v>
      </c>
      <c r="AE282">
        <v>0.94</v>
      </c>
      <c r="AF282">
        <v>1.5169999999999999</v>
      </c>
      <c r="AG282">
        <v>0.995</v>
      </c>
      <c r="AH282">
        <v>1.004</v>
      </c>
      <c r="AI282">
        <v>0.49052857300000002</v>
      </c>
    </row>
    <row r="283" spans="1:35" hidden="1" x14ac:dyDescent="0.25">
      <c r="A283">
        <v>4</v>
      </c>
      <c r="B283">
        <v>7</v>
      </c>
      <c r="C283">
        <v>152</v>
      </c>
      <c r="D283">
        <v>149.55199999999999</v>
      </c>
      <c r="E283">
        <v>25.187000000000001</v>
      </c>
      <c r="F283">
        <v>163.94200000000001</v>
      </c>
      <c r="G283">
        <v>22.36</v>
      </c>
      <c r="H283">
        <v>151.053</v>
      </c>
      <c r="I283">
        <v>21.678999999999998</v>
      </c>
      <c r="J283">
        <v>133.661</v>
      </c>
      <c r="K283">
        <v>21.71</v>
      </c>
      <c r="L283">
        <v>0.88500000000000001</v>
      </c>
      <c r="M283">
        <v>0.81499999999999995</v>
      </c>
      <c r="N283">
        <v>1.0009999999999999</v>
      </c>
      <c r="O283">
        <v>0.97099999999999997</v>
      </c>
      <c r="P283">
        <f>Tabela1[[#This Row],[desvio]]/Tabela1[[#This Row],[desv red]]</f>
        <v>1.1601566098572087</v>
      </c>
      <c r="Q283" s="5">
        <f>1</f>
        <v>1</v>
      </c>
      <c r="R283">
        <f>AVERAGE(Tabela1[[#This Row],[mediana]:[desv_R/desv]])</f>
        <v>60.426868329275514</v>
      </c>
      <c r="T283">
        <v>3</v>
      </c>
      <c r="U283">
        <v>80</v>
      </c>
      <c r="V283">
        <v>73</v>
      </c>
      <c r="W283">
        <v>77.034000000000006</v>
      </c>
      <c r="X283">
        <v>41.947000000000003</v>
      </c>
      <c r="Y283">
        <v>43.878</v>
      </c>
      <c r="Z283">
        <v>33.380000000000003</v>
      </c>
      <c r="AA283">
        <v>98.09</v>
      </c>
      <c r="AB283">
        <v>34.658999999999999</v>
      </c>
      <c r="AC283">
        <v>89.134</v>
      </c>
      <c r="AD283">
        <v>35.695999999999998</v>
      </c>
      <c r="AE283">
        <v>0.90900000000000003</v>
      </c>
      <c r="AF283">
        <v>2.0310000000000001</v>
      </c>
      <c r="AG283">
        <v>1.03</v>
      </c>
      <c r="AH283">
        <v>1.069</v>
      </c>
      <c r="AI283">
        <v>0.85097861600000002</v>
      </c>
    </row>
    <row r="284" spans="1:35" hidden="1" x14ac:dyDescent="0.25">
      <c r="A284">
        <v>4</v>
      </c>
      <c r="B284">
        <v>87</v>
      </c>
      <c r="C284">
        <v>151</v>
      </c>
      <c r="D284">
        <v>139.26</v>
      </c>
      <c r="E284">
        <v>47.314999999999998</v>
      </c>
      <c r="F284">
        <v>82.882999999999996</v>
      </c>
      <c r="G284">
        <v>21.713999999999999</v>
      </c>
      <c r="H284">
        <v>154.846</v>
      </c>
      <c r="I284">
        <v>22.838000000000001</v>
      </c>
      <c r="J284">
        <v>180.05</v>
      </c>
      <c r="K284">
        <v>25.26</v>
      </c>
      <c r="L284">
        <v>1.163</v>
      </c>
      <c r="M284">
        <v>2.1720000000000002</v>
      </c>
      <c r="N284">
        <v>1.1060000000000001</v>
      </c>
      <c r="O284">
        <v>1.163</v>
      </c>
      <c r="P284">
        <f>Tabela1[[#This Row],[desvio]]/Tabela1[[#This Row],[desv red]]</f>
        <v>1.8731195566112429</v>
      </c>
      <c r="Q284" s="4">
        <v>0</v>
      </c>
      <c r="R284">
        <f>AVERAGE(Tabela1[[#This Row],[mediana]:[desv_R/desv]])</f>
        <v>59.474508539757942</v>
      </c>
      <c r="T284">
        <v>3</v>
      </c>
      <c r="U284">
        <v>81</v>
      </c>
      <c r="V284">
        <v>75</v>
      </c>
      <c r="W284">
        <v>71.355999999999995</v>
      </c>
      <c r="X284">
        <v>25.751000000000001</v>
      </c>
      <c r="Y284">
        <v>45.947000000000003</v>
      </c>
      <c r="Z284">
        <v>17.873000000000001</v>
      </c>
      <c r="AA284">
        <v>87.989000000000004</v>
      </c>
      <c r="AB284">
        <v>18.074999999999999</v>
      </c>
      <c r="AC284">
        <v>80.131</v>
      </c>
      <c r="AD284">
        <v>18.547000000000001</v>
      </c>
      <c r="AE284">
        <v>0.91100000000000003</v>
      </c>
      <c r="AF284">
        <v>1.744</v>
      </c>
      <c r="AG284">
        <v>1.026</v>
      </c>
      <c r="AH284">
        <v>1.038</v>
      </c>
      <c r="AI284">
        <v>0.72024387400000001</v>
      </c>
    </row>
    <row r="285" spans="1:35" x14ac:dyDescent="0.25">
      <c r="A285">
        <v>1</v>
      </c>
      <c r="B285">
        <v>16</v>
      </c>
      <c r="C285">
        <v>129</v>
      </c>
      <c r="D285">
        <v>128.786</v>
      </c>
      <c r="E285">
        <v>12.058999999999999</v>
      </c>
      <c r="F285">
        <v>130.774</v>
      </c>
      <c r="G285">
        <v>10.005000000000001</v>
      </c>
      <c r="H285">
        <v>126.65300000000001</v>
      </c>
      <c r="I285">
        <v>12.259</v>
      </c>
      <c r="J285">
        <v>128.93100000000001</v>
      </c>
      <c r="K285">
        <v>13.319000000000001</v>
      </c>
      <c r="L285">
        <v>1.018</v>
      </c>
      <c r="M285">
        <v>0.98599999999999999</v>
      </c>
      <c r="N285">
        <v>1.0860000000000001</v>
      </c>
      <c r="O285">
        <v>1.331</v>
      </c>
      <c r="P285">
        <f>Tabela1[[#This Row],[desvio]]/Tabela1[[#This Row],[desv red]]</f>
        <v>0.90539830317591397</v>
      </c>
      <c r="Q285" s="5">
        <f>1</f>
        <v>1</v>
      </c>
      <c r="R285">
        <f>AVERAGE(Tabela1[[#This Row],[mediana]:[desv_R/desv]])</f>
        <v>49.793742735941144</v>
      </c>
      <c r="T285">
        <v>3</v>
      </c>
      <c r="U285">
        <v>82</v>
      </c>
      <c r="V285">
        <v>104</v>
      </c>
      <c r="W285">
        <v>108.857</v>
      </c>
      <c r="X285">
        <v>40.832999999999998</v>
      </c>
      <c r="Y285">
        <v>77.156999999999996</v>
      </c>
      <c r="Z285">
        <v>29.463999999999999</v>
      </c>
      <c r="AA285">
        <v>123.91500000000001</v>
      </c>
      <c r="AB285">
        <v>33.569000000000003</v>
      </c>
      <c r="AC285">
        <v>125.499</v>
      </c>
      <c r="AD285">
        <v>38.709000000000003</v>
      </c>
      <c r="AE285">
        <v>1.0129999999999999</v>
      </c>
      <c r="AF285">
        <v>1.627</v>
      </c>
      <c r="AG285">
        <v>1.153</v>
      </c>
      <c r="AH285">
        <v>1.3140000000000001</v>
      </c>
      <c r="AI285">
        <v>0.94798324899999997</v>
      </c>
    </row>
    <row r="286" spans="1:35" x14ac:dyDescent="0.25">
      <c r="A286">
        <v>1</v>
      </c>
      <c r="B286">
        <v>17</v>
      </c>
      <c r="C286">
        <v>107</v>
      </c>
      <c r="D286">
        <v>106.925</v>
      </c>
      <c r="E286">
        <v>7.3879999999999999</v>
      </c>
      <c r="F286">
        <v>111.03400000000001</v>
      </c>
      <c r="G286">
        <v>6.7850000000000001</v>
      </c>
      <c r="H286">
        <v>104.405</v>
      </c>
      <c r="I286">
        <v>6.6589999999999998</v>
      </c>
      <c r="J286">
        <v>105.33799999999999</v>
      </c>
      <c r="K286">
        <v>6.9020000000000001</v>
      </c>
      <c r="L286">
        <v>1.0089999999999999</v>
      </c>
      <c r="M286">
        <v>0.94899999999999995</v>
      </c>
      <c r="N286">
        <v>1.0369999999999999</v>
      </c>
      <c r="O286">
        <v>1.0169999999999999</v>
      </c>
      <c r="P286">
        <f>Tabela1[[#This Row],[desvio]]/Tabela1[[#This Row],[desv red]]</f>
        <v>1.0704143726456099</v>
      </c>
      <c r="Q286" s="5">
        <f>1</f>
        <v>1</v>
      </c>
      <c r="R286">
        <f>AVERAGE(Tabela1[[#This Row],[mediana]:[desv_R/desv]])</f>
        <v>40.537029598046118</v>
      </c>
      <c r="T286">
        <v>3</v>
      </c>
      <c r="U286">
        <v>83</v>
      </c>
      <c r="V286">
        <v>111</v>
      </c>
      <c r="W286">
        <v>114.008</v>
      </c>
      <c r="X286">
        <v>38.445999999999998</v>
      </c>
      <c r="Y286">
        <v>80.239999999999995</v>
      </c>
      <c r="Z286">
        <v>26.186</v>
      </c>
      <c r="AA286">
        <v>131.72999999999999</v>
      </c>
      <c r="AB286">
        <v>29.155000000000001</v>
      </c>
      <c r="AC286">
        <v>130.054</v>
      </c>
      <c r="AD286">
        <v>34.448</v>
      </c>
      <c r="AE286">
        <v>0.98699999999999999</v>
      </c>
      <c r="AF286">
        <v>1.621</v>
      </c>
      <c r="AG286">
        <v>1.1819999999999999</v>
      </c>
      <c r="AH286">
        <v>1.3160000000000001</v>
      </c>
      <c r="AI286">
        <v>0.89600998799999998</v>
      </c>
    </row>
    <row r="287" spans="1:35" hidden="1" x14ac:dyDescent="0.25">
      <c r="A287">
        <v>2</v>
      </c>
      <c r="B287">
        <v>30</v>
      </c>
      <c r="C287">
        <v>108</v>
      </c>
      <c r="D287">
        <v>115.617</v>
      </c>
      <c r="E287">
        <v>47.183999999999997</v>
      </c>
      <c r="F287">
        <v>92.786000000000001</v>
      </c>
      <c r="G287">
        <v>31.451000000000001</v>
      </c>
      <c r="H287">
        <v>98.460999999999999</v>
      </c>
      <c r="I287">
        <v>42.920999999999999</v>
      </c>
      <c r="J287">
        <v>155.60499999999999</v>
      </c>
      <c r="K287">
        <v>37.853000000000002</v>
      </c>
      <c r="L287">
        <v>1.58</v>
      </c>
      <c r="M287">
        <v>1.677</v>
      </c>
      <c r="N287">
        <v>0.88200000000000001</v>
      </c>
      <c r="O287">
        <v>1.204</v>
      </c>
      <c r="P287">
        <f>Tabela1[[#This Row],[desvio]]/Tabela1[[#This Row],[desv red]]</f>
        <v>1.2465062214355531</v>
      </c>
      <c r="Q287" s="4">
        <v>0</v>
      </c>
      <c r="R287">
        <f>AVERAGE(Tabela1[[#This Row],[mediana]:[desv_R/desv]])</f>
        <v>52.604821872959683</v>
      </c>
      <c r="T287">
        <v>3</v>
      </c>
      <c r="U287">
        <v>84</v>
      </c>
      <c r="V287">
        <v>118</v>
      </c>
      <c r="W287">
        <v>114.949</v>
      </c>
      <c r="X287">
        <v>35.680999999999997</v>
      </c>
      <c r="Y287">
        <v>78.239999999999995</v>
      </c>
      <c r="Z287">
        <v>21.183</v>
      </c>
      <c r="AA287">
        <v>135.84</v>
      </c>
      <c r="AB287">
        <v>25.683</v>
      </c>
      <c r="AC287">
        <v>130.768</v>
      </c>
      <c r="AD287">
        <v>26.018000000000001</v>
      </c>
      <c r="AE287">
        <v>0.96299999999999997</v>
      </c>
      <c r="AF287">
        <v>1.671</v>
      </c>
      <c r="AG287">
        <v>1.0129999999999999</v>
      </c>
      <c r="AH287">
        <v>1.228</v>
      </c>
      <c r="AI287">
        <v>0.72918359899999996</v>
      </c>
    </row>
    <row r="288" spans="1:35" hidden="1" x14ac:dyDescent="0.25">
      <c r="A288">
        <v>4</v>
      </c>
      <c r="B288">
        <v>32</v>
      </c>
      <c r="C288">
        <v>178</v>
      </c>
      <c r="D288">
        <v>166.50200000000001</v>
      </c>
      <c r="E288">
        <v>47.131999999999998</v>
      </c>
      <c r="F288">
        <v>109.834</v>
      </c>
      <c r="G288">
        <v>25.038</v>
      </c>
      <c r="H288">
        <v>181.94200000000001</v>
      </c>
      <c r="I288">
        <v>22.48</v>
      </c>
      <c r="J288">
        <v>207.73099999999999</v>
      </c>
      <c r="K288">
        <v>19.558</v>
      </c>
      <c r="L288">
        <v>1.1419999999999999</v>
      </c>
      <c r="M288">
        <v>1.891</v>
      </c>
      <c r="N288">
        <v>0.87</v>
      </c>
      <c r="O288">
        <v>0.78100000000000003</v>
      </c>
      <c r="P288">
        <f>Tabela1[[#This Row],[desvio]]/Tabela1[[#This Row],[desv red]]</f>
        <v>2.4098578586767561</v>
      </c>
      <c r="Q288" s="4">
        <v>0</v>
      </c>
      <c r="R288">
        <f>AVERAGE(Tabela1[[#This Row],[mediana]:[desv_R/desv]])</f>
        <v>68.950775561334055</v>
      </c>
      <c r="T288">
        <v>3</v>
      </c>
      <c r="U288">
        <v>85</v>
      </c>
      <c r="V288">
        <v>122</v>
      </c>
      <c r="W288">
        <v>114.729</v>
      </c>
      <c r="X288">
        <v>32.018000000000001</v>
      </c>
      <c r="Y288">
        <v>78.305999999999997</v>
      </c>
      <c r="Z288">
        <v>17.329000000000001</v>
      </c>
      <c r="AA288">
        <v>135.41800000000001</v>
      </c>
      <c r="AB288">
        <v>19.088000000000001</v>
      </c>
      <c r="AC288">
        <v>130.464</v>
      </c>
      <c r="AD288">
        <v>20.213000000000001</v>
      </c>
      <c r="AE288">
        <v>0.96299999999999997</v>
      </c>
      <c r="AF288">
        <v>1.6659999999999999</v>
      </c>
      <c r="AG288">
        <v>1.0589999999999999</v>
      </c>
      <c r="AH288">
        <v>1.1659999999999999</v>
      </c>
      <c r="AI288">
        <v>0.63130114299999995</v>
      </c>
    </row>
    <row r="289" spans="1:35" hidden="1" x14ac:dyDescent="0.25">
      <c r="A289">
        <v>3</v>
      </c>
      <c r="B289">
        <v>69</v>
      </c>
      <c r="C289">
        <v>128</v>
      </c>
      <c r="D289">
        <v>127.426</v>
      </c>
      <c r="E289">
        <v>47.112000000000002</v>
      </c>
      <c r="F289">
        <v>91.677999999999997</v>
      </c>
      <c r="G289">
        <v>32.024999999999999</v>
      </c>
      <c r="H289">
        <v>148.69399999999999</v>
      </c>
      <c r="I289">
        <v>43.984000000000002</v>
      </c>
      <c r="J289">
        <v>141.90600000000001</v>
      </c>
      <c r="K289">
        <v>41.933999999999997</v>
      </c>
      <c r="L289">
        <v>0.95399999999999996</v>
      </c>
      <c r="M289">
        <v>1.548</v>
      </c>
      <c r="N289">
        <v>0.95299999999999996</v>
      </c>
      <c r="O289">
        <v>1.3089999999999999</v>
      </c>
      <c r="P289">
        <f>Tabela1[[#This Row],[desvio]]/Tabela1[[#This Row],[desv red]]</f>
        <v>1.1234797538989842</v>
      </c>
      <c r="Q289" s="4">
        <v>0</v>
      </c>
      <c r="R289">
        <f>AVERAGE(Tabela1[[#This Row],[mediana]:[desv_R/desv]])</f>
        <v>57.760462839564205</v>
      </c>
      <c r="T289">
        <v>3</v>
      </c>
      <c r="U289">
        <v>86</v>
      </c>
      <c r="V289">
        <v>126</v>
      </c>
      <c r="W289">
        <v>120.997</v>
      </c>
      <c r="X289">
        <v>33.590000000000003</v>
      </c>
      <c r="Y289">
        <v>81.828999999999994</v>
      </c>
      <c r="Z289">
        <v>15.178000000000001</v>
      </c>
      <c r="AA289">
        <v>144.6</v>
      </c>
      <c r="AB289">
        <v>20.114999999999998</v>
      </c>
      <c r="AC289">
        <v>136.56299999999999</v>
      </c>
      <c r="AD289">
        <v>20.405000000000001</v>
      </c>
      <c r="AE289">
        <v>0.94399999999999995</v>
      </c>
      <c r="AF289">
        <v>1.669</v>
      </c>
      <c r="AG289">
        <v>1.014</v>
      </c>
      <c r="AH289">
        <v>1.3440000000000001</v>
      </c>
      <c r="AI289">
        <v>0.60747246200000005</v>
      </c>
    </row>
    <row r="290" spans="1:35" hidden="1" x14ac:dyDescent="0.25">
      <c r="A290">
        <v>4</v>
      </c>
      <c r="B290">
        <v>92</v>
      </c>
      <c r="C290">
        <v>132</v>
      </c>
      <c r="D290">
        <v>125.508</v>
      </c>
      <c r="E290">
        <v>47.036000000000001</v>
      </c>
      <c r="F290">
        <v>71.242000000000004</v>
      </c>
      <c r="G290">
        <v>23.722999999999999</v>
      </c>
      <c r="H290">
        <v>137.898</v>
      </c>
      <c r="I290">
        <v>23.858000000000001</v>
      </c>
      <c r="J290">
        <v>167.38399999999999</v>
      </c>
      <c r="K290">
        <v>25.556000000000001</v>
      </c>
      <c r="L290">
        <v>1.214</v>
      </c>
      <c r="M290">
        <v>2.35</v>
      </c>
      <c r="N290">
        <v>1.071</v>
      </c>
      <c r="O290">
        <v>1.077</v>
      </c>
      <c r="P290">
        <f>Tabela1[[#This Row],[desvio]]/Tabela1[[#This Row],[desv red]]</f>
        <v>1.8405071216152762</v>
      </c>
      <c r="Q290" s="4">
        <v>0</v>
      </c>
      <c r="R290">
        <f>AVERAGE(Tabela1[[#This Row],[mediana]:[desv_R/desv]])</f>
        <v>54.411250508686813</v>
      </c>
      <c r="T290">
        <v>3</v>
      </c>
      <c r="U290">
        <v>87</v>
      </c>
      <c r="V290">
        <v>123</v>
      </c>
      <c r="W290">
        <v>114.413</v>
      </c>
      <c r="X290">
        <v>28.472000000000001</v>
      </c>
      <c r="Y290">
        <v>79.134</v>
      </c>
      <c r="Z290">
        <v>11.481</v>
      </c>
      <c r="AA290">
        <v>136.43799999999999</v>
      </c>
      <c r="AB290">
        <v>14.244999999999999</v>
      </c>
      <c r="AC290">
        <v>127.667</v>
      </c>
      <c r="AD290">
        <v>13.851000000000001</v>
      </c>
      <c r="AE290">
        <v>0.93600000000000005</v>
      </c>
      <c r="AF290">
        <v>1.613</v>
      </c>
      <c r="AG290">
        <v>0.97199999999999998</v>
      </c>
      <c r="AH290">
        <v>1.206</v>
      </c>
      <c r="AI290">
        <v>0.48647794300000002</v>
      </c>
    </row>
    <row r="291" spans="1:35" hidden="1" x14ac:dyDescent="0.25">
      <c r="A291">
        <v>3</v>
      </c>
      <c r="B291">
        <v>5</v>
      </c>
      <c r="C291">
        <v>2</v>
      </c>
      <c r="D291">
        <v>2.319</v>
      </c>
      <c r="E291">
        <v>1.9019999999999999</v>
      </c>
      <c r="F291">
        <v>1.23</v>
      </c>
      <c r="G291">
        <v>0.90600000000000003</v>
      </c>
      <c r="H291">
        <v>0.86399999999999999</v>
      </c>
      <c r="I291">
        <v>0.35699999999999998</v>
      </c>
      <c r="J291">
        <v>4.8639999999999999</v>
      </c>
      <c r="K291">
        <v>0.35699999999999998</v>
      </c>
      <c r="L291">
        <v>5.63</v>
      </c>
      <c r="M291">
        <v>3.9529999999999998</v>
      </c>
      <c r="N291">
        <v>1</v>
      </c>
      <c r="O291">
        <v>0.39400000000000002</v>
      </c>
      <c r="P291">
        <f>Tabela1[[#This Row],[desvio]]/Tabela1[[#This Row],[desv red]]</f>
        <v>5.3277310924369745</v>
      </c>
      <c r="Q291" s="5">
        <f>1</f>
        <v>1</v>
      </c>
      <c r="R291">
        <f>AVERAGE(Tabela1[[#This Row],[mediana]:[desv_R/desv]])</f>
        <v>2.2216950780312121</v>
      </c>
      <c r="T291">
        <v>3</v>
      </c>
      <c r="U291">
        <v>88</v>
      </c>
      <c r="V291">
        <v>124</v>
      </c>
      <c r="W291">
        <v>117.042</v>
      </c>
      <c r="X291">
        <v>26.925000000000001</v>
      </c>
      <c r="Y291">
        <v>84.567999999999998</v>
      </c>
      <c r="Z291">
        <v>13.387</v>
      </c>
      <c r="AA291">
        <v>137.405</v>
      </c>
      <c r="AB291">
        <v>13.622</v>
      </c>
      <c r="AC291">
        <v>129.154</v>
      </c>
      <c r="AD291">
        <v>13.935</v>
      </c>
      <c r="AE291">
        <v>0.94</v>
      </c>
      <c r="AF291">
        <v>1.5269999999999999</v>
      </c>
      <c r="AG291">
        <v>1.0229999999999999</v>
      </c>
      <c r="AH291">
        <v>1.0409999999999999</v>
      </c>
      <c r="AI291">
        <v>0.51754874699999998</v>
      </c>
    </row>
    <row r="292" spans="1:35" hidden="1" x14ac:dyDescent="0.25">
      <c r="A292">
        <v>4</v>
      </c>
      <c r="B292">
        <v>98</v>
      </c>
      <c r="C292">
        <v>81</v>
      </c>
      <c r="D292">
        <v>76.299000000000007</v>
      </c>
      <c r="E292">
        <v>46.92</v>
      </c>
      <c r="F292">
        <v>62.4</v>
      </c>
      <c r="G292">
        <v>40.042000000000002</v>
      </c>
      <c r="H292">
        <v>81.924999999999997</v>
      </c>
      <c r="I292">
        <v>47.033000000000001</v>
      </c>
      <c r="J292">
        <v>84.570999999999998</v>
      </c>
      <c r="K292">
        <v>49.959000000000003</v>
      </c>
      <c r="L292">
        <v>1.032</v>
      </c>
      <c r="M292">
        <v>1.355</v>
      </c>
      <c r="N292">
        <v>1.0620000000000001</v>
      </c>
      <c r="O292">
        <v>1.248</v>
      </c>
      <c r="P292">
        <f>Tabela1[[#This Row],[desvio]]/Tabela1[[#This Row],[desv red]]</f>
        <v>0.93917011949798834</v>
      </c>
      <c r="Q292" s="4">
        <v>0</v>
      </c>
      <c r="R292">
        <f>AVERAGE(Tabela1[[#This Row],[mediana]:[desv_R/desv]])</f>
        <v>41.127512151392715</v>
      </c>
      <c r="T292">
        <v>3</v>
      </c>
      <c r="U292">
        <v>89</v>
      </c>
      <c r="V292">
        <v>136</v>
      </c>
      <c r="W292">
        <v>134.66300000000001</v>
      </c>
      <c r="X292">
        <v>38.759</v>
      </c>
      <c r="Y292">
        <v>99.460999999999999</v>
      </c>
      <c r="Z292">
        <v>27.802</v>
      </c>
      <c r="AA292">
        <v>155.107</v>
      </c>
      <c r="AB292">
        <v>29.907</v>
      </c>
      <c r="AC292">
        <v>149.42099999999999</v>
      </c>
      <c r="AD292">
        <v>31.055</v>
      </c>
      <c r="AE292">
        <v>0.96299999999999997</v>
      </c>
      <c r="AF292">
        <v>1.502</v>
      </c>
      <c r="AG292">
        <v>1.038</v>
      </c>
      <c r="AH292">
        <v>1.117</v>
      </c>
      <c r="AI292">
        <v>0.801233262</v>
      </c>
    </row>
    <row r="293" spans="1:35" hidden="1" x14ac:dyDescent="0.25">
      <c r="A293">
        <v>2</v>
      </c>
      <c r="B293">
        <v>48</v>
      </c>
      <c r="C293">
        <v>40</v>
      </c>
      <c r="D293">
        <v>45.414000000000001</v>
      </c>
      <c r="E293">
        <v>34.579000000000001</v>
      </c>
      <c r="F293">
        <v>19.821999999999999</v>
      </c>
      <c r="G293">
        <v>18.260999999999999</v>
      </c>
      <c r="H293">
        <v>35.588999999999999</v>
      </c>
      <c r="I293">
        <v>20.867999999999999</v>
      </c>
      <c r="J293">
        <v>80.831999999999994</v>
      </c>
      <c r="K293">
        <v>28.498999999999999</v>
      </c>
      <c r="L293">
        <v>2.2709999999999999</v>
      </c>
      <c r="M293">
        <v>4.0780000000000003</v>
      </c>
      <c r="N293">
        <v>1.3660000000000001</v>
      </c>
      <c r="O293">
        <v>1.5609999999999999</v>
      </c>
      <c r="P293">
        <f>Tabela1[[#This Row],[desvio]]/Tabela1[[#This Row],[desv red]]</f>
        <v>1.2133408189761046</v>
      </c>
      <c r="Q293" s="5">
        <f>1</f>
        <v>1</v>
      </c>
      <c r="R293">
        <f>AVERAGE(Tabela1[[#This Row],[mediana]:[desv_R/desv]])</f>
        <v>23.882381487069722</v>
      </c>
      <c r="T293">
        <v>3</v>
      </c>
      <c r="U293">
        <v>90</v>
      </c>
      <c r="V293">
        <v>100</v>
      </c>
      <c r="W293">
        <v>99.938000000000002</v>
      </c>
      <c r="X293">
        <v>39.387999999999998</v>
      </c>
      <c r="Y293">
        <v>63.625999999999998</v>
      </c>
      <c r="Z293">
        <v>28.405000000000001</v>
      </c>
      <c r="AA293">
        <v>122.88200000000001</v>
      </c>
      <c r="AB293">
        <v>30.154</v>
      </c>
      <c r="AC293">
        <v>113.307</v>
      </c>
      <c r="AD293">
        <v>30.239000000000001</v>
      </c>
      <c r="AE293">
        <v>0.92200000000000004</v>
      </c>
      <c r="AF293">
        <v>1.7809999999999999</v>
      </c>
      <c r="AG293">
        <v>1.0029999999999999</v>
      </c>
      <c r="AH293">
        <v>1.0649999999999999</v>
      </c>
      <c r="AI293">
        <v>0.767721133</v>
      </c>
    </row>
    <row r="294" spans="1:35" hidden="1" x14ac:dyDescent="0.25">
      <c r="A294">
        <v>4</v>
      </c>
      <c r="B294">
        <v>76</v>
      </c>
      <c r="C294">
        <v>174</v>
      </c>
      <c r="D294">
        <v>163.41900000000001</v>
      </c>
      <c r="E294">
        <v>46.808</v>
      </c>
      <c r="F294">
        <v>107.592</v>
      </c>
      <c r="G294">
        <v>24.776</v>
      </c>
      <c r="H294">
        <v>181.50200000000001</v>
      </c>
      <c r="I294">
        <v>23.035</v>
      </c>
      <c r="J294">
        <v>201.16300000000001</v>
      </c>
      <c r="K294">
        <v>23.670999999999999</v>
      </c>
      <c r="L294">
        <v>1.1080000000000001</v>
      </c>
      <c r="M294">
        <v>1.87</v>
      </c>
      <c r="N294">
        <v>1.028</v>
      </c>
      <c r="O294">
        <v>0.95499999999999996</v>
      </c>
      <c r="P294">
        <f>Tabela1[[#This Row],[desvio]]/Tabela1[[#This Row],[desv red]]</f>
        <v>1.9774407502851592</v>
      </c>
      <c r="Q294" s="4">
        <v>0</v>
      </c>
      <c r="R294">
        <f>AVERAGE(Tabela1[[#This Row],[mediana]:[desv_R/desv]])</f>
        <v>68.064602910734649</v>
      </c>
      <c r="T294">
        <v>3</v>
      </c>
      <c r="U294">
        <v>91</v>
      </c>
      <c r="V294">
        <v>95</v>
      </c>
      <c r="W294">
        <v>98.096999999999994</v>
      </c>
      <c r="X294">
        <v>36.698999999999998</v>
      </c>
      <c r="Y294">
        <v>66.412999999999997</v>
      </c>
      <c r="Z294">
        <v>21.948</v>
      </c>
      <c r="AA294">
        <v>117.44499999999999</v>
      </c>
      <c r="AB294">
        <v>29.971</v>
      </c>
      <c r="AC294">
        <v>110.432</v>
      </c>
      <c r="AD294">
        <v>33.618000000000002</v>
      </c>
      <c r="AE294">
        <v>0.94</v>
      </c>
      <c r="AF294">
        <v>1.663</v>
      </c>
      <c r="AG294">
        <v>1.1220000000000001</v>
      </c>
      <c r="AH294">
        <v>1.532</v>
      </c>
      <c r="AI294">
        <v>0.91604675899999999</v>
      </c>
    </row>
    <row r="295" spans="1:35" hidden="1" x14ac:dyDescent="0.25">
      <c r="A295">
        <v>4</v>
      </c>
      <c r="B295">
        <v>8</v>
      </c>
      <c r="C295">
        <v>144</v>
      </c>
      <c r="D295">
        <v>140.96799999999999</v>
      </c>
      <c r="E295">
        <v>30.782</v>
      </c>
      <c r="F295">
        <v>158.00299999999999</v>
      </c>
      <c r="G295">
        <v>26.164000000000001</v>
      </c>
      <c r="H295">
        <v>142.851</v>
      </c>
      <c r="I295">
        <v>27.117999999999999</v>
      </c>
      <c r="J295">
        <v>122.05</v>
      </c>
      <c r="K295">
        <v>27.768000000000001</v>
      </c>
      <c r="L295">
        <v>0.85399999999999998</v>
      </c>
      <c r="M295">
        <v>0.77200000000000002</v>
      </c>
      <c r="N295">
        <v>1.024</v>
      </c>
      <c r="O295">
        <v>1.0609999999999999</v>
      </c>
      <c r="P295">
        <f>Tabela1[[#This Row],[desvio]]/Tabela1[[#This Row],[desv red]]</f>
        <v>1.1085422068568136</v>
      </c>
      <c r="Q295" s="5">
        <f>1</f>
        <v>1</v>
      </c>
      <c r="R295">
        <f>AVERAGE(Tabela1[[#This Row],[mediana]:[desv_R/desv]])</f>
        <v>58.894538729061203</v>
      </c>
      <c r="T295">
        <v>3</v>
      </c>
      <c r="U295">
        <v>92</v>
      </c>
      <c r="V295">
        <v>109</v>
      </c>
      <c r="W295">
        <v>118.517</v>
      </c>
      <c r="X295">
        <v>46.654000000000003</v>
      </c>
      <c r="Y295">
        <v>80.453000000000003</v>
      </c>
      <c r="Z295">
        <v>30.128</v>
      </c>
      <c r="AA295">
        <v>138.56</v>
      </c>
      <c r="AB295">
        <v>39.412999999999997</v>
      </c>
      <c r="AC295">
        <v>136.53800000000001</v>
      </c>
      <c r="AD295">
        <v>43.514000000000003</v>
      </c>
      <c r="AE295">
        <v>0.98499999999999999</v>
      </c>
      <c r="AF295">
        <v>1.6970000000000001</v>
      </c>
      <c r="AG295">
        <v>1.1040000000000001</v>
      </c>
      <c r="AH295">
        <v>1.444</v>
      </c>
      <c r="AI295">
        <v>0.93269601700000004</v>
      </c>
    </row>
    <row r="296" spans="1:35" hidden="1" x14ac:dyDescent="0.25">
      <c r="A296">
        <v>4</v>
      </c>
      <c r="B296">
        <v>82</v>
      </c>
      <c r="C296">
        <v>154</v>
      </c>
      <c r="D296">
        <v>139.71700000000001</v>
      </c>
      <c r="E296">
        <v>46.704000000000001</v>
      </c>
      <c r="F296">
        <v>80.203000000000003</v>
      </c>
      <c r="G296">
        <v>15.917999999999999</v>
      </c>
      <c r="H296">
        <v>157.738</v>
      </c>
      <c r="I296">
        <v>18.300999999999998</v>
      </c>
      <c r="J296">
        <v>181.21100000000001</v>
      </c>
      <c r="K296">
        <v>19.155999999999999</v>
      </c>
      <c r="L296">
        <v>1.149</v>
      </c>
      <c r="M296">
        <v>2.2589999999999999</v>
      </c>
      <c r="N296">
        <v>1.0469999999999999</v>
      </c>
      <c r="O296">
        <v>1.2030000000000001</v>
      </c>
      <c r="P296">
        <f>Tabela1[[#This Row],[desvio]]/Tabela1[[#This Row],[desv red]]</f>
        <v>2.438087283357695</v>
      </c>
      <c r="Q296" s="4">
        <v>0</v>
      </c>
      <c r="R296">
        <f>AVERAGE(Tabela1[[#This Row],[mediana]:[desv_R/desv]])</f>
        <v>58.646006234525551</v>
      </c>
      <c r="T296">
        <v>3</v>
      </c>
      <c r="U296">
        <v>93</v>
      </c>
      <c r="V296">
        <v>118</v>
      </c>
      <c r="W296">
        <v>125.139</v>
      </c>
      <c r="X296">
        <v>45.878999999999998</v>
      </c>
      <c r="Y296">
        <v>83.28</v>
      </c>
      <c r="Z296">
        <v>26.818999999999999</v>
      </c>
      <c r="AA296">
        <v>147.77000000000001</v>
      </c>
      <c r="AB296">
        <v>36.79</v>
      </c>
      <c r="AC296">
        <v>144.36600000000001</v>
      </c>
      <c r="AD296">
        <v>40.097999999999999</v>
      </c>
      <c r="AE296">
        <v>0.97699999999999998</v>
      </c>
      <c r="AF296">
        <v>1.734</v>
      </c>
      <c r="AG296">
        <v>1.0900000000000001</v>
      </c>
      <c r="AH296">
        <v>1.4950000000000001</v>
      </c>
      <c r="AI296">
        <v>0.87399463799999999</v>
      </c>
    </row>
    <row r="297" spans="1:35" hidden="1" x14ac:dyDescent="0.25">
      <c r="A297">
        <v>3</v>
      </c>
      <c r="B297">
        <v>92</v>
      </c>
      <c r="C297">
        <v>109</v>
      </c>
      <c r="D297">
        <v>118.517</v>
      </c>
      <c r="E297">
        <v>46.654000000000003</v>
      </c>
      <c r="F297">
        <v>80.453000000000003</v>
      </c>
      <c r="G297">
        <v>30.128</v>
      </c>
      <c r="H297">
        <v>138.56</v>
      </c>
      <c r="I297">
        <v>39.412999999999997</v>
      </c>
      <c r="J297">
        <v>136.53800000000001</v>
      </c>
      <c r="K297">
        <v>43.514000000000003</v>
      </c>
      <c r="L297">
        <v>0.98499999999999999</v>
      </c>
      <c r="M297">
        <v>1.6970000000000001</v>
      </c>
      <c r="N297">
        <v>1.1040000000000001</v>
      </c>
      <c r="O297">
        <v>1.444</v>
      </c>
      <c r="P297">
        <f>Tabela1[[#This Row],[desvio]]/Tabela1[[#This Row],[desv red]]</f>
        <v>1.0721606839178195</v>
      </c>
      <c r="Q297" s="4">
        <v>0</v>
      </c>
      <c r="R297">
        <f>AVERAGE(Tabela1[[#This Row],[mediana]:[desv_R/desv]])</f>
        <v>53.505654334565563</v>
      </c>
      <c r="T297">
        <v>3</v>
      </c>
      <c r="U297">
        <v>94</v>
      </c>
      <c r="V297">
        <v>126</v>
      </c>
      <c r="W297">
        <v>130.93100000000001</v>
      </c>
      <c r="X297">
        <v>47.738</v>
      </c>
      <c r="Y297">
        <v>86.947000000000003</v>
      </c>
      <c r="Z297">
        <v>27.356000000000002</v>
      </c>
      <c r="AA297">
        <v>155.33799999999999</v>
      </c>
      <c r="AB297">
        <v>38.417000000000002</v>
      </c>
      <c r="AC297">
        <v>150.50899999999999</v>
      </c>
      <c r="AD297">
        <v>41.216999999999999</v>
      </c>
      <c r="AE297">
        <v>0.96899999999999997</v>
      </c>
      <c r="AF297">
        <v>1.7310000000000001</v>
      </c>
      <c r="AG297">
        <v>1.073</v>
      </c>
      <c r="AH297">
        <v>1.5069999999999999</v>
      </c>
      <c r="AI297">
        <v>0.86340022599999999</v>
      </c>
    </row>
    <row r="298" spans="1:35" hidden="1" x14ac:dyDescent="0.25">
      <c r="A298">
        <v>3</v>
      </c>
      <c r="B298">
        <v>56</v>
      </c>
      <c r="C298">
        <v>99</v>
      </c>
      <c r="D298">
        <v>102.87</v>
      </c>
      <c r="E298">
        <v>46.512999999999998</v>
      </c>
      <c r="F298">
        <v>78.117000000000004</v>
      </c>
      <c r="G298">
        <v>37.112000000000002</v>
      </c>
      <c r="H298">
        <v>118.17100000000001</v>
      </c>
      <c r="I298">
        <v>46.139000000000003</v>
      </c>
      <c r="J298">
        <v>112.32299999999999</v>
      </c>
      <c r="K298">
        <v>45.255000000000003</v>
      </c>
      <c r="L298">
        <v>0.95099999999999996</v>
      </c>
      <c r="M298">
        <v>1.4379999999999999</v>
      </c>
      <c r="N298">
        <v>0.98099999999999998</v>
      </c>
      <c r="O298">
        <v>1.2190000000000001</v>
      </c>
      <c r="P298">
        <f>Tabela1[[#This Row],[desvio]]/Tabela1[[#This Row],[desv red]]</f>
        <v>1.0277980333664787</v>
      </c>
      <c r="Q298" s="4">
        <v>0</v>
      </c>
      <c r="R298">
        <f>AVERAGE(Tabela1[[#This Row],[mediana]:[desv_R/desv]])</f>
        <v>49.365485573811895</v>
      </c>
      <c r="T298">
        <v>3</v>
      </c>
      <c r="U298">
        <v>95</v>
      </c>
      <c r="V298">
        <v>132</v>
      </c>
      <c r="W298">
        <v>135.517</v>
      </c>
      <c r="X298">
        <v>46.371000000000002</v>
      </c>
      <c r="Y298">
        <v>92.073999999999998</v>
      </c>
      <c r="Z298">
        <v>25.262</v>
      </c>
      <c r="AA298">
        <v>160.029</v>
      </c>
      <c r="AB298">
        <v>37.606999999999999</v>
      </c>
      <c r="AC298">
        <v>154.44800000000001</v>
      </c>
      <c r="AD298">
        <v>39.390999999999998</v>
      </c>
      <c r="AE298">
        <v>0.96499999999999997</v>
      </c>
      <c r="AF298">
        <v>1.677</v>
      </c>
      <c r="AG298">
        <v>1.0469999999999999</v>
      </c>
      <c r="AH298">
        <v>1.5589999999999999</v>
      </c>
      <c r="AI298">
        <v>0.84947488699999996</v>
      </c>
    </row>
    <row r="299" spans="1:35" hidden="1" x14ac:dyDescent="0.25">
      <c r="A299">
        <v>5</v>
      </c>
      <c r="B299">
        <v>12</v>
      </c>
      <c r="C299">
        <v>50</v>
      </c>
      <c r="D299">
        <v>60.374000000000002</v>
      </c>
      <c r="E299">
        <v>46.44</v>
      </c>
      <c r="F299">
        <v>25.776</v>
      </c>
      <c r="G299">
        <v>18.963999999999999</v>
      </c>
      <c r="H299">
        <v>43.924999999999997</v>
      </c>
      <c r="I299">
        <v>23.774999999999999</v>
      </c>
      <c r="J299">
        <v>111.422</v>
      </c>
      <c r="K299">
        <v>38.363</v>
      </c>
      <c r="L299">
        <v>2.5369999999999999</v>
      </c>
      <c r="M299">
        <v>4.3230000000000004</v>
      </c>
      <c r="N299">
        <v>1.6140000000000001</v>
      </c>
      <c r="O299">
        <v>2.0230000000000001</v>
      </c>
      <c r="P299">
        <f>Tabela1[[#This Row],[desvio]]/Tabela1[[#This Row],[desv red]]</f>
        <v>1.2105414070849516</v>
      </c>
      <c r="Q299" s="4">
        <v>0</v>
      </c>
      <c r="R299">
        <f>AVERAGE(Tabela1[[#This Row],[mediana]:[desv_R/desv]])</f>
        <v>30.767610100506062</v>
      </c>
      <c r="T299">
        <v>3</v>
      </c>
      <c r="U299">
        <v>96</v>
      </c>
      <c r="V299">
        <v>131</v>
      </c>
      <c r="W299">
        <v>130.34299999999999</v>
      </c>
      <c r="X299">
        <v>37.939</v>
      </c>
      <c r="Y299">
        <v>89.12</v>
      </c>
      <c r="Z299">
        <v>17.457000000000001</v>
      </c>
      <c r="AA299">
        <v>154.245</v>
      </c>
      <c r="AB299">
        <v>26.402999999999999</v>
      </c>
      <c r="AC299">
        <v>147.66399999999999</v>
      </c>
      <c r="AD299">
        <v>27.306000000000001</v>
      </c>
      <c r="AE299">
        <v>0.95699999999999996</v>
      </c>
      <c r="AF299">
        <v>1.657</v>
      </c>
      <c r="AG299">
        <v>1.034</v>
      </c>
      <c r="AH299">
        <v>1.5640000000000001</v>
      </c>
      <c r="AI299">
        <v>0.71973430999999999</v>
      </c>
    </row>
    <row r="300" spans="1:35" hidden="1" x14ac:dyDescent="0.25">
      <c r="A300">
        <v>4</v>
      </c>
      <c r="B300">
        <v>67</v>
      </c>
      <c r="C300">
        <v>188</v>
      </c>
      <c r="D300">
        <v>173.46299999999999</v>
      </c>
      <c r="E300">
        <v>46.41</v>
      </c>
      <c r="F300">
        <v>116.021</v>
      </c>
      <c r="G300">
        <v>25.155999999999999</v>
      </c>
      <c r="H300">
        <v>190.101</v>
      </c>
      <c r="I300">
        <v>17.632000000000001</v>
      </c>
      <c r="J300">
        <v>214.26900000000001</v>
      </c>
      <c r="K300">
        <v>16.623999999999999</v>
      </c>
      <c r="L300">
        <v>1.127</v>
      </c>
      <c r="M300">
        <v>1.847</v>
      </c>
      <c r="N300">
        <v>0.94299999999999995</v>
      </c>
      <c r="O300">
        <v>0.66100000000000003</v>
      </c>
      <c r="P300">
        <f>Tabela1[[#This Row],[desvio]]/Tabela1[[#This Row],[desv red]]</f>
        <v>2.7917468719923004</v>
      </c>
      <c r="Q300" s="4">
        <v>0</v>
      </c>
      <c r="R300">
        <f>AVERAGE(Tabela1[[#This Row],[mediana]:[desv_R/desv]])</f>
        <v>71.074696205142274</v>
      </c>
      <c r="T300">
        <v>3</v>
      </c>
      <c r="U300">
        <v>97</v>
      </c>
      <c r="V300">
        <v>137</v>
      </c>
      <c r="W300">
        <v>131.24799999999999</v>
      </c>
      <c r="X300">
        <v>36.795000000000002</v>
      </c>
      <c r="Y300">
        <v>89.852999999999994</v>
      </c>
      <c r="Z300">
        <v>20.524000000000001</v>
      </c>
      <c r="AA300">
        <v>156.11199999999999</v>
      </c>
      <c r="AB300">
        <v>22.193999999999999</v>
      </c>
      <c r="AC300">
        <v>147.779</v>
      </c>
      <c r="AD300">
        <v>23.297000000000001</v>
      </c>
      <c r="AE300">
        <v>0.94699999999999995</v>
      </c>
      <c r="AF300">
        <v>1.645</v>
      </c>
      <c r="AG300">
        <v>1.05</v>
      </c>
      <c r="AH300">
        <v>1.135</v>
      </c>
      <c r="AI300">
        <v>0.63315667900000006</v>
      </c>
    </row>
    <row r="301" spans="1:35" hidden="1" x14ac:dyDescent="0.25">
      <c r="A301">
        <v>3</v>
      </c>
      <c r="B301">
        <v>95</v>
      </c>
      <c r="C301">
        <v>132</v>
      </c>
      <c r="D301">
        <v>135.517</v>
      </c>
      <c r="E301">
        <v>46.371000000000002</v>
      </c>
      <c r="F301">
        <v>92.073999999999998</v>
      </c>
      <c r="G301">
        <v>25.262</v>
      </c>
      <c r="H301">
        <v>160.029</v>
      </c>
      <c r="I301">
        <v>37.606999999999999</v>
      </c>
      <c r="J301">
        <v>154.44800000000001</v>
      </c>
      <c r="K301">
        <v>39.390999999999998</v>
      </c>
      <c r="L301">
        <v>0.96499999999999997</v>
      </c>
      <c r="M301">
        <v>1.677</v>
      </c>
      <c r="N301">
        <v>1.0469999999999999</v>
      </c>
      <c r="O301">
        <v>1.5589999999999999</v>
      </c>
      <c r="P301">
        <f>Tabela1[[#This Row],[desvio]]/Tabela1[[#This Row],[desv red]]</f>
        <v>1.1771978370693814</v>
      </c>
      <c r="Q301" s="4">
        <v>0</v>
      </c>
      <c r="R301">
        <f>AVERAGE(Tabela1[[#This Row],[mediana]:[desv_R/desv]])</f>
        <v>59.223156988362085</v>
      </c>
      <c r="T301">
        <v>3</v>
      </c>
      <c r="U301">
        <v>98</v>
      </c>
      <c r="V301">
        <v>137</v>
      </c>
      <c r="W301">
        <v>141.535</v>
      </c>
      <c r="X301">
        <v>44.887999999999998</v>
      </c>
      <c r="Y301">
        <v>96.341999999999999</v>
      </c>
      <c r="Z301">
        <v>24.225999999999999</v>
      </c>
      <c r="AA301">
        <v>166.685</v>
      </c>
      <c r="AB301">
        <v>32.862000000000002</v>
      </c>
      <c r="AC301">
        <v>161.57900000000001</v>
      </c>
      <c r="AD301">
        <v>36.073999999999998</v>
      </c>
      <c r="AE301">
        <v>0.96899999999999997</v>
      </c>
      <c r="AF301">
        <v>1.677</v>
      </c>
      <c r="AG301">
        <v>1.0980000000000001</v>
      </c>
      <c r="AH301">
        <v>1.4890000000000001</v>
      </c>
      <c r="AI301">
        <v>0.80364462699999994</v>
      </c>
    </row>
    <row r="302" spans="1:35" hidden="1" x14ac:dyDescent="0.25">
      <c r="A302">
        <v>2</v>
      </c>
      <c r="B302">
        <v>49</v>
      </c>
      <c r="C302">
        <v>55</v>
      </c>
      <c r="D302">
        <v>57.045000000000002</v>
      </c>
      <c r="E302">
        <v>20.515000000000001</v>
      </c>
      <c r="F302">
        <v>47.927999999999997</v>
      </c>
      <c r="G302">
        <v>11.962999999999999</v>
      </c>
      <c r="H302">
        <v>51.706000000000003</v>
      </c>
      <c r="I302">
        <v>8.7970000000000006</v>
      </c>
      <c r="J302">
        <v>71.501999999999995</v>
      </c>
      <c r="K302">
        <v>26.859000000000002</v>
      </c>
      <c r="L302">
        <v>1.383</v>
      </c>
      <c r="M302">
        <v>1.492</v>
      </c>
      <c r="N302">
        <v>3.0529999999999999</v>
      </c>
      <c r="O302">
        <v>2.2450000000000001</v>
      </c>
      <c r="P302">
        <f>Tabela1[[#This Row],[desvio]]/Tabela1[[#This Row],[desv red]]</f>
        <v>0.7638035667746379</v>
      </c>
      <c r="Q302" s="5">
        <f>1</f>
        <v>1</v>
      </c>
      <c r="R302">
        <f>AVERAGE(Tabela1[[#This Row],[mediana]:[desv_R/desv]])</f>
        <v>25.732271683341043</v>
      </c>
      <c r="T302">
        <v>3</v>
      </c>
      <c r="U302">
        <v>99</v>
      </c>
      <c r="V302">
        <v>158</v>
      </c>
      <c r="W302">
        <v>154.161</v>
      </c>
      <c r="X302">
        <v>43.194000000000003</v>
      </c>
      <c r="Y302">
        <v>106.477</v>
      </c>
      <c r="Z302">
        <v>22.754000000000001</v>
      </c>
      <c r="AA302">
        <v>179</v>
      </c>
      <c r="AB302">
        <v>29.132999999999999</v>
      </c>
      <c r="AC302">
        <v>177.006</v>
      </c>
      <c r="AD302">
        <v>28.600999999999999</v>
      </c>
      <c r="AE302">
        <v>0.98899999999999999</v>
      </c>
      <c r="AF302">
        <v>1.6619999999999999</v>
      </c>
      <c r="AG302">
        <v>0.98199999999999998</v>
      </c>
      <c r="AH302">
        <v>1.2569999999999999</v>
      </c>
      <c r="AI302">
        <v>0.66215215100000002</v>
      </c>
    </row>
    <row r="303" spans="1:35" hidden="1" x14ac:dyDescent="0.25">
      <c r="A303">
        <v>4</v>
      </c>
      <c r="B303">
        <v>84</v>
      </c>
      <c r="C303">
        <v>154</v>
      </c>
      <c r="D303">
        <v>142.53100000000001</v>
      </c>
      <c r="E303">
        <v>46.158000000000001</v>
      </c>
      <c r="F303">
        <v>89.090999999999994</v>
      </c>
      <c r="G303">
        <v>24.216999999999999</v>
      </c>
      <c r="H303">
        <v>159.81100000000001</v>
      </c>
      <c r="I303">
        <v>25.76</v>
      </c>
      <c r="J303">
        <v>178.691</v>
      </c>
      <c r="K303">
        <v>26.071999999999999</v>
      </c>
      <c r="L303">
        <v>1.1180000000000001</v>
      </c>
      <c r="M303">
        <v>2.0059999999999998</v>
      </c>
      <c r="N303">
        <v>1.012</v>
      </c>
      <c r="O303">
        <v>1.077</v>
      </c>
      <c r="P303">
        <f>Tabela1[[#This Row],[desvio]]/Tabela1[[#This Row],[desv red]]</f>
        <v>1.7704050322184721</v>
      </c>
      <c r="Q303" s="4">
        <v>0</v>
      </c>
      <c r="R303">
        <f>AVERAGE(Tabela1[[#This Row],[mediana]:[desv_R/desv]])</f>
        <v>60.951028930872745</v>
      </c>
      <c r="T303">
        <v>4</v>
      </c>
      <c r="U303">
        <v>0</v>
      </c>
      <c r="V303">
        <v>174</v>
      </c>
      <c r="W303">
        <v>163.90600000000001</v>
      </c>
      <c r="X303">
        <v>52.881999999999998</v>
      </c>
      <c r="Y303">
        <v>113.08199999999999</v>
      </c>
      <c r="Z303">
        <v>38.399000000000001</v>
      </c>
      <c r="AA303">
        <v>174.261</v>
      </c>
      <c r="AB303">
        <v>36.908999999999999</v>
      </c>
      <c r="AC303">
        <v>204.376</v>
      </c>
      <c r="AD303">
        <v>34.994</v>
      </c>
      <c r="AE303">
        <v>1.173</v>
      </c>
      <c r="AF303">
        <v>1.8069999999999999</v>
      </c>
      <c r="AG303">
        <v>0.94799999999999995</v>
      </c>
      <c r="AH303">
        <v>0.91100000000000003</v>
      </c>
      <c r="AI303">
        <v>0.66173745299999998</v>
      </c>
    </row>
    <row r="304" spans="1:35" hidden="1" x14ac:dyDescent="0.25">
      <c r="A304">
        <v>4</v>
      </c>
      <c r="B304">
        <v>8</v>
      </c>
      <c r="C304">
        <v>170</v>
      </c>
      <c r="D304">
        <v>166.18299999999999</v>
      </c>
      <c r="E304">
        <v>46.13</v>
      </c>
      <c r="F304">
        <v>120.517</v>
      </c>
      <c r="G304">
        <v>29.071999999999999</v>
      </c>
      <c r="H304">
        <v>167.75200000000001</v>
      </c>
      <c r="I304">
        <v>27.652000000000001</v>
      </c>
      <c r="J304">
        <v>210.28</v>
      </c>
      <c r="K304">
        <v>27.234999999999999</v>
      </c>
      <c r="L304">
        <v>1.254</v>
      </c>
      <c r="M304">
        <v>1.7450000000000001</v>
      </c>
      <c r="N304">
        <v>0.98499999999999999</v>
      </c>
      <c r="O304">
        <v>0.93700000000000006</v>
      </c>
      <c r="P304">
        <f>Tabela1[[#This Row],[desvio]]/Tabela1[[#This Row],[desv red]]</f>
        <v>1.6937763906737655</v>
      </c>
      <c r="Q304" s="4">
        <v>0</v>
      </c>
      <c r="R304">
        <f>AVERAGE(Tabela1[[#This Row],[mediana]:[desv_R/desv]])</f>
        <v>69.388269742190985</v>
      </c>
      <c r="T304">
        <v>4</v>
      </c>
      <c r="U304">
        <v>1</v>
      </c>
      <c r="V304">
        <v>182</v>
      </c>
      <c r="W304">
        <v>172.989</v>
      </c>
      <c r="X304">
        <v>47.787999999999997</v>
      </c>
      <c r="Y304">
        <v>120.992</v>
      </c>
      <c r="Z304">
        <v>33.506</v>
      </c>
      <c r="AA304">
        <v>183.97300000000001</v>
      </c>
      <c r="AB304">
        <v>25.875</v>
      </c>
      <c r="AC304">
        <v>214.00299999999999</v>
      </c>
      <c r="AD304">
        <v>23.501999999999999</v>
      </c>
      <c r="AE304">
        <v>1.163</v>
      </c>
      <c r="AF304">
        <v>1.7689999999999999</v>
      </c>
      <c r="AG304">
        <v>0.90800000000000003</v>
      </c>
      <c r="AH304">
        <v>0.70099999999999996</v>
      </c>
      <c r="AI304">
        <v>0.49179710399999998</v>
      </c>
    </row>
    <row r="305" spans="1:35" hidden="1" x14ac:dyDescent="0.25">
      <c r="A305">
        <v>4</v>
      </c>
      <c r="B305">
        <v>79</v>
      </c>
      <c r="C305">
        <v>74</v>
      </c>
      <c r="D305">
        <v>82.501000000000005</v>
      </c>
      <c r="E305">
        <v>45.984999999999999</v>
      </c>
      <c r="F305">
        <v>60.728000000000002</v>
      </c>
      <c r="G305">
        <v>28.757000000000001</v>
      </c>
      <c r="H305">
        <v>86.36</v>
      </c>
      <c r="I305">
        <v>43.353999999999999</v>
      </c>
      <c r="J305">
        <v>100.416</v>
      </c>
      <c r="K305">
        <v>53.173999999999999</v>
      </c>
      <c r="L305">
        <v>1.163</v>
      </c>
      <c r="M305">
        <v>1.6539999999999999</v>
      </c>
      <c r="N305">
        <v>1.2270000000000001</v>
      </c>
      <c r="O305">
        <v>1.849</v>
      </c>
      <c r="P305">
        <f>Tabela1[[#This Row],[desvio]]/Tabela1[[#This Row],[desv red]]</f>
        <v>0.86480234701169745</v>
      </c>
      <c r="Q305" s="4">
        <v>0</v>
      </c>
      <c r="R305">
        <f>AVERAGE(Tabela1[[#This Row],[mediana]:[desv_R/desv]])</f>
        <v>41.573771596215124</v>
      </c>
      <c r="T305">
        <v>4</v>
      </c>
      <c r="U305">
        <v>2</v>
      </c>
      <c r="V305">
        <v>173</v>
      </c>
      <c r="W305">
        <v>160.279</v>
      </c>
      <c r="X305">
        <v>51.845999999999997</v>
      </c>
      <c r="Y305">
        <v>97.667000000000002</v>
      </c>
      <c r="Z305">
        <v>22.42</v>
      </c>
      <c r="AA305">
        <v>173.63499999999999</v>
      </c>
      <c r="AB305">
        <v>23.963000000000001</v>
      </c>
      <c r="AC305">
        <v>209.53399999999999</v>
      </c>
      <c r="AD305">
        <v>21.501999999999999</v>
      </c>
      <c r="AE305">
        <v>1.2070000000000001</v>
      </c>
      <c r="AF305">
        <v>2.145</v>
      </c>
      <c r="AG305">
        <v>0.89700000000000002</v>
      </c>
      <c r="AH305">
        <v>0.95899999999999996</v>
      </c>
      <c r="AI305">
        <v>0.41472823399999997</v>
      </c>
    </row>
    <row r="306" spans="1:35" hidden="1" x14ac:dyDescent="0.25">
      <c r="A306">
        <v>3</v>
      </c>
      <c r="B306">
        <v>6</v>
      </c>
      <c r="C306">
        <v>1</v>
      </c>
      <c r="D306">
        <v>2.1709999999999998</v>
      </c>
      <c r="E306">
        <v>1.9670000000000001</v>
      </c>
      <c r="F306">
        <v>1.0369999999999999</v>
      </c>
      <c r="G306">
        <v>0.93500000000000005</v>
      </c>
      <c r="H306">
        <v>0.75700000000000001</v>
      </c>
      <c r="I306">
        <v>0.65600000000000003</v>
      </c>
      <c r="J306">
        <v>4.718</v>
      </c>
      <c r="K306">
        <v>0.72499999999999998</v>
      </c>
      <c r="L306">
        <v>6.2350000000000003</v>
      </c>
      <c r="M306">
        <v>4.5510000000000002</v>
      </c>
      <c r="N306">
        <v>1.105</v>
      </c>
      <c r="O306">
        <v>0.77500000000000002</v>
      </c>
      <c r="P306">
        <f>Tabela1[[#This Row],[desvio]]/Tabela1[[#This Row],[desv red]]</f>
        <v>2.7131034482758625</v>
      </c>
      <c r="Q306" s="5">
        <f>1</f>
        <v>1</v>
      </c>
      <c r="R306">
        <f>AVERAGE(Tabela1[[#This Row],[mediana]:[desv_R/desv]])</f>
        <v>2.0960788177339902</v>
      </c>
      <c r="T306">
        <v>4</v>
      </c>
      <c r="U306">
        <v>3</v>
      </c>
      <c r="V306">
        <v>173</v>
      </c>
      <c r="W306">
        <v>161.74199999999999</v>
      </c>
      <c r="X306">
        <v>49.963000000000001</v>
      </c>
      <c r="Y306">
        <v>106.027</v>
      </c>
      <c r="Z306">
        <v>29.506</v>
      </c>
      <c r="AA306">
        <v>175.71199999999999</v>
      </c>
      <c r="AB306">
        <v>27.552</v>
      </c>
      <c r="AC306">
        <v>203.488</v>
      </c>
      <c r="AD306">
        <v>28.585999999999999</v>
      </c>
      <c r="AE306">
        <v>1.1579999999999999</v>
      </c>
      <c r="AF306">
        <v>1.919</v>
      </c>
      <c r="AG306">
        <v>1.038</v>
      </c>
      <c r="AH306">
        <v>0.96899999999999997</v>
      </c>
      <c r="AI306">
        <v>0.57214338600000003</v>
      </c>
    </row>
    <row r="307" spans="1:35" hidden="1" x14ac:dyDescent="0.25">
      <c r="A307">
        <v>4</v>
      </c>
      <c r="B307">
        <v>9</v>
      </c>
      <c r="C307">
        <v>152</v>
      </c>
      <c r="D307">
        <v>149.16300000000001</v>
      </c>
      <c r="E307">
        <v>19.879000000000001</v>
      </c>
      <c r="F307">
        <v>168.31399999999999</v>
      </c>
      <c r="G307">
        <v>10.613</v>
      </c>
      <c r="H307">
        <v>152.072</v>
      </c>
      <c r="I307">
        <v>10.119</v>
      </c>
      <c r="J307">
        <v>127.102</v>
      </c>
      <c r="K307">
        <v>10.423999999999999</v>
      </c>
      <c r="L307">
        <v>0.83599999999999997</v>
      </c>
      <c r="M307">
        <v>0.755</v>
      </c>
      <c r="N307">
        <v>1.03</v>
      </c>
      <c r="O307">
        <v>0.98199999999999998</v>
      </c>
      <c r="P307">
        <f>Tabela1[[#This Row],[desvio]]/Tabela1[[#This Row],[desv red]]</f>
        <v>1.9070414428242519</v>
      </c>
      <c r="Q307" s="5">
        <f>1</f>
        <v>1</v>
      </c>
      <c r="R307">
        <f>AVERAGE(Tabela1[[#This Row],[mediana]:[desv_R/desv]])</f>
        <v>57.514002960201722</v>
      </c>
      <c r="T307">
        <v>4</v>
      </c>
      <c r="U307">
        <v>4</v>
      </c>
      <c r="V307">
        <v>189</v>
      </c>
      <c r="W307">
        <v>182.77099999999999</v>
      </c>
      <c r="X307">
        <v>41.012</v>
      </c>
      <c r="Y307">
        <v>137.52799999999999</v>
      </c>
      <c r="Z307">
        <v>26.994</v>
      </c>
      <c r="AA307">
        <v>194.09800000000001</v>
      </c>
      <c r="AB307">
        <v>22.21</v>
      </c>
      <c r="AC307">
        <v>216.68799999999999</v>
      </c>
      <c r="AD307">
        <v>22.327000000000002</v>
      </c>
      <c r="AE307">
        <v>1.1160000000000001</v>
      </c>
      <c r="AF307">
        <v>1.5760000000000001</v>
      </c>
      <c r="AG307">
        <v>1.0049999999999999</v>
      </c>
      <c r="AH307">
        <v>0.82699999999999996</v>
      </c>
      <c r="AI307">
        <v>0.54440163900000005</v>
      </c>
    </row>
    <row r="308" spans="1:35" hidden="1" x14ac:dyDescent="0.25">
      <c r="A308">
        <v>3</v>
      </c>
      <c r="B308">
        <v>93</v>
      </c>
      <c r="C308">
        <v>118</v>
      </c>
      <c r="D308">
        <v>125.139</v>
      </c>
      <c r="E308">
        <v>45.878999999999998</v>
      </c>
      <c r="F308">
        <v>83.28</v>
      </c>
      <c r="G308">
        <v>26.818999999999999</v>
      </c>
      <c r="H308">
        <v>147.77000000000001</v>
      </c>
      <c r="I308">
        <v>36.79</v>
      </c>
      <c r="J308">
        <v>144.36600000000001</v>
      </c>
      <c r="K308">
        <v>40.097999999999999</v>
      </c>
      <c r="L308">
        <v>0.97699999999999998</v>
      </c>
      <c r="M308">
        <v>1.734</v>
      </c>
      <c r="N308">
        <v>1.0900000000000001</v>
      </c>
      <c r="O308">
        <v>1.4950000000000001</v>
      </c>
      <c r="P308">
        <f>Tabela1[[#This Row],[desvio]]/Tabela1[[#This Row],[desv red]]</f>
        <v>1.1441717791411044</v>
      </c>
      <c r="Q308" s="4">
        <v>0</v>
      </c>
      <c r="R308">
        <f>AVERAGE(Tabela1[[#This Row],[mediana]:[desv_R/desv]])</f>
        <v>55.327226555652935</v>
      </c>
      <c r="T308">
        <v>4</v>
      </c>
      <c r="U308">
        <v>5</v>
      </c>
      <c r="V308">
        <v>190</v>
      </c>
      <c r="W308">
        <v>183.602</v>
      </c>
      <c r="X308">
        <v>43.267000000000003</v>
      </c>
      <c r="Y308">
        <v>134.95400000000001</v>
      </c>
      <c r="Z308">
        <v>31.687000000000001</v>
      </c>
      <c r="AA308">
        <v>192.93</v>
      </c>
      <c r="AB308">
        <v>19.268999999999998</v>
      </c>
      <c r="AC308">
        <v>222.922</v>
      </c>
      <c r="AD308">
        <v>15.525</v>
      </c>
      <c r="AE308">
        <v>1.155</v>
      </c>
      <c r="AF308">
        <v>1.6519999999999999</v>
      </c>
      <c r="AG308">
        <v>0.80600000000000005</v>
      </c>
      <c r="AH308">
        <v>0.49</v>
      </c>
      <c r="AI308">
        <v>0.35881849900000001</v>
      </c>
    </row>
    <row r="309" spans="1:35" hidden="1" x14ac:dyDescent="0.25">
      <c r="A309">
        <v>1</v>
      </c>
      <c r="B309">
        <v>36</v>
      </c>
      <c r="C309">
        <v>82</v>
      </c>
      <c r="D309">
        <v>91.634</v>
      </c>
      <c r="E309">
        <v>45.83</v>
      </c>
      <c r="F309">
        <v>40.744</v>
      </c>
      <c r="G309">
        <v>1.8720000000000001</v>
      </c>
      <c r="H309">
        <v>83.301000000000002</v>
      </c>
      <c r="I309">
        <v>4.6660000000000004</v>
      </c>
      <c r="J309">
        <v>150.85599999999999</v>
      </c>
      <c r="K309">
        <v>10.457000000000001</v>
      </c>
      <c r="L309">
        <v>1.8109999999999999</v>
      </c>
      <c r="M309">
        <v>3.7029999999999998</v>
      </c>
      <c r="N309">
        <v>2.2410000000000001</v>
      </c>
      <c r="O309">
        <v>5.585</v>
      </c>
      <c r="P309">
        <f>Tabela1[[#This Row],[desvio]]/Tabela1[[#This Row],[desv red]]</f>
        <v>4.3827101463134737</v>
      </c>
      <c r="Q309" s="4">
        <v>0</v>
      </c>
      <c r="R309">
        <f>AVERAGE(Tabela1[[#This Row],[mediana]:[desv_R/desv]])</f>
        <v>37.791622153308097</v>
      </c>
      <c r="T309">
        <v>4</v>
      </c>
      <c r="U309">
        <v>6</v>
      </c>
      <c r="V309">
        <v>176</v>
      </c>
      <c r="W309">
        <v>173.626</v>
      </c>
      <c r="X309">
        <v>45.77</v>
      </c>
      <c r="Y309">
        <v>126.634</v>
      </c>
      <c r="Z309">
        <v>30.152999999999999</v>
      </c>
      <c r="AA309">
        <v>175.56299999999999</v>
      </c>
      <c r="AB309">
        <v>25.638000000000002</v>
      </c>
      <c r="AC309">
        <v>218.68</v>
      </c>
      <c r="AD309">
        <v>21.827000000000002</v>
      </c>
      <c r="AE309">
        <v>1.246</v>
      </c>
      <c r="AF309">
        <v>1.7270000000000001</v>
      </c>
      <c r="AG309">
        <v>0.85099999999999998</v>
      </c>
      <c r="AH309">
        <v>0.72399999999999998</v>
      </c>
      <c r="AI309">
        <v>0.47688442199999997</v>
      </c>
    </row>
    <row r="310" spans="1:35" x14ac:dyDescent="0.25">
      <c r="A310">
        <v>1</v>
      </c>
      <c r="B310">
        <v>18</v>
      </c>
      <c r="C310">
        <v>122</v>
      </c>
      <c r="D310">
        <v>119.209</v>
      </c>
      <c r="E310">
        <v>13.659000000000001</v>
      </c>
      <c r="F310">
        <v>123.152</v>
      </c>
      <c r="G310">
        <v>13.859</v>
      </c>
      <c r="H310">
        <v>116.779</v>
      </c>
      <c r="I310">
        <v>13.063000000000001</v>
      </c>
      <c r="J310">
        <v>117.696</v>
      </c>
      <c r="K310">
        <v>13.162000000000001</v>
      </c>
      <c r="L310">
        <v>1.008</v>
      </c>
      <c r="M310">
        <v>0.95599999999999996</v>
      </c>
      <c r="N310">
        <v>1.008</v>
      </c>
      <c r="O310">
        <v>0.95</v>
      </c>
      <c r="P310">
        <f>Tabela1[[#This Row],[desvio]]/Tabela1[[#This Row],[desv red]]</f>
        <v>1.0377602188117308</v>
      </c>
      <c r="Q310" s="5">
        <f>1</f>
        <v>1</v>
      </c>
      <c r="R310">
        <f>AVERAGE(Tabela1[[#This Row],[mediana]:[desv_R/desv]])</f>
        <v>46.967054301343708</v>
      </c>
      <c r="T310">
        <v>4</v>
      </c>
      <c r="U310">
        <v>7</v>
      </c>
      <c r="V310">
        <v>204</v>
      </c>
      <c r="W310">
        <v>194.93199999999999</v>
      </c>
      <c r="X310">
        <v>43.191000000000003</v>
      </c>
      <c r="Y310">
        <v>163.12299999999999</v>
      </c>
      <c r="Z310">
        <v>42.482999999999997</v>
      </c>
      <c r="AA310">
        <v>197.422</v>
      </c>
      <c r="AB310">
        <v>33.140999999999998</v>
      </c>
      <c r="AC310">
        <v>224.25</v>
      </c>
      <c r="AD310">
        <v>28.562000000000001</v>
      </c>
      <c r="AE310">
        <v>1.1359999999999999</v>
      </c>
      <c r="AF310">
        <v>1.375</v>
      </c>
      <c r="AG310">
        <v>0.86199999999999999</v>
      </c>
      <c r="AH310">
        <v>0.67200000000000004</v>
      </c>
      <c r="AI310">
        <v>0.66129517699999996</v>
      </c>
    </row>
    <row r="311" spans="1:35" hidden="1" x14ac:dyDescent="0.25">
      <c r="A311">
        <v>4</v>
      </c>
      <c r="B311">
        <v>6</v>
      </c>
      <c r="C311">
        <v>176</v>
      </c>
      <c r="D311">
        <v>173.626</v>
      </c>
      <c r="E311">
        <v>45.77</v>
      </c>
      <c r="F311">
        <v>126.634</v>
      </c>
      <c r="G311">
        <v>30.152999999999999</v>
      </c>
      <c r="H311">
        <v>175.56299999999999</v>
      </c>
      <c r="I311">
        <v>25.638000000000002</v>
      </c>
      <c r="J311">
        <v>218.68</v>
      </c>
      <c r="K311">
        <v>21.827000000000002</v>
      </c>
      <c r="L311">
        <v>1.246</v>
      </c>
      <c r="M311">
        <v>1.7270000000000001</v>
      </c>
      <c r="N311">
        <v>0.85099999999999998</v>
      </c>
      <c r="O311">
        <v>0.72399999999999998</v>
      </c>
      <c r="P311">
        <f>Tabela1[[#This Row],[desvio]]/Tabela1[[#This Row],[desv red]]</f>
        <v>2.0969441517386724</v>
      </c>
      <c r="Q311" s="4">
        <v>0</v>
      </c>
      <c r="R311">
        <f>AVERAGE(Tabela1[[#This Row],[mediana]:[desv_R/desv]])</f>
        <v>71.466853153695624</v>
      </c>
      <c r="T311">
        <v>4</v>
      </c>
      <c r="U311">
        <v>8</v>
      </c>
      <c r="V311">
        <v>170</v>
      </c>
      <c r="W311">
        <v>166.18299999999999</v>
      </c>
      <c r="X311">
        <v>46.13</v>
      </c>
      <c r="Y311">
        <v>120.517</v>
      </c>
      <c r="Z311">
        <v>29.071999999999999</v>
      </c>
      <c r="AA311">
        <v>167.75200000000001</v>
      </c>
      <c r="AB311">
        <v>27.652000000000001</v>
      </c>
      <c r="AC311">
        <v>210.28</v>
      </c>
      <c r="AD311">
        <v>27.234999999999999</v>
      </c>
      <c r="AE311">
        <v>1.254</v>
      </c>
      <c r="AF311">
        <v>1.7450000000000001</v>
      </c>
      <c r="AG311">
        <v>0.98499999999999999</v>
      </c>
      <c r="AH311">
        <v>0.93700000000000006</v>
      </c>
      <c r="AI311">
        <v>0.59039670499999997</v>
      </c>
    </row>
    <row r="312" spans="1:35" hidden="1" x14ac:dyDescent="0.25">
      <c r="A312">
        <v>5</v>
      </c>
      <c r="B312" s="1">
        <v>44</v>
      </c>
      <c r="C312">
        <v>117</v>
      </c>
      <c r="D312">
        <v>126.252</v>
      </c>
      <c r="E312">
        <v>71.552000000000007</v>
      </c>
      <c r="F312">
        <v>42.973999999999997</v>
      </c>
      <c r="G312">
        <v>16.864999999999998</v>
      </c>
      <c r="H312">
        <v>123.688</v>
      </c>
      <c r="I312">
        <v>23.417000000000002</v>
      </c>
      <c r="J312">
        <v>212.09399999999999</v>
      </c>
      <c r="K312">
        <v>14.69</v>
      </c>
      <c r="L312">
        <v>1.7150000000000001</v>
      </c>
      <c r="M312">
        <v>4.9349999999999996</v>
      </c>
      <c r="N312">
        <v>0.627</v>
      </c>
      <c r="O312">
        <v>0.871</v>
      </c>
      <c r="P312">
        <f>Tabela1[[#This Row],[desvio]]/Tabela1[[#This Row],[desv red]]</f>
        <v>4.870796460176992</v>
      </c>
      <c r="Q312" s="5">
        <f>1</f>
        <v>1</v>
      </c>
      <c r="R312">
        <f>AVERAGE(Tabela1[[#This Row],[mediana]:[desv_R/desv]])</f>
        <v>54.396485461441216</v>
      </c>
      <c r="T312">
        <v>4</v>
      </c>
      <c r="U312">
        <v>9</v>
      </c>
      <c r="V312">
        <v>141</v>
      </c>
      <c r="W312">
        <v>141.482</v>
      </c>
      <c r="X312">
        <v>56.139000000000003</v>
      </c>
      <c r="Y312">
        <v>101.80800000000001</v>
      </c>
      <c r="Z312">
        <v>41.308999999999997</v>
      </c>
      <c r="AA312">
        <v>141.869</v>
      </c>
      <c r="AB312">
        <v>45.94</v>
      </c>
      <c r="AC312">
        <v>180.77</v>
      </c>
      <c r="AD312">
        <v>50.198999999999998</v>
      </c>
      <c r="AE312">
        <v>1.274</v>
      </c>
      <c r="AF312">
        <v>1.776</v>
      </c>
      <c r="AG312">
        <v>1.093</v>
      </c>
      <c r="AH312">
        <v>1.2150000000000001</v>
      </c>
      <c r="AI312">
        <v>0.89419120399999996</v>
      </c>
    </row>
    <row r="313" spans="1:35" hidden="1" x14ac:dyDescent="0.25">
      <c r="A313">
        <v>4</v>
      </c>
      <c r="B313">
        <v>57</v>
      </c>
      <c r="C313">
        <v>197</v>
      </c>
      <c r="D313">
        <v>184.96299999999999</v>
      </c>
      <c r="E313">
        <v>45.484999999999999</v>
      </c>
      <c r="F313">
        <v>132.65299999999999</v>
      </c>
      <c r="G313">
        <v>28.742000000000001</v>
      </c>
      <c r="H313">
        <v>197.797</v>
      </c>
      <c r="I313">
        <v>21.181999999999999</v>
      </c>
      <c r="J313">
        <v>224.43799999999999</v>
      </c>
      <c r="K313">
        <v>21.736000000000001</v>
      </c>
      <c r="L313">
        <v>1.135</v>
      </c>
      <c r="M313">
        <v>1.6919999999999999</v>
      </c>
      <c r="N313">
        <v>1.026</v>
      </c>
      <c r="O313">
        <v>0.75600000000000001</v>
      </c>
      <c r="P313">
        <f>Tabela1[[#This Row],[desvio]]/Tabela1[[#This Row],[desv red]]</f>
        <v>2.0926113360323884</v>
      </c>
      <c r="Q313" s="4">
        <v>0</v>
      </c>
      <c r="R313">
        <f>AVERAGE(Tabela1[[#This Row],[mediana]:[desv_R/desv]])</f>
        <v>75.76411509543091</v>
      </c>
      <c r="T313">
        <v>4</v>
      </c>
      <c r="U313">
        <v>10</v>
      </c>
      <c r="V313">
        <v>154</v>
      </c>
      <c r="W313">
        <v>147.09800000000001</v>
      </c>
      <c r="X313">
        <v>61.667000000000002</v>
      </c>
      <c r="Y313">
        <v>102.461</v>
      </c>
      <c r="Z313">
        <v>45.151000000000003</v>
      </c>
      <c r="AA313">
        <v>154.84800000000001</v>
      </c>
      <c r="AB313">
        <v>54.655999999999999</v>
      </c>
      <c r="AC313">
        <v>183.98599999999999</v>
      </c>
      <c r="AD313">
        <v>54.493000000000002</v>
      </c>
      <c r="AE313">
        <v>1.1879999999999999</v>
      </c>
      <c r="AF313">
        <v>1.796</v>
      </c>
      <c r="AG313">
        <v>0.997</v>
      </c>
      <c r="AH313">
        <v>1.2070000000000001</v>
      </c>
      <c r="AI313">
        <v>0.88366549400000005</v>
      </c>
    </row>
    <row r="314" spans="1:35" hidden="1" x14ac:dyDescent="0.25">
      <c r="A314">
        <v>3</v>
      </c>
      <c r="B314">
        <v>67</v>
      </c>
      <c r="C314">
        <v>120</v>
      </c>
      <c r="D314">
        <v>118.977</v>
      </c>
      <c r="E314">
        <v>45.415999999999997</v>
      </c>
      <c r="F314">
        <v>82.421999999999997</v>
      </c>
      <c r="G314">
        <v>33.073</v>
      </c>
      <c r="H314">
        <v>141.42099999999999</v>
      </c>
      <c r="I314">
        <v>39.404000000000003</v>
      </c>
      <c r="J314">
        <v>133.08600000000001</v>
      </c>
      <c r="K314">
        <v>38.761000000000003</v>
      </c>
      <c r="L314">
        <v>0.94099999999999995</v>
      </c>
      <c r="M314">
        <v>1.615</v>
      </c>
      <c r="N314">
        <v>0.98399999999999999</v>
      </c>
      <c r="O314">
        <v>1.1719999999999999</v>
      </c>
      <c r="P314">
        <f>Tabela1[[#This Row],[desvio]]/Tabela1[[#This Row],[desv red]]</f>
        <v>1.1716931967699491</v>
      </c>
      <c r="Q314" s="4">
        <v>0</v>
      </c>
      <c r="R314">
        <f>AVERAGE(Tabela1[[#This Row],[mediana]:[desv_R/desv]])</f>
        <v>54.174549514055002</v>
      </c>
      <c r="T314">
        <v>4</v>
      </c>
      <c r="U314">
        <v>11</v>
      </c>
      <c r="V314">
        <v>203</v>
      </c>
      <c r="W314">
        <v>185.21799999999999</v>
      </c>
      <c r="X314">
        <v>50.587000000000003</v>
      </c>
      <c r="Y314">
        <v>123.069</v>
      </c>
      <c r="Z314">
        <v>19.623000000000001</v>
      </c>
      <c r="AA314">
        <v>201.65600000000001</v>
      </c>
      <c r="AB314">
        <v>23.725000000000001</v>
      </c>
      <c r="AC314">
        <v>230.928</v>
      </c>
      <c r="AD314">
        <v>22.518000000000001</v>
      </c>
      <c r="AE314">
        <v>1.145</v>
      </c>
      <c r="AF314">
        <v>1.8759999999999999</v>
      </c>
      <c r="AG314">
        <v>0.94899999999999995</v>
      </c>
      <c r="AH314">
        <v>1.1479999999999999</v>
      </c>
      <c r="AI314">
        <v>0.44513412499999999</v>
      </c>
    </row>
    <row r="315" spans="1:35" hidden="1" x14ac:dyDescent="0.25">
      <c r="A315">
        <v>5</v>
      </c>
      <c r="B315">
        <v>3</v>
      </c>
      <c r="C315">
        <v>44</v>
      </c>
      <c r="D315">
        <v>53.371000000000002</v>
      </c>
      <c r="E315">
        <v>45.414999999999999</v>
      </c>
      <c r="F315">
        <v>29.954000000000001</v>
      </c>
      <c r="G315">
        <v>27.353999999999999</v>
      </c>
      <c r="H315">
        <v>42.03</v>
      </c>
      <c r="I315">
        <v>33.691000000000003</v>
      </c>
      <c r="J315">
        <v>88.13</v>
      </c>
      <c r="K315">
        <v>49.185000000000002</v>
      </c>
      <c r="L315">
        <v>2.097</v>
      </c>
      <c r="M315">
        <v>2.9420000000000002</v>
      </c>
      <c r="N315">
        <v>1.46</v>
      </c>
      <c r="O315">
        <v>1.798</v>
      </c>
      <c r="P315">
        <f>Tabela1[[#This Row],[desvio]]/Tabela1[[#This Row],[desv red]]</f>
        <v>0.9233506150249059</v>
      </c>
      <c r="Q315" s="4">
        <v>0</v>
      </c>
      <c r="R315">
        <f>AVERAGE(Tabela1[[#This Row],[mediana]:[desv_R/desv]])</f>
        <v>30.167882186787491</v>
      </c>
      <c r="T315">
        <v>4</v>
      </c>
      <c r="U315">
        <v>12</v>
      </c>
      <c r="V315">
        <v>172</v>
      </c>
      <c r="W315">
        <v>163.08000000000001</v>
      </c>
      <c r="X315">
        <v>51.51</v>
      </c>
      <c r="Y315">
        <v>104.355</v>
      </c>
      <c r="Z315">
        <v>24.001000000000001</v>
      </c>
      <c r="AA315">
        <v>174.96</v>
      </c>
      <c r="AB315">
        <v>28.125</v>
      </c>
      <c r="AC315">
        <v>209.92500000000001</v>
      </c>
      <c r="AD315">
        <v>28.433</v>
      </c>
      <c r="AE315">
        <v>1.2</v>
      </c>
      <c r="AF315">
        <v>2.012</v>
      </c>
      <c r="AG315">
        <v>1.0109999999999999</v>
      </c>
      <c r="AH315">
        <v>1.1850000000000001</v>
      </c>
      <c r="AI315">
        <v>0.551989905</v>
      </c>
    </row>
    <row r="316" spans="1:35" hidden="1" x14ac:dyDescent="0.25">
      <c r="A316">
        <v>3</v>
      </c>
      <c r="B316">
        <v>62</v>
      </c>
      <c r="C316">
        <v>118</v>
      </c>
      <c r="D316">
        <v>120.68600000000001</v>
      </c>
      <c r="E316">
        <v>45.182000000000002</v>
      </c>
      <c r="F316">
        <v>83.709000000000003</v>
      </c>
      <c r="G316">
        <v>31.6</v>
      </c>
      <c r="H316">
        <v>141.714</v>
      </c>
      <c r="I316">
        <v>37.906999999999996</v>
      </c>
      <c r="J316">
        <v>136.637</v>
      </c>
      <c r="K316">
        <v>40.308</v>
      </c>
      <c r="L316">
        <v>0.96399999999999997</v>
      </c>
      <c r="M316">
        <v>1.6319999999999999</v>
      </c>
      <c r="N316">
        <v>1.0629999999999999</v>
      </c>
      <c r="O316">
        <v>1.276</v>
      </c>
      <c r="P316">
        <f>Tabela1[[#This Row],[desvio]]/Tabela1[[#This Row],[desv red]]</f>
        <v>1.1209189242830209</v>
      </c>
      <c r="Q316" s="4">
        <v>0</v>
      </c>
      <c r="R316">
        <f>AVERAGE(Tabela1[[#This Row],[mediana]:[desv_R/desv]])</f>
        <v>54.414208494591655</v>
      </c>
      <c r="T316">
        <v>4</v>
      </c>
      <c r="U316">
        <v>13</v>
      </c>
      <c r="V316">
        <v>187</v>
      </c>
      <c r="W316">
        <v>174.26300000000001</v>
      </c>
      <c r="X316">
        <v>49.758000000000003</v>
      </c>
      <c r="Y316">
        <v>113.176</v>
      </c>
      <c r="Z316">
        <v>25.888000000000002</v>
      </c>
      <c r="AA316">
        <v>188.21</v>
      </c>
      <c r="AB316">
        <v>20.135000000000002</v>
      </c>
      <c r="AC316">
        <v>221.405</v>
      </c>
      <c r="AD316">
        <v>14.268000000000001</v>
      </c>
      <c r="AE316">
        <v>1.1759999999999999</v>
      </c>
      <c r="AF316">
        <v>1.956</v>
      </c>
      <c r="AG316">
        <v>0.70899999999999996</v>
      </c>
      <c r="AH316">
        <v>0.55100000000000005</v>
      </c>
      <c r="AI316">
        <v>0.28674786000000002</v>
      </c>
    </row>
    <row r="317" spans="1:35" hidden="1" x14ac:dyDescent="0.25">
      <c r="A317">
        <v>4</v>
      </c>
      <c r="B317">
        <v>44</v>
      </c>
      <c r="C317">
        <v>198</v>
      </c>
      <c r="D317">
        <v>183.34</v>
      </c>
      <c r="E317">
        <v>45.165999999999997</v>
      </c>
      <c r="F317">
        <v>125.875</v>
      </c>
      <c r="G317">
        <v>17.823</v>
      </c>
      <c r="H317">
        <v>199.203</v>
      </c>
      <c r="I317">
        <v>16.649000000000001</v>
      </c>
      <c r="J317">
        <v>224.94200000000001</v>
      </c>
      <c r="K317">
        <v>15.507999999999999</v>
      </c>
      <c r="L317">
        <v>1.129</v>
      </c>
      <c r="M317">
        <v>1.7869999999999999</v>
      </c>
      <c r="N317">
        <v>0.93100000000000005</v>
      </c>
      <c r="O317">
        <v>0.87</v>
      </c>
      <c r="P317">
        <f>Tabela1[[#This Row],[desvio]]/Tabela1[[#This Row],[desv red]]</f>
        <v>2.9124322930100592</v>
      </c>
      <c r="Q317" s="4">
        <v>0</v>
      </c>
      <c r="R317">
        <f>AVERAGE(Tabela1[[#This Row],[mediana]:[desv_R/desv]])</f>
        <v>73.866816592357864</v>
      </c>
      <c r="T317">
        <v>4</v>
      </c>
      <c r="U317">
        <v>14</v>
      </c>
      <c r="V317">
        <v>206</v>
      </c>
      <c r="W317">
        <v>198.458</v>
      </c>
      <c r="X317">
        <v>33.918999999999997</v>
      </c>
      <c r="Y317">
        <v>163.36199999999999</v>
      </c>
      <c r="Z317">
        <v>27.350999999999999</v>
      </c>
      <c r="AA317">
        <v>205.261</v>
      </c>
      <c r="AB317">
        <v>20.077000000000002</v>
      </c>
      <c r="AC317">
        <v>226.75</v>
      </c>
      <c r="AD317">
        <v>14.895</v>
      </c>
      <c r="AE317">
        <v>1.105</v>
      </c>
      <c r="AF317">
        <v>1.3879999999999999</v>
      </c>
      <c r="AG317">
        <v>0.74199999999999999</v>
      </c>
      <c r="AH317">
        <v>0.54500000000000004</v>
      </c>
      <c r="AI317">
        <v>0.43913440799999998</v>
      </c>
    </row>
    <row r="318" spans="1:35" x14ac:dyDescent="0.25">
      <c r="A318">
        <v>1</v>
      </c>
      <c r="B318">
        <v>19</v>
      </c>
      <c r="C318">
        <v>136</v>
      </c>
      <c r="D318">
        <v>137.108</v>
      </c>
      <c r="E318">
        <v>11.237</v>
      </c>
      <c r="F318">
        <v>148.44499999999999</v>
      </c>
      <c r="G318">
        <v>7.8419999999999996</v>
      </c>
      <c r="H318">
        <v>134.12799999999999</v>
      </c>
      <c r="I318">
        <v>7.5350000000000001</v>
      </c>
      <c r="J318">
        <v>128.75</v>
      </c>
      <c r="K318">
        <v>7.3010000000000002</v>
      </c>
      <c r="L318">
        <v>0.96</v>
      </c>
      <c r="M318">
        <v>0.86699999999999999</v>
      </c>
      <c r="N318">
        <v>0.96899999999999997</v>
      </c>
      <c r="O318">
        <v>0.93100000000000005</v>
      </c>
      <c r="P318">
        <f>Tabela1[[#This Row],[desvio]]/Tabela1[[#This Row],[desv red]]</f>
        <v>1.5391042322969457</v>
      </c>
      <c r="Q318" s="5">
        <f>1</f>
        <v>1</v>
      </c>
      <c r="R318">
        <f>AVERAGE(Tabela1[[#This Row],[mediana]:[desv_R/desv]])</f>
        <v>51.686578873735506</v>
      </c>
      <c r="T318">
        <v>4</v>
      </c>
      <c r="U318">
        <v>15</v>
      </c>
      <c r="V318">
        <v>199</v>
      </c>
      <c r="W318">
        <v>192.499</v>
      </c>
      <c r="X318">
        <v>39.42</v>
      </c>
      <c r="Y318">
        <v>148.197</v>
      </c>
      <c r="Z318">
        <v>26.925000000000001</v>
      </c>
      <c r="AA318">
        <v>199.23699999999999</v>
      </c>
      <c r="AB318">
        <v>18.843</v>
      </c>
      <c r="AC318">
        <v>230.06200000000001</v>
      </c>
      <c r="AD318">
        <v>12.756</v>
      </c>
      <c r="AE318">
        <v>1.155</v>
      </c>
      <c r="AF318">
        <v>1.552</v>
      </c>
      <c r="AG318">
        <v>0.67700000000000005</v>
      </c>
      <c r="AH318">
        <v>0.47399999999999998</v>
      </c>
      <c r="AI318">
        <v>0.32359208499999997</v>
      </c>
    </row>
    <row r="319" spans="1:35" hidden="1" x14ac:dyDescent="0.25">
      <c r="A319">
        <v>1</v>
      </c>
      <c r="B319">
        <v>45</v>
      </c>
      <c r="C319">
        <v>75</v>
      </c>
      <c r="D319">
        <v>87.087999999999994</v>
      </c>
      <c r="E319">
        <v>44.948</v>
      </c>
      <c r="F319">
        <v>39.384</v>
      </c>
      <c r="G319">
        <v>1.4</v>
      </c>
      <c r="H319">
        <v>74.721999999999994</v>
      </c>
      <c r="I319">
        <v>1.9450000000000001</v>
      </c>
      <c r="J319">
        <v>147.15799999999999</v>
      </c>
      <c r="K319">
        <v>4.2610000000000001</v>
      </c>
      <c r="L319">
        <v>1.9690000000000001</v>
      </c>
      <c r="M319">
        <v>3.7370000000000001</v>
      </c>
      <c r="N319">
        <v>2.19</v>
      </c>
      <c r="O319">
        <v>3.0430000000000001</v>
      </c>
      <c r="P319">
        <f>Tabela1[[#This Row],[desvio]]/Tabela1[[#This Row],[desv red]]</f>
        <v>10.548697488852381</v>
      </c>
      <c r="Q319" s="4">
        <v>0</v>
      </c>
      <c r="R319">
        <f>AVERAGE(Tabela1[[#This Row],[mediana]:[desv_R/desv]])</f>
        <v>35.528121249203743</v>
      </c>
      <c r="T319">
        <v>4</v>
      </c>
      <c r="U319">
        <v>16</v>
      </c>
      <c r="V319">
        <v>203</v>
      </c>
      <c r="W319">
        <v>195.55500000000001</v>
      </c>
      <c r="X319">
        <v>40.709000000000003</v>
      </c>
      <c r="Y319">
        <v>158.15799999999999</v>
      </c>
      <c r="Z319">
        <v>37.645000000000003</v>
      </c>
      <c r="AA319">
        <v>199.64500000000001</v>
      </c>
      <c r="AB319">
        <v>26.26</v>
      </c>
      <c r="AC319">
        <v>228.86099999999999</v>
      </c>
      <c r="AD319">
        <v>18.452999999999999</v>
      </c>
      <c r="AE319">
        <v>1.1459999999999999</v>
      </c>
      <c r="AF319">
        <v>1.4470000000000001</v>
      </c>
      <c r="AG319">
        <v>0.70299999999999996</v>
      </c>
      <c r="AH319">
        <v>0.49</v>
      </c>
      <c r="AI319">
        <v>0.453290427</v>
      </c>
    </row>
    <row r="320" spans="1:35" hidden="1" x14ac:dyDescent="0.25">
      <c r="A320">
        <v>3</v>
      </c>
      <c r="B320">
        <v>98</v>
      </c>
      <c r="C320">
        <v>137</v>
      </c>
      <c r="D320">
        <v>141.535</v>
      </c>
      <c r="E320">
        <v>44.887999999999998</v>
      </c>
      <c r="F320">
        <v>96.341999999999999</v>
      </c>
      <c r="G320">
        <v>24.225999999999999</v>
      </c>
      <c r="H320">
        <v>166.685</v>
      </c>
      <c r="I320">
        <v>32.862000000000002</v>
      </c>
      <c r="J320">
        <v>161.57900000000001</v>
      </c>
      <c r="K320">
        <v>36.073999999999998</v>
      </c>
      <c r="L320">
        <v>0.96899999999999997</v>
      </c>
      <c r="M320">
        <v>1.677</v>
      </c>
      <c r="N320">
        <v>1.0980000000000001</v>
      </c>
      <c r="O320">
        <v>1.4890000000000001</v>
      </c>
      <c r="P320">
        <f>Tabela1[[#This Row],[desvio]]/Tabela1[[#This Row],[desv red]]</f>
        <v>1.2443310971891113</v>
      </c>
      <c r="Q320" s="4">
        <v>0</v>
      </c>
      <c r="R320">
        <f>AVERAGE(Tabela1[[#This Row],[mediana]:[desv_R/desv]])</f>
        <v>60.54773793551351</v>
      </c>
      <c r="T320">
        <v>4</v>
      </c>
      <c r="U320">
        <v>17</v>
      </c>
      <c r="V320">
        <v>179</v>
      </c>
      <c r="W320">
        <v>173.346</v>
      </c>
      <c r="X320">
        <v>51.462000000000003</v>
      </c>
      <c r="Y320">
        <v>125.837</v>
      </c>
      <c r="Z320">
        <v>44.475999999999999</v>
      </c>
      <c r="AA320">
        <v>176.75399999999999</v>
      </c>
      <c r="AB320">
        <v>32.984999999999999</v>
      </c>
      <c r="AC320">
        <v>217.44800000000001</v>
      </c>
      <c r="AD320">
        <v>25.792000000000002</v>
      </c>
      <c r="AE320">
        <v>1.23</v>
      </c>
      <c r="AF320">
        <v>1.728</v>
      </c>
      <c r="AG320">
        <v>0.78200000000000003</v>
      </c>
      <c r="AH320">
        <v>0.57999999999999996</v>
      </c>
      <c r="AI320">
        <v>0.50118534100000001</v>
      </c>
    </row>
    <row r="321" spans="1:35" hidden="1" x14ac:dyDescent="0.25">
      <c r="A321">
        <v>4</v>
      </c>
      <c r="B321">
        <v>35</v>
      </c>
      <c r="C321">
        <v>208</v>
      </c>
      <c r="D321">
        <v>190.29300000000001</v>
      </c>
      <c r="E321">
        <v>44.883000000000003</v>
      </c>
      <c r="F321">
        <v>131.98400000000001</v>
      </c>
      <c r="G321">
        <v>20.292999999999999</v>
      </c>
      <c r="H321">
        <v>210.71799999999999</v>
      </c>
      <c r="I321">
        <v>14.157</v>
      </c>
      <c r="J321">
        <v>228.178</v>
      </c>
      <c r="K321">
        <v>13.371</v>
      </c>
      <c r="L321">
        <v>1.083</v>
      </c>
      <c r="M321">
        <v>1.7290000000000001</v>
      </c>
      <c r="N321">
        <v>0.94399999999999995</v>
      </c>
      <c r="O321">
        <v>0.65900000000000003</v>
      </c>
      <c r="P321">
        <f>Tabela1[[#This Row],[desvio]]/Tabela1[[#This Row],[desv red]]</f>
        <v>3.3567422032757461</v>
      </c>
      <c r="Q321" s="4">
        <v>0</v>
      </c>
      <c r="R321">
        <f>AVERAGE(Tabela1[[#This Row],[mediana]:[desv_R/desv]])</f>
        <v>76.403481585948271</v>
      </c>
      <c r="T321">
        <v>4</v>
      </c>
      <c r="U321">
        <v>18</v>
      </c>
      <c r="V321">
        <v>158</v>
      </c>
      <c r="W321">
        <v>156.26499999999999</v>
      </c>
      <c r="X321">
        <v>50.851999999999997</v>
      </c>
      <c r="Y321">
        <v>111.40300000000001</v>
      </c>
      <c r="Z321">
        <v>38.377000000000002</v>
      </c>
      <c r="AA321">
        <v>157.45599999999999</v>
      </c>
      <c r="AB321">
        <v>36.718000000000004</v>
      </c>
      <c r="AC321">
        <v>199.93600000000001</v>
      </c>
      <c r="AD321">
        <v>31.869</v>
      </c>
      <c r="AE321">
        <v>1.27</v>
      </c>
      <c r="AF321">
        <v>1.7949999999999999</v>
      </c>
      <c r="AG321">
        <v>0.86799999999999999</v>
      </c>
      <c r="AH321">
        <v>0.83</v>
      </c>
      <c r="AI321">
        <v>0.62670101499999997</v>
      </c>
    </row>
    <row r="322" spans="1:35" hidden="1" x14ac:dyDescent="0.25">
      <c r="A322">
        <v>5</v>
      </c>
      <c r="B322">
        <v>43</v>
      </c>
      <c r="C322">
        <v>49</v>
      </c>
      <c r="D322">
        <v>64.001000000000005</v>
      </c>
      <c r="E322">
        <v>44.844999999999999</v>
      </c>
      <c r="F322">
        <v>23.718</v>
      </c>
      <c r="G322">
        <v>15.282</v>
      </c>
      <c r="H322">
        <v>48.496000000000002</v>
      </c>
      <c r="I322">
        <v>17.597000000000001</v>
      </c>
      <c r="J322">
        <v>119.789</v>
      </c>
      <c r="K322">
        <v>22.686</v>
      </c>
      <c r="L322">
        <v>2.4700000000000002</v>
      </c>
      <c r="M322">
        <v>5.05</v>
      </c>
      <c r="N322">
        <v>1.2889999999999999</v>
      </c>
      <c r="O322">
        <v>1.484</v>
      </c>
      <c r="P322">
        <f>Tabela1[[#This Row],[desvio]]/Tabela1[[#This Row],[desv red]]</f>
        <v>1.9767698139821916</v>
      </c>
      <c r="Q322" s="4">
        <v>0</v>
      </c>
      <c r="R322">
        <f>AVERAGE(Tabela1[[#This Row],[mediana]:[desv_R/desv]])</f>
        <v>29.834554986713012</v>
      </c>
      <c r="T322">
        <v>4</v>
      </c>
      <c r="U322">
        <v>19</v>
      </c>
      <c r="V322">
        <v>130</v>
      </c>
      <c r="W322">
        <v>130.97</v>
      </c>
      <c r="X322">
        <v>62.343000000000004</v>
      </c>
      <c r="Y322">
        <v>96.585999999999999</v>
      </c>
      <c r="Z322">
        <v>42.183999999999997</v>
      </c>
      <c r="AA322">
        <v>133.971</v>
      </c>
      <c r="AB322">
        <v>57.396000000000001</v>
      </c>
      <c r="AC322">
        <v>162.35400000000001</v>
      </c>
      <c r="AD322">
        <v>66.408000000000001</v>
      </c>
      <c r="AE322">
        <v>1.212</v>
      </c>
      <c r="AF322">
        <v>1.681</v>
      </c>
      <c r="AG322">
        <v>1.157</v>
      </c>
      <c r="AH322">
        <v>1.5740000000000001</v>
      </c>
      <c r="AI322">
        <v>1.0652037919999999</v>
      </c>
    </row>
    <row r="323" spans="1:35" hidden="1" x14ac:dyDescent="0.25">
      <c r="A323">
        <v>4</v>
      </c>
      <c r="B323">
        <v>47</v>
      </c>
      <c r="C323">
        <v>191</v>
      </c>
      <c r="D323">
        <v>183.333</v>
      </c>
      <c r="E323">
        <v>44.837000000000003</v>
      </c>
      <c r="F323">
        <v>132.32499999999999</v>
      </c>
      <c r="G323">
        <v>24.83</v>
      </c>
      <c r="H323">
        <v>191.43199999999999</v>
      </c>
      <c r="I323">
        <v>21.175000000000001</v>
      </c>
      <c r="J323">
        <v>226.24199999999999</v>
      </c>
      <c r="K323">
        <v>21.393999999999998</v>
      </c>
      <c r="L323">
        <v>1.1819999999999999</v>
      </c>
      <c r="M323">
        <v>1.71</v>
      </c>
      <c r="N323">
        <v>1.01</v>
      </c>
      <c r="O323">
        <v>0.86199999999999999</v>
      </c>
      <c r="P323">
        <f>Tabela1[[#This Row],[desvio]]/Tabela1[[#This Row],[desv red]]</f>
        <v>2.0957745162195009</v>
      </c>
      <c r="Q323" s="4">
        <v>0</v>
      </c>
      <c r="R323">
        <f>AVERAGE(Tabela1[[#This Row],[mediana]:[desv_R/desv]])</f>
        <v>74.530555322587105</v>
      </c>
      <c r="T323">
        <v>4</v>
      </c>
      <c r="U323">
        <v>20</v>
      </c>
      <c r="V323">
        <v>183</v>
      </c>
      <c r="W323">
        <v>168.56100000000001</v>
      </c>
      <c r="X323">
        <v>64.557000000000002</v>
      </c>
      <c r="Y323">
        <v>141.75800000000001</v>
      </c>
      <c r="Z323">
        <v>65.301000000000002</v>
      </c>
      <c r="AA323">
        <v>176.197</v>
      </c>
      <c r="AB323">
        <v>61.213999999999999</v>
      </c>
      <c r="AC323">
        <v>187.72800000000001</v>
      </c>
      <c r="AD323">
        <v>57.854999999999997</v>
      </c>
      <c r="AE323">
        <v>1.0649999999999999</v>
      </c>
      <c r="AF323">
        <v>1.3240000000000001</v>
      </c>
      <c r="AG323">
        <v>0.94499999999999995</v>
      </c>
      <c r="AH323">
        <v>0.88600000000000001</v>
      </c>
      <c r="AI323">
        <v>0.89618476700000005</v>
      </c>
    </row>
    <row r="324" spans="1:35" hidden="1" x14ac:dyDescent="0.25">
      <c r="A324">
        <v>4</v>
      </c>
      <c r="B324">
        <v>65</v>
      </c>
      <c r="C324">
        <v>167</v>
      </c>
      <c r="D324">
        <v>148.43899999999999</v>
      </c>
      <c r="E324">
        <v>44.816000000000003</v>
      </c>
      <c r="F324">
        <v>88.027000000000001</v>
      </c>
      <c r="G324">
        <v>9.9019999999999992</v>
      </c>
      <c r="H324">
        <v>170.81800000000001</v>
      </c>
      <c r="I324">
        <v>10.141</v>
      </c>
      <c r="J324">
        <v>186.47200000000001</v>
      </c>
      <c r="K324">
        <v>15.085000000000001</v>
      </c>
      <c r="L324">
        <v>1.0920000000000001</v>
      </c>
      <c r="M324">
        <v>2.1179999999999999</v>
      </c>
      <c r="N324">
        <v>1.488</v>
      </c>
      <c r="O324">
        <v>1.5229999999999999</v>
      </c>
      <c r="P324">
        <f>Tabela1[[#This Row],[desvio]]/Tabela1[[#This Row],[desv red]]</f>
        <v>2.9708982432880346</v>
      </c>
      <c r="Q324" s="4">
        <v>0</v>
      </c>
      <c r="R324">
        <f>AVERAGE(Tabela1[[#This Row],[mediana]:[desv_R/desv]])</f>
        <v>60.706564160234862</v>
      </c>
      <c r="T324">
        <v>4</v>
      </c>
      <c r="U324">
        <v>21</v>
      </c>
      <c r="V324">
        <v>189</v>
      </c>
      <c r="W324">
        <v>170.637</v>
      </c>
      <c r="X324">
        <v>54.951000000000001</v>
      </c>
      <c r="Y324">
        <v>110.70699999999999</v>
      </c>
      <c r="Z324">
        <v>35.118000000000002</v>
      </c>
      <c r="AA324">
        <v>189.005</v>
      </c>
      <c r="AB324">
        <v>33.835999999999999</v>
      </c>
      <c r="AC324">
        <v>212.2</v>
      </c>
      <c r="AD324">
        <v>32.006</v>
      </c>
      <c r="AE324">
        <v>1.123</v>
      </c>
      <c r="AF324">
        <v>1.917</v>
      </c>
      <c r="AG324">
        <v>0.94599999999999995</v>
      </c>
      <c r="AH324">
        <v>0.91100000000000003</v>
      </c>
      <c r="AI324">
        <v>0.58244617899999995</v>
      </c>
    </row>
    <row r="325" spans="1:35" hidden="1" x14ac:dyDescent="0.25">
      <c r="A325">
        <v>3</v>
      </c>
      <c r="B325">
        <v>16</v>
      </c>
      <c r="C325">
        <v>111</v>
      </c>
      <c r="D325">
        <v>113.011</v>
      </c>
      <c r="E325">
        <v>44.625</v>
      </c>
      <c r="F325">
        <v>89.293000000000006</v>
      </c>
      <c r="G325">
        <v>40.442999999999998</v>
      </c>
      <c r="H325">
        <v>127.98099999999999</v>
      </c>
      <c r="I325">
        <v>41.698</v>
      </c>
      <c r="J325">
        <v>121.76</v>
      </c>
      <c r="K325">
        <v>41.673999999999999</v>
      </c>
      <c r="L325">
        <v>0.95099999999999996</v>
      </c>
      <c r="M325">
        <v>1.3640000000000001</v>
      </c>
      <c r="N325">
        <v>0.999</v>
      </c>
      <c r="O325">
        <v>1.03</v>
      </c>
      <c r="P325">
        <f>Tabela1[[#This Row],[desvio]]/Tabela1[[#This Row],[desv red]]</f>
        <v>1.0708115371694582</v>
      </c>
      <c r="Q325" s="4">
        <v>0</v>
      </c>
      <c r="R325">
        <f>AVERAGE(Tabela1[[#This Row],[mediana]:[desv_R/desv]])</f>
        <v>52.635700824083528</v>
      </c>
      <c r="T325">
        <v>4</v>
      </c>
      <c r="U325">
        <v>22</v>
      </c>
      <c r="V325">
        <v>184</v>
      </c>
      <c r="W325">
        <v>172.94499999999999</v>
      </c>
      <c r="X325">
        <v>53.393999999999998</v>
      </c>
      <c r="Y325">
        <v>113.86199999999999</v>
      </c>
      <c r="Z325">
        <v>29.689</v>
      </c>
      <c r="AA325">
        <v>188.666</v>
      </c>
      <c r="AB325">
        <v>32.616999999999997</v>
      </c>
      <c r="AC325">
        <v>216.30600000000001</v>
      </c>
      <c r="AD325">
        <v>31.452999999999999</v>
      </c>
      <c r="AE325">
        <v>1.147</v>
      </c>
      <c r="AF325">
        <v>1.9</v>
      </c>
      <c r="AG325">
        <v>0.96399999999999997</v>
      </c>
      <c r="AH325">
        <v>1.0589999999999999</v>
      </c>
      <c r="AI325">
        <v>0.58907367899999996</v>
      </c>
    </row>
    <row r="326" spans="1:35" hidden="1" x14ac:dyDescent="0.25">
      <c r="A326">
        <v>3</v>
      </c>
      <c r="B326">
        <v>7</v>
      </c>
      <c r="C326">
        <v>2</v>
      </c>
      <c r="D326">
        <v>2.1150000000000002</v>
      </c>
      <c r="E326">
        <v>1.67</v>
      </c>
      <c r="F326">
        <v>1.395</v>
      </c>
      <c r="G326">
        <v>0.93100000000000005</v>
      </c>
      <c r="H326">
        <v>0.88500000000000001</v>
      </c>
      <c r="I326">
        <v>0.48899999999999999</v>
      </c>
      <c r="J326">
        <v>4.0659999999999998</v>
      </c>
      <c r="K326">
        <v>1.1950000000000001</v>
      </c>
      <c r="L326">
        <v>4.5949999999999998</v>
      </c>
      <c r="M326">
        <v>2.9140000000000001</v>
      </c>
      <c r="N326">
        <v>2.4409999999999998</v>
      </c>
      <c r="O326">
        <v>1.284</v>
      </c>
      <c r="P326">
        <f>Tabela1[[#This Row],[desvio]]/Tabela1[[#This Row],[desv red]]</f>
        <v>1.3974895397489537</v>
      </c>
      <c r="Q326" s="5">
        <f>1</f>
        <v>1</v>
      </c>
      <c r="R326">
        <f>AVERAGE(Tabela1[[#This Row],[mediana]:[desv_R/desv]])</f>
        <v>1.9555349671249254</v>
      </c>
      <c r="T326">
        <v>4</v>
      </c>
      <c r="U326">
        <v>23</v>
      </c>
      <c r="V326">
        <v>203</v>
      </c>
      <c r="W326">
        <v>184.25899999999999</v>
      </c>
      <c r="X326">
        <v>48.75</v>
      </c>
      <c r="Y326">
        <v>121.352</v>
      </c>
      <c r="Z326">
        <v>16.021999999999998</v>
      </c>
      <c r="AA326">
        <v>202.28200000000001</v>
      </c>
      <c r="AB326">
        <v>17.239000000000001</v>
      </c>
      <c r="AC326">
        <v>229.142</v>
      </c>
      <c r="AD326">
        <v>16.71</v>
      </c>
      <c r="AE326">
        <v>1.133</v>
      </c>
      <c r="AF326">
        <v>1.8879999999999999</v>
      </c>
      <c r="AG326">
        <v>0.96899999999999997</v>
      </c>
      <c r="AH326">
        <v>1.0429999999999999</v>
      </c>
      <c r="AI326">
        <v>0.34276923100000001</v>
      </c>
    </row>
    <row r="327" spans="1:35" hidden="1" x14ac:dyDescent="0.25">
      <c r="A327">
        <v>3</v>
      </c>
      <c r="B327">
        <v>15</v>
      </c>
      <c r="C327">
        <v>121</v>
      </c>
      <c r="D327">
        <v>126.974</v>
      </c>
      <c r="E327">
        <v>44.386000000000003</v>
      </c>
      <c r="F327">
        <v>106.72799999999999</v>
      </c>
      <c r="G327">
        <v>44.773000000000003</v>
      </c>
      <c r="H327">
        <v>140.04599999999999</v>
      </c>
      <c r="I327">
        <v>40.139000000000003</v>
      </c>
      <c r="J327">
        <v>134.149</v>
      </c>
      <c r="K327">
        <v>40.771999999999998</v>
      </c>
      <c r="L327">
        <v>0.95799999999999996</v>
      </c>
      <c r="M327">
        <v>1.2569999999999999</v>
      </c>
      <c r="N327">
        <v>1.016</v>
      </c>
      <c r="O327">
        <v>0.91100000000000003</v>
      </c>
      <c r="P327">
        <f>Tabela1[[#This Row],[desvio]]/Tabela1[[#This Row],[desv red]]</f>
        <v>1.0886392622387915</v>
      </c>
      <c r="Q327" s="4">
        <v>0</v>
      </c>
      <c r="R327">
        <f>AVERAGE(Tabela1[[#This Row],[mediana]:[desv_R/desv]])</f>
        <v>57.442688518731337</v>
      </c>
      <c r="T327">
        <v>4</v>
      </c>
      <c r="U327">
        <v>24</v>
      </c>
      <c r="V327">
        <v>197</v>
      </c>
      <c r="W327">
        <v>183.042</v>
      </c>
      <c r="X327">
        <v>43.066000000000003</v>
      </c>
      <c r="Y327">
        <v>128.96199999999999</v>
      </c>
      <c r="Z327">
        <v>22.901</v>
      </c>
      <c r="AA327">
        <v>200.26900000000001</v>
      </c>
      <c r="AB327">
        <v>14.489000000000001</v>
      </c>
      <c r="AC327">
        <v>219.89400000000001</v>
      </c>
      <c r="AD327">
        <v>15.817</v>
      </c>
      <c r="AE327">
        <v>1.0980000000000001</v>
      </c>
      <c r="AF327">
        <v>1.7050000000000001</v>
      </c>
      <c r="AG327">
        <v>1.0920000000000001</v>
      </c>
      <c r="AH327">
        <v>0.69099999999999995</v>
      </c>
      <c r="AI327">
        <v>0.36727348700000001</v>
      </c>
    </row>
    <row r="328" spans="1:35" hidden="1" x14ac:dyDescent="0.25">
      <c r="A328">
        <v>3</v>
      </c>
      <c r="B328">
        <v>18</v>
      </c>
      <c r="C328">
        <v>115</v>
      </c>
      <c r="D328">
        <v>118.919</v>
      </c>
      <c r="E328">
        <v>44.347999999999999</v>
      </c>
      <c r="F328">
        <v>91.305999999999997</v>
      </c>
      <c r="G328">
        <v>38.521000000000001</v>
      </c>
      <c r="H328">
        <v>135.88</v>
      </c>
      <c r="I328">
        <v>40.409999999999997</v>
      </c>
      <c r="J328">
        <v>129.571</v>
      </c>
      <c r="K328">
        <v>40.244999999999997</v>
      </c>
      <c r="L328">
        <v>0.95399999999999996</v>
      </c>
      <c r="M328">
        <v>1.419</v>
      </c>
      <c r="N328">
        <v>0.996</v>
      </c>
      <c r="O328">
        <v>1.0449999999999999</v>
      </c>
      <c r="P328">
        <f>Tabela1[[#This Row],[desvio]]/Tabela1[[#This Row],[desv red]]</f>
        <v>1.1019505528637099</v>
      </c>
      <c r="Q328" s="4">
        <v>0</v>
      </c>
      <c r="R328">
        <f>AVERAGE(Tabela1[[#This Row],[mediana]:[desv_R/desv]])</f>
        <v>54.265425039490253</v>
      </c>
      <c r="T328">
        <v>4</v>
      </c>
      <c r="U328">
        <v>25</v>
      </c>
      <c r="V328">
        <v>209</v>
      </c>
      <c r="W328">
        <v>200.667</v>
      </c>
      <c r="X328">
        <v>35.165999999999997</v>
      </c>
      <c r="Y328">
        <v>162.715</v>
      </c>
      <c r="Z328">
        <v>28.007999999999999</v>
      </c>
      <c r="AA328">
        <v>210.09800000000001</v>
      </c>
      <c r="AB328">
        <v>19.545999999999999</v>
      </c>
      <c r="AC328">
        <v>229.18700000000001</v>
      </c>
      <c r="AD328">
        <v>14.167</v>
      </c>
      <c r="AE328">
        <v>1.091</v>
      </c>
      <c r="AF328">
        <v>1.409</v>
      </c>
      <c r="AG328">
        <v>0.72499999999999998</v>
      </c>
      <c r="AH328">
        <v>0.50600000000000001</v>
      </c>
      <c r="AI328">
        <v>0.40286071800000001</v>
      </c>
    </row>
    <row r="329" spans="1:35" hidden="1" x14ac:dyDescent="0.25">
      <c r="A329">
        <v>5</v>
      </c>
      <c r="B329" s="2">
        <v>45</v>
      </c>
      <c r="C329">
        <v>81</v>
      </c>
      <c r="D329">
        <v>92.141999999999996</v>
      </c>
      <c r="E329">
        <v>57.444000000000003</v>
      </c>
      <c r="F329">
        <v>29.061</v>
      </c>
      <c r="G329">
        <v>8.532</v>
      </c>
      <c r="H329">
        <v>82.903999999999996</v>
      </c>
      <c r="I329">
        <v>12.319000000000001</v>
      </c>
      <c r="J329">
        <v>164.46100000000001</v>
      </c>
      <c r="K329">
        <v>19.504000000000001</v>
      </c>
      <c r="L329">
        <v>1.984</v>
      </c>
      <c r="M329">
        <v>5.6589999999999998</v>
      </c>
      <c r="N329">
        <v>1.583</v>
      </c>
      <c r="O329">
        <v>2.286</v>
      </c>
      <c r="P329">
        <f>Tabela1[[#This Row],[desvio]]/Tabela1[[#This Row],[desv red]]</f>
        <v>2.9452420016406888</v>
      </c>
      <c r="Q329" s="5">
        <f>1</f>
        <v>1</v>
      </c>
      <c r="R329">
        <f>AVERAGE(Tabela1[[#This Row],[mediana]:[desv_R/desv]])</f>
        <v>40.130303000117195</v>
      </c>
      <c r="T329">
        <v>4</v>
      </c>
      <c r="U329">
        <v>26</v>
      </c>
      <c r="V329">
        <v>208</v>
      </c>
      <c r="W329">
        <v>201.29</v>
      </c>
      <c r="X329">
        <v>36.027000000000001</v>
      </c>
      <c r="Y329">
        <v>167.96199999999999</v>
      </c>
      <c r="Z329">
        <v>33.313000000000002</v>
      </c>
      <c r="AA329">
        <v>205.42099999999999</v>
      </c>
      <c r="AB329">
        <v>24.190999999999999</v>
      </c>
      <c r="AC329">
        <v>230.488</v>
      </c>
      <c r="AD329">
        <v>14.782999999999999</v>
      </c>
      <c r="AE329">
        <v>1.1220000000000001</v>
      </c>
      <c r="AF329">
        <v>1.3720000000000001</v>
      </c>
      <c r="AG329">
        <v>0.61099999999999999</v>
      </c>
      <c r="AH329">
        <v>0.44400000000000001</v>
      </c>
      <c r="AI329">
        <v>0.41033114100000001</v>
      </c>
    </row>
    <row r="330" spans="1:35" hidden="1" x14ac:dyDescent="0.25">
      <c r="A330">
        <v>4</v>
      </c>
      <c r="B330">
        <v>96</v>
      </c>
      <c r="C330">
        <v>148</v>
      </c>
      <c r="D330">
        <v>135.88200000000001</v>
      </c>
      <c r="E330">
        <v>44.3</v>
      </c>
      <c r="F330">
        <v>107.848</v>
      </c>
      <c r="G330">
        <v>30.687000000000001</v>
      </c>
      <c r="H330">
        <v>147.11799999999999</v>
      </c>
      <c r="I330">
        <v>39.161999999999999</v>
      </c>
      <c r="J330">
        <v>152.68</v>
      </c>
      <c r="K330">
        <v>47.094000000000001</v>
      </c>
      <c r="L330">
        <v>1.038</v>
      </c>
      <c r="M330">
        <v>1.4159999999999999</v>
      </c>
      <c r="N330">
        <v>1.2030000000000001</v>
      </c>
      <c r="O330">
        <v>1.5349999999999999</v>
      </c>
      <c r="P330">
        <f>Tabela1[[#This Row],[desvio]]/Tabela1[[#This Row],[desv red]]</f>
        <v>0.94067184779377411</v>
      </c>
      <c r="Q330" s="4">
        <v>0</v>
      </c>
      <c r="R330">
        <f>AVERAGE(Tabela1[[#This Row],[mediana]:[desv_R/desv]])</f>
        <v>61.350262274842422</v>
      </c>
      <c r="T330">
        <v>4</v>
      </c>
      <c r="U330">
        <v>27</v>
      </c>
      <c r="V330">
        <v>199</v>
      </c>
      <c r="W330">
        <v>189.62</v>
      </c>
      <c r="X330">
        <v>43.984000000000002</v>
      </c>
      <c r="Y330">
        <v>153.42400000000001</v>
      </c>
      <c r="Z330">
        <v>43.036999999999999</v>
      </c>
      <c r="AA330">
        <v>192.49600000000001</v>
      </c>
      <c r="AB330">
        <v>31.334</v>
      </c>
      <c r="AC330">
        <v>222.93899999999999</v>
      </c>
      <c r="AD330">
        <v>23.265000000000001</v>
      </c>
      <c r="AE330">
        <v>1.1579999999999999</v>
      </c>
      <c r="AF330">
        <v>1.4530000000000001</v>
      </c>
      <c r="AG330">
        <v>0.74299999999999999</v>
      </c>
      <c r="AH330">
        <v>0.54100000000000004</v>
      </c>
      <c r="AI330">
        <v>0.52894234299999998</v>
      </c>
    </row>
    <row r="331" spans="1:35" hidden="1" x14ac:dyDescent="0.25">
      <c r="A331">
        <v>5</v>
      </c>
      <c r="B331">
        <v>53</v>
      </c>
      <c r="C331">
        <v>50</v>
      </c>
      <c r="D331">
        <v>63.491</v>
      </c>
      <c r="E331">
        <v>44.286999999999999</v>
      </c>
      <c r="F331">
        <v>25.077000000000002</v>
      </c>
      <c r="G331">
        <v>16.968</v>
      </c>
      <c r="H331">
        <v>47.706000000000003</v>
      </c>
      <c r="I331">
        <v>18.652000000000001</v>
      </c>
      <c r="J331">
        <v>117.691</v>
      </c>
      <c r="K331">
        <v>24.201000000000001</v>
      </c>
      <c r="L331">
        <v>2.4670000000000001</v>
      </c>
      <c r="M331">
        <v>4.6929999999999996</v>
      </c>
      <c r="N331">
        <v>1.2969999999999999</v>
      </c>
      <c r="O331">
        <v>1.4259999999999999</v>
      </c>
      <c r="P331">
        <f>Tabela1[[#This Row],[desvio]]/Tabela1[[#This Row],[desv red]]</f>
        <v>1.8299657038965331</v>
      </c>
      <c r="Q331" s="4">
        <v>0</v>
      </c>
      <c r="R331">
        <f>AVERAGE(Tabela1[[#This Row],[mediana]:[desv_R/desv]])</f>
        <v>29.984711835992606</v>
      </c>
      <c r="T331">
        <v>4</v>
      </c>
      <c r="U331">
        <v>28</v>
      </c>
      <c r="V331">
        <v>159</v>
      </c>
      <c r="W331">
        <v>157.45699999999999</v>
      </c>
      <c r="X331">
        <v>47.758000000000003</v>
      </c>
      <c r="Y331">
        <v>106.798</v>
      </c>
      <c r="Z331">
        <v>23.294</v>
      </c>
      <c r="AA331">
        <v>157.75200000000001</v>
      </c>
      <c r="AB331">
        <v>24.68</v>
      </c>
      <c r="AC331">
        <v>207.821</v>
      </c>
      <c r="AD331">
        <v>24.245000000000001</v>
      </c>
      <c r="AE331">
        <v>1.3169999999999999</v>
      </c>
      <c r="AF331">
        <v>1.946</v>
      </c>
      <c r="AG331">
        <v>0.98199999999999998</v>
      </c>
      <c r="AH331">
        <v>1.0409999999999999</v>
      </c>
      <c r="AI331">
        <v>0.50766363800000003</v>
      </c>
    </row>
    <row r="332" spans="1:35" hidden="1" x14ac:dyDescent="0.25">
      <c r="A332">
        <v>5</v>
      </c>
      <c r="B332" s="2">
        <v>46</v>
      </c>
      <c r="C332">
        <v>81</v>
      </c>
      <c r="D332">
        <v>90.716999999999999</v>
      </c>
      <c r="E332">
        <v>59.295999999999999</v>
      </c>
      <c r="F332">
        <v>26.103999999999999</v>
      </c>
      <c r="G332">
        <v>9.4309999999999992</v>
      </c>
      <c r="H332">
        <v>81.385999999999996</v>
      </c>
      <c r="I332">
        <v>13.919</v>
      </c>
      <c r="J332">
        <v>164.661</v>
      </c>
      <c r="K332">
        <v>23.145</v>
      </c>
      <c r="L332">
        <v>2.0230000000000001</v>
      </c>
      <c r="M332">
        <v>6.3079999999999998</v>
      </c>
      <c r="N332">
        <v>1.663</v>
      </c>
      <c r="O332">
        <v>2.4540000000000002</v>
      </c>
      <c r="P332">
        <f>Tabela1[[#This Row],[desvio]]/Tabela1[[#This Row],[desv red]]</f>
        <v>2.5619356232447612</v>
      </c>
      <c r="Q332" s="5">
        <f>1</f>
        <v>1</v>
      </c>
      <c r="R332">
        <f>AVERAGE(Tabela1[[#This Row],[mediana]:[desv_R/desv]])</f>
        <v>40.333495401660329</v>
      </c>
      <c r="T332">
        <v>4</v>
      </c>
      <c r="U332">
        <v>29</v>
      </c>
      <c r="V332">
        <v>136</v>
      </c>
      <c r="W332">
        <v>138.37899999999999</v>
      </c>
      <c r="X332">
        <v>57.481999999999999</v>
      </c>
      <c r="Y332">
        <v>104.982</v>
      </c>
      <c r="Z332">
        <v>35.991999999999997</v>
      </c>
      <c r="AA332">
        <v>140.904</v>
      </c>
      <c r="AB332">
        <v>51.348999999999997</v>
      </c>
      <c r="AC332">
        <v>169.25</v>
      </c>
      <c r="AD332">
        <v>62.496000000000002</v>
      </c>
      <c r="AE332">
        <v>1.2010000000000001</v>
      </c>
      <c r="AF332">
        <v>1.6120000000000001</v>
      </c>
      <c r="AG332">
        <v>1.2170000000000001</v>
      </c>
      <c r="AH332">
        <v>1.736</v>
      </c>
      <c r="AI332">
        <v>1.0872273059999999</v>
      </c>
    </row>
    <row r="333" spans="1:35" hidden="1" x14ac:dyDescent="0.25">
      <c r="A333">
        <v>2</v>
      </c>
      <c r="B333">
        <v>35</v>
      </c>
      <c r="C333">
        <v>59</v>
      </c>
      <c r="D333">
        <v>83.07</v>
      </c>
      <c r="E333">
        <v>44.122999999999998</v>
      </c>
      <c r="F333">
        <v>54.859000000000002</v>
      </c>
      <c r="G333">
        <v>6.3129999999999997</v>
      </c>
      <c r="H333">
        <v>56.646000000000001</v>
      </c>
      <c r="I333">
        <v>18.172000000000001</v>
      </c>
      <c r="J333">
        <v>137.70599999999999</v>
      </c>
      <c r="K333">
        <v>31.486000000000001</v>
      </c>
      <c r="L333">
        <v>2.431</v>
      </c>
      <c r="M333">
        <v>2.5099999999999998</v>
      </c>
      <c r="N333">
        <v>1.7330000000000001</v>
      </c>
      <c r="O333">
        <v>4.9870000000000001</v>
      </c>
      <c r="P333">
        <f>Tabela1[[#This Row],[desvio]]/Tabela1[[#This Row],[desv red]]</f>
        <v>1.4013529822778377</v>
      </c>
      <c r="Q333" s="4">
        <v>0</v>
      </c>
      <c r="R333">
        <f>AVERAGE(Tabela1[[#This Row],[mediana]:[desv_R/desv]])</f>
        <v>36.031239498734131</v>
      </c>
      <c r="T333">
        <v>4</v>
      </c>
      <c r="U333">
        <v>30</v>
      </c>
      <c r="V333">
        <v>187</v>
      </c>
      <c r="W333">
        <v>169.22499999999999</v>
      </c>
      <c r="X333">
        <v>51.326999999999998</v>
      </c>
      <c r="Y333">
        <v>109.429</v>
      </c>
      <c r="Z333">
        <v>30.123000000000001</v>
      </c>
      <c r="AA333">
        <v>187.15799999999999</v>
      </c>
      <c r="AB333">
        <v>25.54</v>
      </c>
      <c r="AC333">
        <v>211.08600000000001</v>
      </c>
      <c r="AD333">
        <v>26.347999999999999</v>
      </c>
      <c r="AE333">
        <v>1.1279999999999999</v>
      </c>
      <c r="AF333">
        <v>1.929</v>
      </c>
      <c r="AG333">
        <v>1.032</v>
      </c>
      <c r="AH333">
        <v>0.875</v>
      </c>
      <c r="AI333">
        <v>0.51333606099999995</v>
      </c>
    </row>
    <row r="334" spans="1:35" hidden="1" x14ac:dyDescent="0.25">
      <c r="A334">
        <v>5</v>
      </c>
      <c r="B334">
        <v>32</v>
      </c>
      <c r="C334">
        <v>46</v>
      </c>
      <c r="D334">
        <v>54.802999999999997</v>
      </c>
      <c r="E334">
        <v>44.058</v>
      </c>
      <c r="F334">
        <v>22.29</v>
      </c>
      <c r="G334">
        <v>18.294</v>
      </c>
      <c r="H334">
        <v>41.8</v>
      </c>
      <c r="I334">
        <v>24.379000000000001</v>
      </c>
      <c r="J334">
        <v>100.32</v>
      </c>
      <c r="K334">
        <v>39.954999999999998</v>
      </c>
      <c r="L334">
        <v>2.4</v>
      </c>
      <c r="M334">
        <v>4.5010000000000003</v>
      </c>
      <c r="N334">
        <v>1.639</v>
      </c>
      <c r="O334">
        <v>2.1840000000000002</v>
      </c>
      <c r="P334">
        <f>Tabela1[[#This Row],[desvio]]/Tabela1[[#This Row],[desv red]]</f>
        <v>1.1026905268426981</v>
      </c>
      <c r="Q334" s="4">
        <v>0</v>
      </c>
      <c r="R334">
        <f>AVERAGE(Tabela1[[#This Row],[mediana]:[desv_R/desv]])</f>
        <v>28.837549323345904</v>
      </c>
      <c r="T334">
        <v>4</v>
      </c>
      <c r="U334">
        <v>31</v>
      </c>
      <c r="V334">
        <v>180</v>
      </c>
      <c r="W334">
        <v>159.11500000000001</v>
      </c>
      <c r="X334">
        <v>52.063000000000002</v>
      </c>
      <c r="Y334">
        <v>96.021000000000001</v>
      </c>
      <c r="Z334">
        <v>22.888000000000002</v>
      </c>
      <c r="AA334">
        <v>181.03800000000001</v>
      </c>
      <c r="AB334">
        <v>27.765999999999998</v>
      </c>
      <c r="AC334">
        <v>200.285</v>
      </c>
      <c r="AD334">
        <v>26.085000000000001</v>
      </c>
      <c r="AE334">
        <v>1.1060000000000001</v>
      </c>
      <c r="AF334">
        <v>2.0859999999999999</v>
      </c>
      <c r="AG334">
        <v>0.93899999999999995</v>
      </c>
      <c r="AH334">
        <v>1.1399999999999999</v>
      </c>
      <c r="AI334">
        <v>0.50102760099999999</v>
      </c>
    </row>
    <row r="335" spans="1:35" hidden="1" x14ac:dyDescent="0.25">
      <c r="A335">
        <v>3</v>
      </c>
      <c r="B335">
        <v>60</v>
      </c>
      <c r="C335">
        <v>91</v>
      </c>
      <c r="D335">
        <v>98.462999999999994</v>
      </c>
      <c r="E335">
        <v>44.030999999999999</v>
      </c>
      <c r="F335">
        <v>69.917000000000002</v>
      </c>
      <c r="G335">
        <v>36.317</v>
      </c>
      <c r="H335">
        <v>116.34699999999999</v>
      </c>
      <c r="I335">
        <v>40.695999999999998</v>
      </c>
      <c r="J335">
        <v>109.126</v>
      </c>
      <c r="K335">
        <v>39.906999999999996</v>
      </c>
      <c r="L335">
        <v>0.93799999999999994</v>
      </c>
      <c r="M335">
        <v>1.5609999999999999</v>
      </c>
      <c r="N335">
        <v>0.98099999999999998</v>
      </c>
      <c r="O335">
        <v>1.099</v>
      </c>
      <c r="P335">
        <f>Tabela1[[#This Row],[desvio]]/Tabela1[[#This Row],[desv red]]</f>
        <v>1.1033402661187262</v>
      </c>
      <c r="Q335" s="4">
        <v>0</v>
      </c>
      <c r="R335">
        <f>AVERAGE(Tabela1[[#This Row],[mediana]:[desv_R/desv]])</f>
        <v>46.534738590437051</v>
      </c>
      <c r="T335">
        <v>4</v>
      </c>
      <c r="U335">
        <v>32</v>
      </c>
      <c r="V335">
        <v>178</v>
      </c>
      <c r="W335">
        <v>166.50200000000001</v>
      </c>
      <c r="X335">
        <v>47.131999999999998</v>
      </c>
      <c r="Y335">
        <v>109.834</v>
      </c>
      <c r="Z335">
        <v>25.038</v>
      </c>
      <c r="AA335">
        <v>181.94200000000001</v>
      </c>
      <c r="AB335">
        <v>22.48</v>
      </c>
      <c r="AC335">
        <v>207.73099999999999</v>
      </c>
      <c r="AD335">
        <v>19.558</v>
      </c>
      <c r="AE335">
        <v>1.1419999999999999</v>
      </c>
      <c r="AF335">
        <v>1.891</v>
      </c>
      <c r="AG335">
        <v>0.87</v>
      </c>
      <c r="AH335">
        <v>0.78100000000000003</v>
      </c>
      <c r="AI335">
        <v>0.41496223399999999</v>
      </c>
    </row>
    <row r="336" spans="1:35" x14ac:dyDescent="0.25">
      <c r="A336">
        <v>1</v>
      </c>
      <c r="B336">
        <v>20</v>
      </c>
      <c r="C336">
        <v>94</v>
      </c>
      <c r="D336">
        <v>99.852000000000004</v>
      </c>
      <c r="E336">
        <v>54.555</v>
      </c>
      <c r="F336">
        <v>85.537999999999997</v>
      </c>
      <c r="G336">
        <v>49.228000000000002</v>
      </c>
      <c r="H336">
        <v>101.78700000000001</v>
      </c>
      <c r="I336">
        <v>52.387999999999998</v>
      </c>
      <c r="J336">
        <v>112.232</v>
      </c>
      <c r="K336">
        <v>58.301000000000002</v>
      </c>
      <c r="L336">
        <v>1.103</v>
      </c>
      <c r="M336">
        <v>1.3120000000000001</v>
      </c>
      <c r="N336">
        <v>1.113</v>
      </c>
      <c r="O336">
        <v>1.1839999999999999</v>
      </c>
      <c r="P336">
        <f>Tabela1[[#This Row],[desvio]]/Tabela1[[#This Row],[desv red]]</f>
        <v>0.93574724275741405</v>
      </c>
      <c r="Q336" s="5">
        <f>1</f>
        <v>1</v>
      </c>
      <c r="R336">
        <f>AVERAGE(Tabela1[[#This Row],[mediana]:[desv_R/desv]])</f>
        <v>50.966339088768393</v>
      </c>
      <c r="T336">
        <v>4</v>
      </c>
      <c r="U336">
        <v>33</v>
      </c>
      <c r="V336">
        <v>203</v>
      </c>
      <c r="W336">
        <v>191.25800000000001</v>
      </c>
      <c r="X336">
        <v>43.097000000000001</v>
      </c>
      <c r="Y336">
        <v>147.35400000000001</v>
      </c>
      <c r="Z336">
        <v>35.526000000000003</v>
      </c>
      <c r="AA336">
        <v>203.97300000000001</v>
      </c>
      <c r="AB336">
        <v>26.72</v>
      </c>
      <c r="AC336">
        <v>222.44800000000001</v>
      </c>
      <c r="AD336">
        <v>23.105</v>
      </c>
      <c r="AE336">
        <v>1.091</v>
      </c>
      <c r="AF336">
        <v>1.51</v>
      </c>
      <c r="AG336">
        <v>0.86499999999999999</v>
      </c>
      <c r="AH336">
        <v>0.65</v>
      </c>
      <c r="AI336">
        <v>0.53611620299999996</v>
      </c>
    </row>
    <row r="337" spans="1:35" hidden="1" x14ac:dyDescent="0.25">
      <c r="A337">
        <v>4</v>
      </c>
      <c r="B337">
        <v>27</v>
      </c>
      <c r="C337">
        <v>199</v>
      </c>
      <c r="D337">
        <v>189.62</v>
      </c>
      <c r="E337">
        <v>43.984000000000002</v>
      </c>
      <c r="F337">
        <v>153.42400000000001</v>
      </c>
      <c r="G337">
        <v>43.036999999999999</v>
      </c>
      <c r="H337">
        <v>192.49600000000001</v>
      </c>
      <c r="I337">
        <v>31.334</v>
      </c>
      <c r="J337">
        <v>222.93899999999999</v>
      </c>
      <c r="K337">
        <v>23.265000000000001</v>
      </c>
      <c r="L337">
        <v>1.1579999999999999</v>
      </c>
      <c r="M337">
        <v>1.4530000000000001</v>
      </c>
      <c r="N337">
        <v>0.74299999999999999</v>
      </c>
      <c r="O337">
        <v>0.54100000000000004</v>
      </c>
      <c r="P337">
        <f>Tabela1[[#This Row],[desvio]]/Tabela1[[#This Row],[desv red]]</f>
        <v>1.8905652267354396</v>
      </c>
      <c r="Q337" s="4">
        <v>0</v>
      </c>
      <c r="R337">
        <f>AVERAGE(Tabela1[[#This Row],[mediana]:[desv_R/desv]])</f>
        <v>78.920326087623948</v>
      </c>
      <c r="T337">
        <v>4</v>
      </c>
      <c r="U337">
        <v>34</v>
      </c>
      <c r="V337">
        <v>203</v>
      </c>
      <c r="W337">
        <v>188.733</v>
      </c>
      <c r="X337">
        <v>42.790999999999997</v>
      </c>
      <c r="Y337">
        <v>134.387</v>
      </c>
      <c r="Z337">
        <v>16.536000000000001</v>
      </c>
      <c r="AA337">
        <v>205.09800000000001</v>
      </c>
      <c r="AB337">
        <v>16.248000000000001</v>
      </c>
      <c r="AC337">
        <v>226.714</v>
      </c>
      <c r="AD337">
        <v>17.09</v>
      </c>
      <c r="AE337">
        <v>1.105</v>
      </c>
      <c r="AF337">
        <v>1.6870000000000001</v>
      </c>
      <c r="AG337">
        <v>1.052</v>
      </c>
      <c r="AH337">
        <v>1.034</v>
      </c>
      <c r="AI337">
        <v>0.39938304800000002</v>
      </c>
    </row>
    <row r="338" spans="1:35" hidden="1" x14ac:dyDescent="0.25">
      <c r="A338">
        <v>4</v>
      </c>
      <c r="B338">
        <v>75</v>
      </c>
      <c r="C338">
        <v>171</v>
      </c>
      <c r="D338">
        <v>154.898</v>
      </c>
      <c r="E338">
        <v>43.982999999999997</v>
      </c>
      <c r="F338">
        <v>98.051000000000002</v>
      </c>
      <c r="G338">
        <v>15.903</v>
      </c>
      <c r="H338">
        <v>174.16200000000001</v>
      </c>
      <c r="I338">
        <v>15.96</v>
      </c>
      <c r="J338">
        <v>192.482</v>
      </c>
      <c r="K338">
        <v>16.757999999999999</v>
      </c>
      <c r="L338">
        <v>1.105</v>
      </c>
      <c r="M338">
        <v>1.9630000000000001</v>
      </c>
      <c r="N338">
        <v>1.05</v>
      </c>
      <c r="O338">
        <v>1.054</v>
      </c>
      <c r="P338">
        <f>Tabela1[[#This Row],[desvio]]/Tabela1[[#This Row],[desv red]]</f>
        <v>2.6245972073039741</v>
      </c>
      <c r="Q338" s="4">
        <v>0</v>
      </c>
      <c r="R338">
        <f>AVERAGE(Tabela1[[#This Row],[mediana]:[desv_R/desv]])</f>
        <v>63.642399800521716</v>
      </c>
      <c r="T338">
        <v>4</v>
      </c>
      <c r="U338">
        <v>35</v>
      </c>
      <c r="V338">
        <v>208</v>
      </c>
      <c r="W338">
        <v>190.29300000000001</v>
      </c>
      <c r="X338">
        <v>44.883000000000003</v>
      </c>
      <c r="Y338">
        <v>131.98400000000001</v>
      </c>
      <c r="Z338">
        <v>20.292999999999999</v>
      </c>
      <c r="AA338">
        <v>210.71799999999999</v>
      </c>
      <c r="AB338">
        <v>14.157</v>
      </c>
      <c r="AC338">
        <v>228.178</v>
      </c>
      <c r="AD338">
        <v>13.371</v>
      </c>
      <c r="AE338">
        <v>1.083</v>
      </c>
      <c r="AF338">
        <v>1.7290000000000001</v>
      </c>
      <c r="AG338">
        <v>0.94399999999999995</v>
      </c>
      <c r="AH338">
        <v>0.65900000000000003</v>
      </c>
      <c r="AI338">
        <v>0.29790789400000001</v>
      </c>
    </row>
    <row r="339" spans="1:35" hidden="1" x14ac:dyDescent="0.25">
      <c r="A339">
        <v>3</v>
      </c>
      <c r="B339">
        <v>66</v>
      </c>
      <c r="C339">
        <v>128</v>
      </c>
      <c r="D339">
        <v>124.949</v>
      </c>
      <c r="E339">
        <v>43.917999999999999</v>
      </c>
      <c r="F339">
        <v>93.957999999999998</v>
      </c>
      <c r="G339">
        <v>35.207999999999998</v>
      </c>
      <c r="H339">
        <v>141.47399999999999</v>
      </c>
      <c r="I339">
        <v>39.567</v>
      </c>
      <c r="J339">
        <v>139.416</v>
      </c>
      <c r="K339">
        <v>39.222999999999999</v>
      </c>
      <c r="L339">
        <v>0.98499999999999999</v>
      </c>
      <c r="M339">
        <v>1.484</v>
      </c>
      <c r="N339">
        <v>0.99099999999999999</v>
      </c>
      <c r="O339">
        <v>1.1140000000000001</v>
      </c>
      <c r="P339">
        <f>Tabela1[[#This Row],[desvio]]/Tabela1[[#This Row],[desv red]]</f>
        <v>1.1197001759171914</v>
      </c>
      <c r="Q339" s="4">
        <v>0</v>
      </c>
      <c r="R339">
        <f>AVERAGE(Tabela1[[#This Row],[mediana]:[desv_R/desv]])</f>
        <v>56.529050012565513</v>
      </c>
      <c r="T339">
        <v>4</v>
      </c>
      <c r="U339">
        <v>36</v>
      </c>
      <c r="V339">
        <v>217</v>
      </c>
      <c r="W339">
        <v>202.51300000000001</v>
      </c>
      <c r="X339">
        <v>40.012999999999998</v>
      </c>
      <c r="Y339">
        <v>161.357</v>
      </c>
      <c r="Z339">
        <v>38.183</v>
      </c>
      <c r="AA339">
        <v>215.11699999999999</v>
      </c>
      <c r="AB339">
        <v>19.46</v>
      </c>
      <c r="AC339">
        <v>231.06399999999999</v>
      </c>
      <c r="AD339">
        <v>17.277000000000001</v>
      </c>
      <c r="AE339">
        <v>1.0740000000000001</v>
      </c>
      <c r="AF339">
        <v>1.4319999999999999</v>
      </c>
      <c r="AG339">
        <v>0.88800000000000001</v>
      </c>
      <c r="AH339">
        <v>0.45200000000000001</v>
      </c>
      <c r="AI339">
        <v>0.43178466999999998</v>
      </c>
    </row>
    <row r="340" spans="1:35" hidden="1" x14ac:dyDescent="0.25">
      <c r="A340">
        <v>3</v>
      </c>
      <c r="B340">
        <v>58</v>
      </c>
      <c r="C340">
        <v>117</v>
      </c>
      <c r="D340">
        <v>118.232</v>
      </c>
      <c r="E340">
        <v>43.917999999999999</v>
      </c>
      <c r="F340">
        <v>92.028999999999996</v>
      </c>
      <c r="G340">
        <v>38.838000000000001</v>
      </c>
      <c r="H340">
        <v>134.09</v>
      </c>
      <c r="I340">
        <v>40.664999999999999</v>
      </c>
      <c r="J340">
        <v>128.578</v>
      </c>
      <c r="K340">
        <v>39.74</v>
      </c>
      <c r="L340">
        <v>0.95899999999999996</v>
      </c>
      <c r="M340">
        <v>1.397</v>
      </c>
      <c r="N340">
        <v>0.97699999999999998</v>
      </c>
      <c r="O340">
        <v>1.0229999999999999</v>
      </c>
      <c r="P340">
        <f>Tabela1[[#This Row],[desvio]]/Tabela1[[#This Row],[desv red]]</f>
        <v>1.1051333668847507</v>
      </c>
      <c r="Q340" s="4">
        <v>0</v>
      </c>
      <c r="R340">
        <f>AVERAGE(Tabela1[[#This Row],[mediana]:[desv_R/desv]])</f>
        <v>54.182223811920331</v>
      </c>
      <c r="T340">
        <v>4</v>
      </c>
      <c r="U340">
        <v>37</v>
      </c>
      <c r="V340">
        <v>208</v>
      </c>
      <c r="W340">
        <v>198.26</v>
      </c>
      <c r="X340">
        <v>41.61</v>
      </c>
      <c r="Y340">
        <v>155.09800000000001</v>
      </c>
      <c r="Z340">
        <v>35.429000000000002</v>
      </c>
      <c r="AA340">
        <v>205.08</v>
      </c>
      <c r="AB340">
        <v>21.533999999999999</v>
      </c>
      <c r="AC340">
        <v>234.602</v>
      </c>
      <c r="AD340">
        <v>15.656000000000001</v>
      </c>
      <c r="AE340">
        <v>1.1439999999999999</v>
      </c>
      <c r="AF340">
        <v>1.5129999999999999</v>
      </c>
      <c r="AG340">
        <v>0.72699999999999998</v>
      </c>
      <c r="AH340">
        <v>0.442</v>
      </c>
      <c r="AI340">
        <v>0.37625570800000002</v>
      </c>
    </row>
    <row r="341" spans="1:35" hidden="1" x14ac:dyDescent="0.25">
      <c r="A341">
        <v>3</v>
      </c>
      <c r="B341">
        <v>7</v>
      </c>
      <c r="C341">
        <v>124</v>
      </c>
      <c r="D341">
        <v>128.13999999999999</v>
      </c>
      <c r="E341">
        <v>43.771999999999998</v>
      </c>
      <c r="F341">
        <v>108.187</v>
      </c>
      <c r="G341">
        <v>43.377000000000002</v>
      </c>
      <c r="H341">
        <v>140.65100000000001</v>
      </c>
      <c r="I341">
        <v>40.037999999999997</v>
      </c>
      <c r="J341">
        <v>135.58099999999999</v>
      </c>
      <c r="K341">
        <v>40.662999999999997</v>
      </c>
      <c r="L341">
        <v>0.96399999999999997</v>
      </c>
      <c r="M341">
        <v>1.2529999999999999</v>
      </c>
      <c r="N341">
        <v>1.016</v>
      </c>
      <c r="O341">
        <v>0.93700000000000006</v>
      </c>
      <c r="P341">
        <f>Tabela1[[#This Row],[desvio]]/Tabela1[[#This Row],[desv red]]</f>
        <v>1.0764577134003885</v>
      </c>
      <c r="Q341" s="4">
        <v>0</v>
      </c>
      <c r="R341">
        <f>AVERAGE(Tabela1[[#This Row],[mediana]:[desv_R/desv]])</f>
        <v>57.832532693814315</v>
      </c>
      <c r="T341">
        <v>4</v>
      </c>
      <c r="U341">
        <v>38</v>
      </c>
      <c r="V341">
        <v>172</v>
      </c>
      <c r="W341">
        <v>170.827</v>
      </c>
      <c r="X341">
        <v>48.646999999999998</v>
      </c>
      <c r="Y341">
        <v>118.89100000000001</v>
      </c>
      <c r="Z341">
        <v>24.643000000000001</v>
      </c>
      <c r="AA341">
        <v>172.51</v>
      </c>
      <c r="AB341">
        <v>25.91</v>
      </c>
      <c r="AC341">
        <v>221.08</v>
      </c>
      <c r="AD341">
        <v>24.4</v>
      </c>
      <c r="AE341">
        <v>1.282</v>
      </c>
      <c r="AF341">
        <v>1.86</v>
      </c>
      <c r="AG341">
        <v>0.94199999999999995</v>
      </c>
      <c r="AH341">
        <v>0.99</v>
      </c>
      <c r="AI341">
        <v>0.50157255300000003</v>
      </c>
    </row>
    <row r="342" spans="1:35" hidden="1" x14ac:dyDescent="0.25">
      <c r="A342">
        <v>1</v>
      </c>
      <c r="B342">
        <v>37</v>
      </c>
      <c r="C342">
        <v>81</v>
      </c>
      <c r="D342">
        <v>89.028000000000006</v>
      </c>
      <c r="E342">
        <v>43.746000000000002</v>
      </c>
      <c r="F342">
        <v>39.616</v>
      </c>
      <c r="G342">
        <v>1.4219999999999999</v>
      </c>
      <c r="H342">
        <v>82.013000000000005</v>
      </c>
      <c r="I342">
        <v>3.5910000000000002</v>
      </c>
      <c r="J342">
        <v>145.45599999999999</v>
      </c>
      <c r="K342">
        <v>7.1719999999999997</v>
      </c>
      <c r="L342">
        <v>1.774</v>
      </c>
      <c r="M342">
        <v>3.6720000000000002</v>
      </c>
      <c r="N342">
        <v>1.9970000000000001</v>
      </c>
      <c r="O342">
        <v>5.0430000000000001</v>
      </c>
      <c r="P342">
        <f>Tabela1[[#This Row],[desvio]]/Tabela1[[#This Row],[desv red]]</f>
        <v>6.0995538204127167</v>
      </c>
      <c r="Q342" s="4">
        <v>0</v>
      </c>
      <c r="R342">
        <f>AVERAGE(Tabela1[[#This Row],[mediana]:[desv_R/desv]])</f>
        <v>36.544968130029488</v>
      </c>
      <c r="T342">
        <v>4</v>
      </c>
      <c r="U342">
        <v>39</v>
      </c>
      <c r="V342">
        <v>140</v>
      </c>
      <c r="W342">
        <v>141.38499999999999</v>
      </c>
      <c r="X342">
        <v>55.515999999999998</v>
      </c>
      <c r="Y342">
        <v>101.291</v>
      </c>
      <c r="Z342">
        <v>30.65</v>
      </c>
      <c r="AA342">
        <v>138.50200000000001</v>
      </c>
      <c r="AB342">
        <v>41.917000000000002</v>
      </c>
      <c r="AC342">
        <v>184.36</v>
      </c>
      <c r="AD342">
        <v>55.561999999999998</v>
      </c>
      <c r="AE342">
        <v>1.331</v>
      </c>
      <c r="AF342">
        <v>1.82</v>
      </c>
      <c r="AG342">
        <v>1.3260000000000001</v>
      </c>
      <c r="AH342">
        <v>1.8129999999999999</v>
      </c>
      <c r="AI342">
        <v>1.00082859</v>
      </c>
    </row>
    <row r="343" spans="1:35" hidden="1" x14ac:dyDescent="0.25">
      <c r="A343">
        <v>5</v>
      </c>
      <c r="B343">
        <v>55</v>
      </c>
      <c r="C343">
        <v>46</v>
      </c>
      <c r="D343">
        <v>58.024999999999999</v>
      </c>
      <c r="E343">
        <v>43.716999999999999</v>
      </c>
      <c r="F343">
        <v>22.344000000000001</v>
      </c>
      <c r="G343">
        <v>18.369</v>
      </c>
      <c r="H343">
        <v>44.692999999999998</v>
      </c>
      <c r="I343">
        <v>22.2</v>
      </c>
      <c r="J343">
        <v>107.03700000000001</v>
      </c>
      <c r="K343">
        <v>32.408000000000001</v>
      </c>
      <c r="L343">
        <v>2.395</v>
      </c>
      <c r="M343">
        <v>4.79</v>
      </c>
      <c r="N343">
        <v>1.46</v>
      </c>
      <c r="O343">
        <v>1.764</v>
      </c>
      <c r="P343">
        <f>Tabela1[[#This Row],[desvio]]/Tabela1[[#This Row],[desv red]]</f>
        <v>1.3489570476425572</v>
      </c>
      <c r="Q343" s="4">
        <v>0</v>
      </c>
      <c r="R343">
        <f>AVERAGE(Tabela1[[#This Row],[mediana]:[desv_R/desv]])</f>
        <v>29.039354074831611</v>
      </c>
      <c r="T343">
        <v>4</v>
      </c>
      <c r="U343">
        <v>40</v>
      </c>
      <c r="V343">
        <v>171</v>
      </c>
      <c r="W343">
        <v>153.434</v>
      </c>
      <c r="X343">
        <v>53.752000000000002</v>
      </c>
      <c r="Y343">
        <v>87.8</v>
      </c>
      <c r="Z343">
        <v>24.812999999999999</v>
      </c>
      <c r="AA343">
        <v>170.392</v>
      </c>
      <c r="AB343">
        <v>23.817</v>
      </c>
      <c r="AC343">
        <v>202.10900000000001</v>
      </c>
      <c r="AD343">
        <v>22.809000000000001</v>
      </c>
      <c r="AE343">
        <v>1.1859999999999999</v>
      </c>
      <c r="AF343">
        <v>2.302</v>
      </c>
      <c r="AG343">
        <v>0.95799999999999996</v>
      </c>
      <c r="AH343">
        <v>0.91900000000000004</v>
      </c>
      <c r="AI343">
        <v>0.42433769900000001</v>
      </c>
    </row>
    <row r="344" spans="1:35" hidden="1" x14ac:dyDescent="0.25">
      <c r="A344">
        <v>4</v>
      </c>
      <c r="B344">
        <v>10</v>
      </c>
      <c r="C344">
        <v>92</v>
      </c>
      <c r="D344">
        <v>93.5</v>
      </c>
      <c r="E344">
        <v>19.030999999999999</v>
      </c>
      <c r="F344">
        <v>106.37</v>
      </c>
      <c r="G344">
        <v>17.978999999999999</v>
      </c>
      <c r="H344">
        <v>94.930999999999997</v>
      </c>
      <c r="I344">
        <v>14.526999999999999</v>
      </c>
      <c r="J344">
        <v>79.2</v>
      </c>
      <c r="K344">
        <v>13.419</v>
      </c>
      <c r="L344">
        <v>0.83399999999999996</v>
      </c>
      <c r="M344">
        <v>0.745</v>
      </c>
      <c r="N344">
        <v>0.92400000000000004</v>
      </c>
      <c r="O344">
        <v>0.746</v>
      </c>
      <c r="P344">
        <f>Tabela1[[#This Row],[desvio]]/Tabela1[[#This Row],[desv red]]</f>
        <v>1.4182129815932631</v>
      </c>
      <c r="Q344" s="5">
        <f>1</f>
        <v>1</v>
      </c>
      <c r="R344">
        <f>AVERAGE(Tabela1[[#This Row],[mediana]:[desv_R/desv]])</f>
        <v>38.258872355828082</v>
      </c>
      <c r="T344">
        <v>4</v>
      </c>
      <c r="U344">
        <v>41</v>
      </c>
      <c r="V344">
        <v>170</v>
      </c>
      <c r="W344">
        <v>155.41200000000001</v>
      </c>
      <c r="X344">
        <v>55.103999999999999</v>
      </c>
      <c r="Y344">
        <v>95.69</v>
      </c>
      <c r="Z344">
        <v>30.163</v>
      </c>
      <c r="AA344">
        <v>168.74100000000001</v>
      </c>
      <c r="AB344">
        <v>34.35</v>
      </c>
      <c r="AC344">
        <v>201.80500000000001</v>
      </c>
      <c r="AD344">
        <v>33.511000000000003</v>
      </c>
      <c r="AE344">
        <v>1.196</v>
      </c>
      <c r="AF344">
        <v>2.109</v>
      </c>
      <c r="AG344">
        <v>0.97599999999999998</v>
      </c>
      <c r="AH344">
        <v>1.111</v>
      </c>
      <c r="AI344">
        <v>0.60814097</v>
      </c>
    </row>
    <row r="345" spans="1:35" hidden="1" x14ac:dyDescent="0.25">
      <c r="A345">
        <v>2</v>
      </c>
      <c r="B345">
        <v>50</v>
      </c>
      <c r="C345">
        <v>30</v>
      </c>
      <c r="D345">
        <v>54.63</v>
      </c>
      <c r="E345">
        <v>46.856999999999999</v>
      </c>
      <c r="F345">
        <v>17.614000000000001</v>
      </c>
      <c r="G345">
        <v>5.9219999999999997</v>
      </c>
      <c r="H345">
        <v>31.338000000000001</v>
      </c>
      <c r="I345">
        <v>9.9760000000000009</v>
      </c>
      <c r="J345">
        <v>114.93899999999999</v>
      </c>
      <c r="K345">
        <v>30.038</v>
      </c>
      <c r="L345">
        <v>3.6680000000000001</v>
      </c>
      <c r="M345">
        <v>6.5250000000000004</v>
      </c>
      <c r="N345">
        <v>3.0110000000000001</v>
      </c>
      <c r="O345">
        <v>5.0720000000000001</v>
      </c>
      <c r="P345">
        <f>Tabela1[[#This Row],[desvio]]/Tabela1[[#This Row],[desv red]]</f>
        <v>1.559924096144883</v>
      </c>
      <c r="Q345" s="5">
        <f>1</f>
        <v>1</v>
      </c>
      <c r="R345">
        <f>AVERAGE(Tabela1[[#This Row],[mediana]:[desv_R/desv]])</f>
        <v>25.796423149724632</v>
      </c>
      <c r="T345">
        <v>4</v>
      </c>
      <c r="U345">
        <v>42</v>
      </c>
      <c r="V345">
        <v>206</v>
      </c>
      <c r="W345">
        <v>191.155</v>
      </c>
      <c r="X345">
        <v>48.957000000000001</v>
      </c>
      <c r="Y345">
        <v>132.35400000000001</v>
      </c>
      <c r="Z345">
        <v>30.081</v>
      </c>
      <c r="AA345">
        <v>210.21799999999999</v>
      </c>
      <c r="AB345">
        <v>23.364999999999998</v>
      </c>
      <c r="AC345">
        <v>230.893</v>
      </c>
      <c r="AD345">
        <v>18.423999999999999</v>
      </c>
      <c r="AE345">
        <v>1.0980000000000001</v>
      </c>
      <c r="AF345">
        <v>1.7450000000000001</v>
      </c>
      <c r="AG345">
        <v>0.78900000000000003</v>
      </c>
      <c r="AH345">
        <v>0.61199999999999999</v>
      </c>
      <c r="AI345">
        <v>0.37633024900000001</v>
      </c>
    </row>
    <row r="346" spans="1:35" hidden="1" x14ac:dyDescent="0.25">
      <c r="A346">
        <v>3</v>
      </c>
      <c r="B346">
        <v>8</v>
      </c>
      <c r="C346">
        <v>1</v>
      </c>
      <c r="D346">
        <v>1.762</v>
      </c>
      <c r="E346">
        <v>1.5840000000000001</v>
      </c>
      <c r="F346">
        <v>1.36</v>
      </c>
      <c r="G346">
        <v>0.62</v>
      </c>
      <c r="H346">
        <v>0.437</v>
      </c>
      <c r="I346">
        <v>0.496</v>
      </c>
      <c r="J346">
        <v>3.49</v>
      </c>
      <c r="K346">
        <v>1.4119999999999999</v>
      </c>
      <c r="L346">
        <v>7.9889999999999999</v>
      </c>
      <c r="M346">
        <v>2.5659999999999998</v>
      </c>
      <c r="N346">
        <v>2.847</v>
      </c>
      <c r="O346">
        <v>2.2789999999999999</v>
      </c>
      <c r="P346">
        <f>Tabela1[[#This Row],[desvio]]/Tabela1[[#This Row],[desv red]]</f>
        <v>1.1218130311614731</v>
      </c>
      <c r="Q346" s="5">
        <f>1</f>
        <v>1</v>
      </c>
      <c r="R346">
        <f>AVERAGE(Tabela1[[#This Row],[mediana]:[desv_R/desv]])</f>
        <v>2.0688437879401054</v>
      </c>
      <c r="T346">
        <v>4</v>
      </c>
      <c r="U346">
        <v>43</v>
      </c>
      <c r="V346">
        <v>197</v>
      </c>
      <c r="W346">
        <v>180.154</v>
      </c>
      <c r="X346">
        <v>52.101999999999997</v>
      </c>
      <c r="Y346">
        <v>118.61</v>
      </c>
      <c r="Z346">
        <v>22.834</v>
      </c>
      <c r="AA346">
        <v>197.87799999999999</v>
      </c>
      <c r="AB346">
        <v>29.462</v>
      </c>
      <c r="AC346">
        <v>223.97399999999999</v>
      </c>
      <c r="AD346">
        <v>27.062000000000001</v>
      </c>
      <c r="AE346">
        <v>1.1319999999999999</v>
      </c>
      <c r="AF346">
        <v>1.8879999999999999</v>
      </c>
      <c r="AG346">
        <v>0.91900000000000004</v>
      </c>
      <c r="AH346">
        <v>1.1850000000000001</v>
      </c>
      <c r="AI346">
        <v>0.51940424600000001</v>
      </c>
    </row>
    <row r="347" spans="1:35" hidden="1" x14ac:dyDescent="0.25">
      <c r="A347">
        <v>3</v>
      </c>
      <c r="B347">
        <v>17</v>
      </c>
      <c r="C347">
        <v>114</v>
      </c>
      <c r="D347">
        <v>118.35</v>
      </c>
      <c r="E347">
        <v>43.332000000000001</v>
      </c>
      <c r="F347">
        <v>92.355000000000004</v>
      </c>
      <c r="G347">
        <v>37.927999999999997</v>
      </c>
      <c r="H347">
        <v>134.74700000000001</v>
      </c>
      <c r="I347">
        <v>39.906999999999996</v>
      </c>
      <c r="J347">
        <v>127.947</v>
      </c>
      <c r="K347">
        <v>39.564</v>
      </c>
      <c r="L347">
        <v>0.95</v>
      </c>
      <c r="M347">
        <v>1.385</v>
      </c>
      <c r="N347">
        <v>0.99099999999999999</v>
      </c>
      <c r="O347">
        <v>1.0429999999999999</v>
      </c>
      <c r="P347">
        <f>Tabela1[[#This Row],[desvio]]/Tabela1[[#This Row],[desv red]]</f>
        <v>1.0952380952380953</v>
      </c>
      <c r="Q347" s="4">
        <v>0</v>
      </c>
      <c r="R347">
        <f>AVERAGE(Tabela1[[#This Row],[mediana]:[desv_R/desv]])</f>
        <v>53.828159863945579</v>
      </c>
      <c r="T347">
        <v>4</v>
      </c>
      <c r="U347">
        <v>44</v>
      </c>
      <c r="V347">
        <v>198</v>
      </c>
      <c r="W347">
        <v>183.34</v>
      </c>
      <c r="X347">
        <v>45.165999999999997</v>
      </c>
      <c r="Y347">
        <v>125.875</v>
      </c>
      <c r="Z347">
        <v>17.823</v>
      </c>
      <c r="AA347">
        <v>199.203</v>
      </c>
      <c r="AB347">
        <v>16.649000000000001</v>
      </c>
      <c r="AC347">
        <v>224.94200000000001</v>
      </c>
      <c r="AD347">
        <v>15.507999999999999</v>
      </c>
      <c r="AE347">
        <v>1.129</v>
      </c>
      <c r="AF347">
        <v>1.7869999999999999</v>
      </c>
      <c r="AG347">
        <v>0.93100000000000005</v>
      </c>
      <c r="AH347">
        <v>0.87</v>
      </c>
      <c r="AI347">
        <v>0.343355621</v>
      </c>
    </row>
    <row r="348" spans="1:35" hidden="1" x14ac:dyDescent="0.25">
      <c r="A348">
        <v>4</v>
      </c>
      <c r="B348">
        <v>5</v>
      </c>
      <c r="C348">
        <v>190</v>
      </c>
      <c r="D348">
        <v>183.602</v>
      </c>
      <c r="E348">
        <v>43.267000000000003</v>
      </c>
      <c r="F348">
        <v>134.95400000000001</v>
      </c>
      <c r="G348">
        <v>31.687000000000001</v>
      </c>
      <c r="H348">
        <v>192.93</v>
      </c>
      <c r="I348">
        <v>19.268999999999998</v>
      </c>
      <c r="J348">
        <v>222.922</v>
      </c>
      <c r="K348">
        <v>15.525</v>
      </c>
      <c r="L348">
        <v>1.155</v>
      </c>
      <c r="M348">
        <v>1.6519999999999999</v>
      </c>
      <c r="N348">
        <v>0.80600000000000005</v>
      </c>
      <c r="O348">
        <v>0.49</v>
      </c>
      <c r="P348">
        <f>Tabela1[[#This Row],[desvio]]/Tabela1[[#This Row],[desv red]]</f>
        <v>2.7869243156199679</v>
      </c>
      <c r="Q348" s="4">
        <v>0</v>
      </c>
      <c r="R348">
        <f>AVERAGE(Tabela1[[#This Row],[mediana]:[desv_R/desv]])</f>
        <v>74.360423165401443</v>
      </c>
      <c r="T348">
        <v>4</v>
      </c>
      <c r="U348">
        <v>45</v>
      </c>
      <c r="V348">
        <v>206</v>
      </c>
      <c r="W348">
        <v>191.035</v>
      </c>
      <c r="X348">
        <v>40.951999999999998</v>
      </c>
      <c r="Y348">
        <v>139.08600000000001</v>
      </c>
      <c r="Z348">
        <v>21.593</v>
      </c>
      <c r="AA348">
        <v>206.95500000000001</v>
      </c>
      <c r="AB348">
        <v>13.244999999999999</v>
      </c>
      <c r="AC348">
        <v>227.06399999999999</v>
      </c>
      <c r="AD348">
        <v>11.805</v>
      </c>
      <c r="AE348">
        <v>1.097</v>
      </c>
      <c r="AF348">
        <v>1.633</v>
      </c>
      <c r="AG348">
        <v>0.89100000000000001</v>
      </c>
      <c r="AH348">
        <v>0.54700000000000004</v>
      </c>
      <c r="AI348">
        <v>0.288264309</v>
      </c>
    </row>
    <row r="349" spans="1:35" hidden="1" x14ac:dyDescent="0.25">
      <c r="A349">
        <v>3</v>
      </c>
      <c r="B349">
        <v>99</v>
      </c>
      <c r="C349">
        <v>158</v>
      </c>
      <c r="D349">
        <v>154.161</v>
      </c>
      <c r="E349">
        <v>43.194000000000003</v>
      </c>
      <c r="F349">
        <v>106.477</v>
      </c>
      <c r="G349">
        <v>22.754000000000001</v>
      </c>
      <c r="H349">
        <v>179</v>
      </c>
      <c r="I349">
        <v>29.132999999999999</v>
      </c>
      <c r="J349">
        <v>177.006</v>
      </c>
      <c r="K349">
        <v>28.600999999999999</v>
      </c>
      <c r="L349">
        <v>0.98899999999999999</v>
      </c>
      <c r="M349">
        <v>1.6619999999999999</v>
      </c>
      <c r="N349">
        <v>0.98199999999999998</v>
      </c>
      <c r="O349">
        <v>1.2569999999999999</v>
      </c>
      <c r="P349">
        <f>Tabela1[[#This Row],[desvio]]/Tabela1[[#This Row],[desv red]]</f>
        <v>1.5102269151428274</v>
      </c>
      <c r="Q349" s="4">
        <v>0</v>
      </c>
      <c r="R349">
        <f>AVERAGE(Tabela1[[#This Row],[mediana]:[desv_R/desv]])</f>
        <v>64.623301922510208</v>
      </c>
      <c r="T349">
        <v>4</v>
      </c>
      <c r="U349">
        <v>46</v>
      </c>
      <c r="V349">
        <v>215</v>
      </c>
      <c r="W349">
        <v>202.64500000000001</v>
      </c>
      <c r="X349">
        <v>38.180999999999997</v>
      </c>
      <c r="Y349">
        <v>164.923</v>
      </c>
      <c r="Z349">
        <v>36.024000000000001</v>
      </c>
      <c r="AA349">
        <v>216.57900000000001</v>
      </c>
      <c r="AB349">
        <v>22.274000000000001</v>
      </c>
      <c r="AC349">
        <v>226.43199999999999</v>
      </c>
      <c r="AD349">
        <v>19.914999999999999</v>
      </c>
      <c r="AE349">
        <v>1.0449999999999999</v>
      </c>
      <c r="AF349">
        <v>1.373</v>
      </c>
      <c r="AG349">
        <v>0.89400000000000002</v>
      </c>
      <c r="AH349">
        <v>0.55300000000000005</v>
      </c>
      <c r="AI349">
        <v>0.52159451000000001</v>
      </c>
    </row>
    <row r="350" spans="1:35" hidden="1" x14ac:dyDescent="0.25">
      <c r="A350">
        <v>4</v>
      </c>
      <c r="B350">
        <v>7</v>
      </c>
      <c r="C350">
        <v>204</v>
      </c>
      <c r="D350">
        <v>194.93199999999999</v>
      </c>
      <c r="E350">
        <v>43.191000000000003</v>
      </c>
      <c r="F350">
        <v>163.12299999999999</v>
      </c>
      <c r="G350">
        <v>42.482999999999997</v>
      </c>
      <c r="H350">
        <v>197.422</v>
      </c>
      <c r="I350">
        <v>33.140999999999998</v>
      </c>
      <c r="J350">
        <v>224.25</v>
      </c>
      <c r="K350">
        <v>28.562000000000001</v>
      </c>
      <c r="L350">
        <v>1.1359999999999999</v>
      </c>
      <c r="M350">
        <v>1.375</v>
      </c>
      <c r="N350">
        <v>0.86199999999999999</v>
      </c>
      <c r="O350">
        <v>0.67200000000000004</v>
      </c>
      <c r="P350">
        <f>Tabela1[[#This Row],[desvio]]/Tabela1[[#This Row],[desv red]]</f>
        <v>1.5121840207268398</v>
      </c>
      <c r="Q350" s="4">
        <v>0</v>
      </c>
      <c r="R350">
        <f>AVERAGE(Tabela1[[#This Row],[mediana]:[desv_R/desv]])</f>
        <v>81.190084572909058</v>
      </c>
      <c r="T350">
        <v>4</v>
      </c>
      <c r="U350">
        <v>47</v>
      </c>
      <c r="V350">
        <v>191</v>
      </c>
      <c r="W350">
        <v>183.333</v>
      </c>
      <c r="X350">
        <v>44.837000000000003</v>
      </c>
      <c r="Y350">
        <v>132.32499999999999</v>
      </c>
      <c r="Z350">
        <v>24.83</v>
      </c>
      <c r="AA350">
        <v>191.43199999999999</v>
      </c>
      <c r="AB350">
        <v>21.175000000000001</v>
      </c>
      <c r="AC350">
        <v>226.24199999999999</v>
      </c>
      <c r="AD350">
        <v>21.393999999999998</v>
      </c>
      <c r="AE350">
        <v>1.1819999999999999</v>
      </c>
      <c r="AF350">
        <v>1.71</v>
      </c>
      <c r="AG350">
        <v>1.01</v>
      </c>
      <c r="AH350">
        <v>0.86199999999999999</v>
      </c>
      <c r="AI350">
        <v>0.477150568</v>
      </c>
    </row>
    <row r="351" spans="1:35" hidden="1" x14ac:dyDescent="0.25">
      <c r="A351">
        <v>5</v>
      </c>
      <c r="B351">
        <v>21</v>
      </c>
      <c r="C351">
        <v>41</v>
      </c>
      <c r="D351">
        <v>57.006999999999998</v>
      </c>
      <c r="E351">
        <v>43.154000000000003</v>
      </c>
      <c r="F351">
        <v>20.652999999999999</v>
      </c>
      <c r="G351">
        <v>14.97</v>
      </c>
      <c r="H351">
        <v>39.345999999999997</v>
      </c>
      <c r="I351">
        <v>16.913</v>
      </c>
      <c r="J351">
        <v>111.024</v>
      </c>
      <c r="K351">
        <v>22.919</v>
      </c>
      <c r="L351">
        <v>2.8220000000000001</v>
      </c>
      <c r="M351">
        <v>5.3760000000000003</v>
      </c>
      <c r="N351">
        <v>1.355</v>
      </c>
      <c r="O351">
        <v>1.5309999999999999</v>
      </c>
      <c r="P351">
        <f>Tabela1[[#This Row],[desvio]]/Tabela1[[#This Row],[desv red]]</f>
        <v>1.8828919237314019</v>
      </c>
      <c r="Q351" s="4">
        <v>0</v>
      </c>
      <c r="R351">
        <f>AVERAGE(Tabela1[[#This Row],[mediana]:[desv_R/desv]])</f>
        <v>27.139492280266527</v>
      </c>
      <c r="T351">
        <v>4</v>
      </c>
      <c r="U351">
        <v>48</v>
      </c>
      <c r="V351">
        <v>175</v>
      </c>
      <c r="W351">
        <v>171.77799999999999</v>
      </c>
      <c r="X351">
        <v>50.247</v>
      </c>
      <c r="Y351">
        <v>117.97</v>
      </c>
      <c r="Z351">
        <v>25.138000000000002</v>
      </c>
      <c r="AA351">
        <v>174.47200000000001</v>
      </c>
      <c r="AB351">
        <v>28.853000000000002</v>
      </c>
      <c r="AC351">
        <v>222.893</v>
      </c>
      <c r="AD351">
        <v>24.382999999999999</v>
      </c>
      <c r="AE351">
        <v>1.278</v>
      </c>
      <c r="AF351">
        <v>1.889</v>
      </c>
      <c r="AG351">
        <v>0.84499999999999997</v>
      </c>
      <c r="AH351">
        <v>0.97</v>
      </c>
      <c r="AI351">
        <v>0.48526280199999999</v>
      </c>
    </row>
    <row r="352" spans="1:35" hidden="1" x14ac:dyDescent="0.25">
      <c r="A352">
        <v>4</v>
      </c>
      <c r="B352">
        <v>33</v>
      </c>
      <c r="C352">
        <v>203</v>
      </c>
      <c r="D352">
        <v>191.25800000000001</v>
      </c>
      <c r="E352">
        <v>43.097000000000001</v>
      </c>
      <c r="F352">
        <v>147.35400000000001</v>
      </c>
      <c r="G352">
        <v>35.526000000000003</v>
      </c>
      <c r="H352">
        <v>203.97300000000001</v>
      </c>
      <c r="I352">
        <v>26.72</v>
      </c>
      <c r="J352">
        <v>222.44800000000001</v>
      </c>
      <c r="K352">
        <v>23.105</v>
      </c>
      <c r="L352">
        <v>1.091</v>
      </c>
      <c r="M352">
        <v>1.51</v>
      </c>
      <c r="N352">
        <v>0.86499999999999999</v>
      </c>
      <c r="O352">
        <v>0.65</v>
      </c>
      <c r="P352">
        <f>Tabela1[[#This Row],[desvio]]/Tabela1[[#This Row],[desv red]]</f>
        <v>1.8652672581692276</v>
      </c>
      <c r="Q352" s="4">
        <v>0</v>
      </c>
      <c r="R352">
        <f>AVERAGE(Tabela1[[#This Row],[mediana]:[desv_R/desv]])</f>
        <v>78.747304804154965</v>
      </c>
      <c r="T352">
        <v>4</v>
      </c>
      <c r="U352">
        <v>49</v>
      </c>
      <c r="V352">
        <v>153</v>
      </c>
      <c r="W352">
        <v>156.89699999999999</v>
      </c>
      <c r="X352">
        <v>53.558999999999997</v>
      </c>
      <c r="Y352">
        <v>107.374</v>
      </c>
      <c r="Z352">
        <v>27.741</v>
      </c>
      <c r="AA352">
        <v>151.31700000000001</v>
      </c>
      <c r="AB352">
        <v>33.201999999999998</v>
      </c>
      <c r="AC352">
        <v>211.99799999999999</v>
      </c>
      <c r="AD352">
        <v>34.843000000000004</v>
      </c>
      <c r="AE352">
        <v>1.401</v>
      </c>
      <c r="AF352">
        <v>1.974</v>
      </c>
      <c r="AG352">
        <v>1.0489999999999999</v>
      </c>
      <c r="AH352">
        <v>1.256</v>
      </c>
      <c r="AI352">
        <v>0.65055359499999998</v>
      </c>
    </row>
    <row r="353" spans="1:35" hidden="1" x14ac:dyDescent="0.25">
      <c r="A353">
        <v>4</v>
      </c>
      <c r="B353">
        <v>24</v>
      </c>
      <c r="C353">
        <v>197</v>
      </c>
      <c r="D353">
        <v>183.042</v>
      </c>
      <c r="E353">
        <v>43.066000000000003</v>
      </c>
      <c r="F353">
        <v>128.96199999999999</v>
      </c>
      <c r="G353">
        <v>22.901</v>
      </c>
      <c r="H353">
        <v>200.26900000000001</v>
      </c>
      <c r="I353">
        <v>14.489000000000001</v>
      </c>
      <c r="J353">
        <v>219.89400000000001</v>
      </c>
      <c r="K353">
        <v>15.817</v>
      </c>
      <c r="L353">
        <v>1.0980000000000001</v>
      </c>
      <c r="M353">
        <v>1.7050000000000001</v>
      </c>
      <c r="N353">
        <v>1.0920000000000001</v>
      </c>
      <c r="O353">
        <v>0.69099999999999995</v>
      </c>
      <c r="P353">
        <f>Tabela1[[#This Row],[desvio]]/Tabela1[[#This Row],[desv red]]</f>
        <v>2.7227666434848583</v>
      </c>
      <c r="Q353" s="4">
        <v>0</v>
      </c>
      <c r="R353">
        <f>AVERAGE(Tabela1[[#This Row],[mediana]:[desv_R/desv]])</f>
        <v>73.767769045963206</v>
      </c>
      <c r="T353">
        <v>4</v>
      </c>
      <c r="U353">
        <v>50</v>
      </c>
      <c r="V353">
        <v>144</v>
      </c>
      <c r="W353">
        <v>137.44</v>
      </c>
      <c r="X353">
        <v>67.994</v>
      </c>
      <c r="Y353">
        <v>100.88500000000001</v>
      </c>
      <c r="Z353">
        <v>61.811</v>
      </c>
      <c r="AA353">
        <v>143.88999999999999</v>
      </c>
      <c r="AB353">
        <v>63.521999999999998</v>
      </c>
      <c r="AC353">
        <v>167.54599999999999</v>
      </c>
      <c r="AD353">
        <v>61.070999999999998</v>
      </c>
      <c r="AE353">
        <v>1.1639999999999999</v>
      </c>
      <c r="AF353">
        <v>1.661</v>
      </c>
      <c r="AG353">
        <v>0.96099999999999997</v>
      </c>
      <c r="AH353">
        <v>0.98799999999999999</v>
      </c>
      <c r="AI353">
        <v>0.89818219300000002</v>
      </c>
    </row>
    <row r="354" spans="1:35" hidden="1" x14ac:dyDescent="0.25">
      <c r="A354">
        <v>2</v>
      </c>
      <c r="B354">
        <v>51</v>
      </c>
      <c r="C354">
        <v>31</v>
      </c>
      <c r="D354">
        <v>55.246000000000002</v>
      </c>
      <c r="E354">
        <v>53.661999999999999</v>
      </c>
      <c r="F354">
        <v>20.738</v>
      </c>
      <c r="G354">
        <v>9.9060000000000006</v>
      </c>
      <c r="H354">
        <v>41.365000000000002</v>
      </c>
      <c r="I354">
        <v>38.518000000000001</v>
      </c>
      <c r="J354">
        <v>103.63500000000001</v>
      </c>
      <c r="K354">
        <v>57.723999999999997</v>
      </c>
      <c r="L354">
        <v>2.5049999999999999</v>
      </c>
      <c r="M354">
        <v>4.9969999999999999</v>
      </c>
      <c r="N354">
        <v>1.4990000000000001</v>
      </c>
      <c r="O354">
        <v>5.827</v>
      </c>
      <c r="P354">
        <f>Tabela1[[#This Row],[desvio]]/Tabela1[[#This Row],[desv red]]</f>
        <v>0.9296306562261798</v>
      </c>
      <c r="Q354" s="5">
        <f>1</f>
        <v>1</v>
      </c>
      <c r="R354">
        <f>AVERAGE(Tabela1[[#This Row],[mediana]:[desv_R/desv]])</f>
        <v>30.539402189730446</v>
      </c>
      <c r="T354">
        <v>4</v>
      </c>
      <c r="U354">
        <v>51</v>
      </c>
      <c r="V354">
        <v>168</v>
      </c>
      <c r="W354">
        <v>152.49100000000001</v>
      </c>
      <c r="X354">
        <v>61.536999999999999</v>
      </c>
      <c r="Y354">
        <v>101.419</v>
      </c>
      <c r="Z354">
        <v>46.869</v>
      </c>
      <c r="AA354">
        <v>165.80500000000001</v>
      </c>
      <c r="AB354">
        <v>49.683999999999997</v>
      </c>
      <c r="AC354">
        <v>190.24799999999999</v>
      </c>
      <c r="AD354">
        <v>49.841000000000001</v>
      </c>
      <c r="AE354">
        <v>1.147</v>
      </c>
      <c r="AF354">
        <v>1.8759999999999999</v>
      </c>
      <c r="AG354">
        <v>1.0029999999999999</v>
      </c>
      <c r="AH354">
        <v>1.0629999999999999</v>
      </c>
      <c r="AI354">
        <v>0.80993548599999998</v>
      </c>
    </row>
    <row r="355" spans="1:35" hidden="1" x14ac:dyDescent="0.25">
      <c r="A355">
        <v>2</v>
      </c>
      <c r="B355">
        <v>52</v>
      </c>
      <c r="C355">
        <v>49</v>
      </c>
      <c r="D355">
        <v>56.506</v>
      </c>
      <c r="E355">
        <v>43.033000000000001</v>
      </c>
      <c r="F355">
        <v>35.262</v>
      </c>
      <c r="G355">
        <v>23.384</v>
      </c>
      <c r="H355">
        <v>34.17</v>
      </c>
      <c r="I355">
        <v>25.747</v>
      </c>
      <c r="J355">
        <v>100.086</v>
      </c>
      <c r="K355">
        <v>38.683999999999997</v>
      </c>
      <c r="L355">
        <v>2.9289999999999998</v>
      </c>
      <c r="M355">
        <v>2.8380000000000001</v>
      </c>
      <c r="N355">
        <v>1.502</v>
      </c>
      <c r="O355">
        <v>1.6539999999999999</v>
      </c>
      <c r="P355">
        <f>Tabela1[[#This Row],[desvio]]/Tabela1[[#This Row],[desv red]]</f>
        <v>1.1124237410815843</v>
      </c>
      <c r="Q355" s="4">
        <v>0</v>
      </c>
      <c r="R355">
        <f>AVERAGE(Tabela1[[#This Row],[mediana]:[desv_R/desv]])</f>
        <v>29.707673124362973</v>
      </c>
      <c r="T355">
        <v>4</v>
      </c>
      <c r="U355">
        <v>52</v>
      </c>
      <c r="V355">
        <v>184</v>
      </c>
      <c r="W355">
        <v>166.72</v>
      </c>
      <c r="X355">
        <v>54.253999999999998</v>
      </c>
      <c r="Y355">
        <v>95.855999999999995</v>
      </c>
      <c r="Z355">
        <v>15.539</v>
      </c>
      <c r="AA355">
        <v>184.96</v>
      </c>
      <c r="AB355">
        <v>15.58</v>
      </c>
      <c r="AC355">
        <v>219.34399999999999</v>
      </c>
      <c r="AD355">
        <v>14.925000000000001</v>
      </c>
      <c r="AE355">
        <v>1.1859999999999999</v>
      </c>
      <c r="AF355">
        <v>2.2879999999999998</v>
      </c>
      <c r="AG355">
        <v>0.95799999999999996</v>
      </c>
      <c r="AH355">
        <v>0.96</v>
      </c>
      <c r="AI355">
        <v>0.27509492400000002</v>
      </c>
    </row>
    <row r="356" spans="1:35" hidden="1" x14ac:dyDescent="0.25">
      <c r="A356">
        <v>4</v>
      </c>
      <c r="B356">
        <v>11</v>
      </c>
      <c r="C356">
        <v>153</v>
      </c>
      <c r="D356">
        <v>153.81100000000001</v>
      </c>
      <c r="E356">
        <v>29.007999999999999</v>
      </c>
      <c r="F356">
        <v>176.59399999999999</v>
      </c>
      <c r="G356">
        <v>21.957999999999998</v>
      </c>
      <c r="H356">
        <v>155.33099999999999</v>
      </c>
      <c r="I356">
        <v>21.931999999999999</v>
      </c>
      <c r="J356">
        <v>129.50700000000001</v>
      </c>
      <c r="K356">
        <v>21.193000000000001</v>
      </c>
      <c r="L356">
        <v>0.83399999999999996</v>
      </c>
      <c r="M356">
        <v>0.73299999999999998</v>
      </c>
      <c r="N356">
        <v>0.96599999999999997</v>
      </c>
      <c r="O356">
        <v>0.96499999999999997</v>
      </c>
      <c r="P356">
        <f>Tabela1[[#This Row],[desvio]]/Tabela1[[#This Row],[desv red]]</f>
        <v>1.3687538338130514</v>
      </c>
      <c r="Q356" s="5">
        <f>1</f>
        <v>1</v>
      </c>
      <c r="R356">
        <f>AVERAGE(Tabela1[[#This Row],[mediana]:[desv_R/desv]])</f>
        <v>61.942910988129498</v>
      </c>
      <c r="T356">
        <v>4</v>
      </c>
      <c r="U356">
        <v>53</v>
      </c>
      <c r="V356">
        <v>192</v>
      </c>
      <c r="W356">
        <v>173.52199999999999</v>
      </c>
      <c r="X356">
        <v>52.865000000000002</v>
      </c>
      <c r="Y356">
        <v>104.336</v>
      </c>
      <c r="Z356">
        <v>15.092000000000001</v>
      </c>
      <c r="AA356">
        <v>193.446</v>
      </c>
      <c r="AB356">
        <v>17.695</v>
      </c>
      <c r="AC356">
        <v>222.78200000000001</v>
      </c>
      <c r="AD356">
        <v>15.266999999999999</v>
      </c>
      <c r="AE356">
        <v>1.1519999999999999</v>
      </c>
      <c r="AF356">
        <v>2.1349999999999998</v>
      </c>
      <c r="AG356">
        <v>0.86299999999999999</v>
      </c>
      <c r="AH356">
        <v>1.012</v>
      </c>
      <c r="AI356">
        <v>0.28879220700000002</v>
      </c>
    </row>
    <row r="357" spans="1:35" hidden="1" x14ac:dyDescent="0.25">
      <c r="A357">
        <v>4</v>
      </c>
      <c r="B357">
        <v>56</v>
      </c>
      <c r="C357">
        <v>197</v>
      </c>
      <c r="D357">
        <v>186.56700000000001</v>
      </c>
      <c r="E357">
        <v>42.924999999999997</v>
      </c>
      <c r="F357">
        <v>139.77099999999999</v>
      </c>
      <c r="G357">
        <v>33.53</v>
      </c>
      <c r="H357">
        <v>203.84200000000001</v>
      </c>
      <c r="I357">
        <v>22.8</v>
      </c>
      <c r="J357">
        <v>216.09</v>
      </c>
      <c r="K357">
        <v>22.884</v>
      </c>
      <c r="L357">
        <v>1.06</v>
      </c>
      <c r="M357">
        <v>1.546</v>
      </c>
      <c r="N357">
        <v>1.004</v>
      </c>
      <c r="O357">
        <v>0.68200000000000005</v>
      </c>
      <c r="P357">
        <f>Tabela1[[#This Row],[desvio]]/Tabela1[[#This Row],[desv red]]</f>
        <v>1.8757647264464252</v>
      </c>
      <c r="Q357" s="4">
        <v>0</v>
      </c>
      <c r="R357">
        <f>AVERAGE(Tabela1[[#This Row],[mediana]:[desv_R/desv]])</f>
        <v>76.541197480460454</v>
      </c>
      <c r="T357">
        <v>4</v>
      </c>
      <c r="U357">
        <v>54</v>
      </c>
      <c r="V357">
        <v>182</v>
      </c>
      <c r="W357">
        <v>165.54900000000001</v>
      </c>
      <c r="X357">
        <v>49.039000000000001</v>
      </c>
      <c r="Y357">
        <v>102.23399999999999</v>
      </c>
      <c r="Z357">
        <v>15.683</v>
      </c>
      <c r="AA357">
        <v>183.84299999999999</v>
      </c>
      <c r="AB357">
        <v>18.001000000000001</v>
      </c>
      <c r="AC357">
        <v>210.57</v>
      </c>
      <c r="AD357">
        <v>16.559000000000001</v>
      </c>
      <c r="AE357">
        <v>1.145</v>
      </c>
      <c r="AF357">
        <v>2.06</v>
      </c>
      <c r="AG357">
        <v>0.92</v>
      </c>
      <c r="AH357">
        <v>1.056</v>
      </c>
      <c r="AI357">
        <v>0.33767001800000002</v>
      </c>
    </row>
    <row r="358" spans="1:35" hidden="1" x14ac:dyDescent="0.25">
      <c r="A358">
        <v>2</v>
      </c>
      <c r="B358" s="1">
        <v>52</v>
      </c>
      <c r="C358">
        <v>154</v>
      </c>
      <c r="D358">
        <v>143.95500000000001</v>
      </c>
      <c r="E358">
        <v>90.783000000000001</v>
      </c>
      <c r="F358">
        <v>41.094000000000001</v>
      </c>
      <c r="G358">
        <v>14.973000000000001</v>
      </c>
      <c r="H358">
        <v>153.27500000000001</v>
      </c>
      <c r="I358">
        <v>68.325999999999993</v>
      </c>
      <c r="J358">
        <v>237.494</v>
      </c>
      <c r="K358">
        <v>20.370999999999999</v>
      </c>
      <c r="L358">
        <v>1.5489999999999999</v>
      </c>
      <c r="M358">
        <v>5.7789999999999999</v>
      </c>
      <c r="N358">
        <v>0.29799999999999999</v>
      </c>
      <c r="O358">
        <v>1.361</v>
      </c>
      <c r="P358">
        <f>Tabela1[[#This Row],[desvio]]/Tabela1[[#This Row],[desv red]]</f>
        <v>4.4564822541848708</v>
      </c>
      <c r="Q358" s="5">
        <f>1</f>
        <v>1</v>
      </c>
      <c r="R358">
        <f>AVERAGE(Tabela1[[#This Row],[mediana]:[desv_R/desv]])</f>
        <v>66.979605875298915</v>
      </c>
      <c r="T358">
        <v>4</v>
      </c>
      <c r="U358">
        <v>55</v>
      </c>
      <c r="V358">
        <v>184</v>
      </c>
      <c r="W358">
        <v>167.32400000000001</v>
      </c>
      <c r="X358">
        <v>49.506999999999998</v>
      </c>
      <c r="Y358">
        <v>102.554</v>
      </c>
      <c r="Z358">
        <v>13.930999999999999</v>
      </c>
      <c r="AA358">
        <v>185.91800000000001</v>
      </c>
      <c r="AB358">
        <v>16.521000000000001</v>
      </c>
      <c r="AC358">
        <v>213.499</v>
      </c>
      <c r="AD358">
        <v>14.585000000000001</v>
      </c>
      <c r="AE358">
        <v>1.1479999999999999</v>
      </c>
      <c r="AF358">
        <v>2.0819999999999999</v>
      </c>
      <c r="AG358">
        <v>0.88300000000000001</v>
      </c>
      <c r="AH358">
        <v>1.0469999999999999</v>
      </c>
      <c r="AI358">
        <v>0.29460480300000003</v>
      </c>
    </row>
    <row r="359" spans="1:35" hidden="1" x14ac:dyDescent="0.25">
      <c r="A359">
        <v>5</v>
      </c>
      <c r="B359">
        <v>69</v>
      </c>
      <c r="C359">
        <v>39</v>
      </c>
      <c r="D359">
        <v>50.881999999999998</v>
      </c>
      <c r="E359">
        <v>42.847999999999999</v>
      </c>
      <c r="F359">
        <v>17.451000000000001</v>
      </c>
      <c r="G359">
        <v>14.731</v>
      </c>
      <c r="H359">
        <v>38.704000000000001</v>
      </c>
      <c r="I359">
        <v>21.518000000000001</v>
      </c>
      <c r="J359">
        <v>96.491</v>
      </c>
      <c r="K359">
        <v>38.494</v>
      </c>
      <c r="L359">
        <v>2.4929999999999999</v>
      </c>
      <c r="M359">
        <v>5.5289999999999999</v>
      </c>
      <c r="N359">
        <v>1.7889999999999999</v>
      </c>
      <c r="O359">
        <v>2.613</v>
      </c>
      <c r="P359">
        <f>Tabela1[[#This Row],[desvio]]/Tabela1[[#This Row],[desv red]]</f>
        <v>1.1131085363952824</v>
      </c>
      <c r="Q359" s="4">
        <v>0</v>
      </c>
      <c r="R359">
        <f>AVERAGE(Tabela1[[#This Row],[mediana]:[desv_R/desv]])</f>
        <v>26.689722038313949</v>
      </c>
      <c r="T359">
        <v>4</v>
      </c>
      <c r="U359">
        <v>56</v>
      </c>
      <c r="V359">
        <v>197</v>
      </c>
      <c r="W359">
        <v>186.56700000000001</v>
      </c>
      <c r="X359">
        <v>42.924999999999997</v>
      </c>
      <c r="Y359">
        <v>139.77099999999999</v>
      </c>
      <c r="Z359">
        <v>33.53</v>
      </c>
      <c r="AA359">
        <v>203.84200000000001</v>
      </c>
      <c r="AB359">
        <v>22.8</v>
      </c>
      <c r="AC359">
        <v>216.09</v>
      </c>
      <c r="AD359">
        <v>22.884</v>
      </c>
      <c r="AE359">
        <v>1.06</v>
      </c>
      <c r="AF359">
        <v>1.546</v>
      </c>
      <c r="AG359">
        <v>1.004</v>
      </c>
      <c r="AH359">
        <v>0.68200000000000005</v>
      </c>
      <c r="AI359">
        <v>0.53311589999999998</v>
      </c>
    </row>
    <row r="360" spans="1:35" hidden="1" x14ac:dyDescent="0.25">
      <c r="A360">
        <v>2</v>
      </c>
      <c r="B360">
        <v>50</v>
      </c>
      <c r="C360">
        <v>56</v>
      </c>
      <c r="D360">
        <v>57.093000000000004</v>
      </c>
      <c r="E360">
        <v>42.798000000000002</v>
      </c>
      <c r="F360">
        <v>37.645000000000003</v>
      </c>
      <c r="G360">
        <v>27.658000000000001</v>
      </c>
      <c r="H360">
        <v>40.866999999999997</v>
      </c>
      <c r="I360">
        <v>32.168999999999997</v>
      </c>
      <c r="J360">
        <v>92.768000000000001</v>
      </c>
      <c r="K360">
        <v>42.201999999999998</v>
      </c>
      <c r="L360">
        <v>2.27</v>
      </c>
      <c r="M360">
        <v>2.464</v>
      </c>
      <c r="N360">
        <v>1.3120000000000001</v>
      </c>
      <c r="O360">
        <v>1.526</v>
      </c>
      <c r="P360">
        <f>Tabela1[[#This Row],[desvio]]/Tabela1[[#This Row],[desv red]]</f>
        <v>1.0141225534334866</v>
      </c>
      <c r="Q360" s="4">
        <v>0</v>
      </c>
      <c r="R360">
        <f>AVERAGE(Tabela1[[#This Row],[mediana]:[desv_R/desv]])</f>
        <v>31.270437325245251</v>
      </c>
      <c r="T360">
        <v>4</v>
      </c>
      <c r="U360">
        <v>57</v>
      </c>
      <c r="V360">
        <v>197</v>
      </c>
      <c r="W360">
        <v>184.96299999999999</v>
      </c>
      <c r="X360">
        <v>45.484999999999999</v>
      </c>
      <c r="Y360">
        <v>132.65299999999999</v>
      </c>
      <c r="Z360">
        <v>28.742000000000001</v>
      </c>
      <c r="AA360">
        <v>197.797</v>
      </c>
      <c r="AB360">
        <v>21.181999999999999</v>
      </c>
      <c r="AC360">
        <v>224.43799999999999</v>
      </c>
      <c r="AD360">
        <v>21.736000000000001</v>
      </c>
      <c r="AE360">
        <v>1.135</v>
      </c>
      <c r="AF360">
        <v>1.6919999999999999</v>
      </c>
      <c r="AG360">
        <v>1.026</v>
      </c>
      <c r="AH360">
        <v>0.75600000000000001</v>
      </c>
      <c r="AI360">
        <v>0.477871826</v>
      </c>
    </row>
    <row r="361" spans="1:35" hidden="1" x14ac:dyDescent="0.25">
      <c r="A361">
        <v>4</v>
      </c>
      <c r="B361">
        <v>34</v>
      </c>
      <c r="C361">
        <v>203</v>
      </c>
      <c r="D361">
        <v>188.733</v>
      </c>
      <c r="E361">
        <v>42.790999999999997</v>
      </c>
      <c r="F361">
        <v>134.387</v>
      </c>
      <c r="G361">
        <v>16.536000000000001</v>
      </c>
      <c r="H361">
        <v>205.09800000000001</v>
      </c>
      <c r="I361">
        <v>16.248000000000001</v>
      </c>
      <c r="J361">
        <v>226.714</v>
      </c>
      <c r="K361">
        <v>17.09</v>
      </c>
      <c r="L361">
        <v>1.105</v>
      </c>
      <c r="M361">
        <v>1.6870000000000001</v>
      </c>
      <c r="N361">
        <v>1.052</v>
      </c>
      <c r="O361">
        <v>1.034</v>
      </c>
      <c r="P361">
        <f>Tabela1[[#This Row],[desvio]]/Tabela1[[#This Row],[desv red]]</f>
        <v>2.5038619075482735</v>
      </c>
      <c r="Q361" s="4">
        <v>0</v>
      </c>
      <c r="R361">
        <f>AVERAGE(Tabela1[[#This Row],[mediana]:[desv_R/desv]])</f>
        <v>75.569918707682021</v>
      </c>
      <c r="T361">
        <v>4</v>
      </c>
      <c r="U361">
        <v>58</v>
      </c>
      <c r="V361">
        <v>149</v>
      </c>
      <c r="W361">
        <v>148.86199999999999</v>
      </c>
      <c r="X361">
        <v>60.32</v>
      </c>
      <c r="Y361">
        <v>104.42400000000001</v>
      </c>
      <c r="Z361">
        <v>37.633000000000003</v>
      </c>
      <c r="AA361">
        <v>151.83199999999999</v>
      </c>
      <c r="AB361">
        <v>48.927</v>
      </c>
      <c r="AC361">
        <v>190.33</v>
      </c>
      <c r="AD361">
        <v>58.33</v>
      </c>
      <c r="AE361">
        <v>1.254</v>
      </c>
      <c r="AF361">
        <v>1.823</v>
      </c>
      <c r="AG361">
        <v>1.1919999999999999</v>
      </c>
      <c r="AH361">
        <v>1.55</v>
      </c>
      <c r="AI361">
        <v>0.96700928399999997</v>
      </c>
    </row>
    <row r="362" spans="1:35" x14ac:dyDescent="0.25">
      <c r="A362">
        <v>1</v>
      </c>
      <c r="B362">
        <v>21</v>
      </c>
      <c r="C362">
        <v>130</v>
      </c>
      <c r="D362">
        <v>126.202</v>
      </c>
      <c r="E362">
        <v>50.898000000000003</v>
      </c>
      <c r="F362">
        <v>111.379</v>
      </c>
      <c r="G362">
        <v>46.5</v>
      </c>
      <c r="H362">
        <v>127.205</v>
      </c>
      <c r="I362">
        <v>48.746000000000002</v>
      </c>
      <c r="J362">
        <v>140.02099999999999</v>
      </c>
      <c r="K362">
        <v>53.12</v>
      </c>
      <c r="L362">
        <v>1.101</v>
      </c>
      <c r="M362">
        <v>1.2569999999999999</v>
      </c>
      <c r="N362">
        <v>1.0900000000000001</v>
      </c>
      <c r="O362">
        <v>1.1419999999999999</v>
      </c>
      <c r="P362">
        <f>Tabela1[[#This Row],[desvio]]/Tabela1[[#This Row],[desv red]]</f>
        <v>0.95817018072289173</v>
      </c>
      <c r="Q362" s="5">
        <f>1</f>
        <v>1</v>
      </c>
      <c r="R362">
        <f>AVERAGE(Tabela1[[#This Row],[mediana]:[desv_R/desv]])</f>
        <v>59.972797870051636</v>
      </c>
      <c r="T362">
        <v>4</v>
      </c>
      <c r="U362">
        <v>59</v>
      </c>
      <c r="V362">
        <v>117</v>
      </c>
      <c r="W362">
        <v>123.229</v>
      </c>
      <c r="X362">
        <v>68.031999999999996</v>
      </c>
      <c r="Y362">
        <v>101.568</v>
      </c>
      <c r="Z362">
        <v>62.462000000000003</v>
      </c>
      <c r="AA362">
        <v>122.155</v>
      </c>
      <c r="AB362">
        <v>64.879000000000005</v>
      </c>
      <c r="AC362">
        <v>145.965</v>
      </c>
      <c r="AD362">
        <v>69.186999999999998</v>
      </c>
      <c r="AE362">
        <v>1.1950000000000001</v>
      </c>
      <c r="AF362">
        <v>1.4370000000000001</v>
      </c>
      <c r="AG362">
        <v>1.0660000000000001</v>
      </c>
      <c r="AH362">
        <v>1.1080000000000001</v>
      </c>
      <c r="AI362">
        <v>1.0169773049999999</v>
      </c>
    </row>
    <row r="363" spans="1:35" hidden="1" x14ac:dyDescent="0.25">
      <c r="A363">
        <v>1</v>
      </c>
      <c r="B363">
        <v>55</v>
      </c>
      <c r="C363">
        <v>66</v>
      </c>
      <c r="D363">
        <v>77.81</v>
      </c>
      <c r="E363">
        <v>42.648000000000003</v>
      </c>
      <c r="F363">
        <v>33.655999999999999</v>
      </c>
      <c r="G363">
        <v>5.819</v>
      </c>
      <c r="H363">
        <v>66.706000000000003</v>
      </c>
      <c r="I363">
        <v>4.2290000000000001</v>
      </c>
      <c r="J363">
        <v>133.06700000000001</v>
      </c>
      <c r="K363">
        <v>16.689</v>
      </c>
      <c r="L363">
        <v>1.9950000000000001</v>
      </c>
      <c r="M363">
        <v>3.9540000000000002</v>
      </c>
      <c r="N363">
        <v>3.9460000000000002</v>
      </c>
      <c r="O363">
        <v>2.8679999999999999</v>
      </c>
      <c r="P363">
        <f>Tabela1[[#This Row],[desvio]]/Tabela1[[#This Row],[desv red]]</f>
        <v>2.5554556893762359</v>
      </c>
      <c r="Q363" s="4">
        <v>0</v>
      </c>
      <c r="R363">
        <f>AVERAGE(Tabela1[[#This Row],[mediana]:[desv_R/desv]])</f>
        <v>32.995889692098309</v>
      </c>
      <c r="T363">
        <v>4</v>
      </c>
      <c r="U363">
        <v>60</v>
      </c>
      <c r="V363">
        <v>178</v>
      </c>
      <c r="W363">
        <v>160.26300000000001</v>
      </c>
      <c r="X363">
        <v>53.11</v>
      </c>
      <c r="Y363">
        <v>94.349000000000004</v>
      </c>
      <c r="Z363">
        <v>22.911999999999999</v>
      </c>
      <c r="AA363">
        <v>178.89599999999999</v>
      </c>
      <c r="AB363">
        <v>22.608000000000001</v>
      </c>
      <c r="AC363">
        <v>207.54599999999999</v>
      </c>
      <c r="AD363">
        <v>22.321999999999999</v>
      </c>
      <c r="AE363">
        <v>1.1599999999999999</v>
      </c>
      <c r="AF363">
        <v>2.2000000000000002</v>
      </c>
      <c r="AG363">
        <v>0.98699999999999999</v>
      </c>
      <c r="AH363">
        <v>0.97399999999999998</v>
      </c>
      <c r="AI363">
        <v>0.42029749599999999</v>
      </c>
    </row>
    <row r="364" spans="1:35" hidden="1" x14ac:dyDescent="0.25">
      <c r="A364">
        <v>3</v>
      </c>
      <c r="B364">
        <v>8</v>
      </c>
      <c r="C364">
        <v>112</v>
      </c>
      <c r="D364">
        <v>113.294</v>
      </c>
      <c r="E364">
        <v>42.634</v>
      </c>
      <c r="F364">
        <v>84.665999999999997</v>
      </c>
      <c r="G364">
        <v>38.597000000000001</v>
      </c>
      <c r="H364">
        <v>131.245</v>
      </c>
      <c r="I364">
        <v>36.737000000000002</v>
      </c>
      <c r="J364">
        <v>123.971</v>
      </c>
      <c r="K364">
        <v>36.847999999999999</v>
      </c>
      <c r="L364">
        <v>0.94499999999999995</v>
      </c>
      <c r="M364">
        <v>1.464</v>
      </c>
      <c r="N364">
        <v>1.0029999999999999</v>
      </c>
      <c r="O364">
        <v>0.95499999999999996</v>
      </c>
      <c r="P364">
        <f>Tabela1[[#This Row],[desvio]]/Tabela1[[#This Row],[desv red]]</f>
        <v>1.1570234476769432</v>
      </c>
      <c r="Q364" s="4">
        <v>0</v>
      </c>
      <c r="R364">
        <f>AVERAGE(Tabela1[[#This Row],[mediana]:[desv_R/desv]])</f>
        <v>51.822573103405496</v>
      </c>
      <c r="T364">
        <v>4</v>
      </c>
      <c r="U364">
        <v>61</v>
      </c>
      <c r="V364">
        <v>181</v>
      </c>
      <c r="W364">
        <v>161.57300000000001</v>
      </c>
      <c r="X364">
        <v>53.475000000000001</v>
      </c>
      <c r="Y364">
        <v>95.674999999999997</v>
      </c>
      <c r="Z364">
        <v>22.899000000000001</v>
      </c>
      <c r="AA364">
        <v>183.72300000000001</v>
      </c>
      <c r="AB364">
        <v>25.523</v>
      </c>
      <c r="AC364">
        <v>205.32</v>
      </c>
      <c r="AD364">
        <v>25.611000000000001</v>
      </c>
      <c r="AE364">
        <v>1.1180000000000001</v>
      </c>
      <c r="AF364">
        <v>2.1459999999999999</v>
      </c>
      <c r="AG364">
        <v>1.0029999999999999</v>
      </c>
      <c r="AH364">
        <v>1.1180000000000001</v>
      </c>
      <c r="AI364">
        <v>0.47893408100000001</v>
      </c>
    </row>
    <row r="365" spans="1:35" hidden="1" x14ac:dyDescent="0.25">
      <c r="A365">
        <v>5</v>
      </c>
      <c r="B365" s="1">
        <v>47</v>
      </c>
      <c r="C365">
        <v>150</v>
      </c>
      <c r="D365">
        <v>135.97800000000001</v>
      </c>
      <c r="E365">
        <v>89.454999999999998</v>
      </c>
      <c r="F365">
        <v>24.934000000000001</v>
      </c>
      <c r="G365">
        <v>4.0629999999999997</v>
      </c>
      <c r="H365">
        <v>144.35400000000001</v>
      </c>
      <c r="I365">
        <v>25.907</v>
      </c>
      <c r="J365">
        <v>238.64599999999999</v>
      </c>
      <c r="K365">
        <v>19.423999999999999</v>
      </c>
      <c r="L365">
        <v>1.653</v>
      </c>
      <c r="M365">
        <v>9.5709999999999997</v>
      </c>
      <c r="N365">
        <v>0.75</v>
      </c>
      <c r="O365">
        <v>4.7809999999999997</v>
      </c>
      <c r="P365">
        <f>Tabela1[[#This Row],[desvio]]/Tabela1[[#This Row],[desv red]]</f>
        <v>4.6053850906095555</v>
      </c>
      <c r="Q365" s="5">
        <f>1</f>
        <v>1</v>
      </c>
      <c r="R365">
        <f>AVERAGE(Tabela1[[#This Row],[mediana]:[desv_R/desv]])</f>
        <v>61.008670363614961</v>
      </c>
      <c r="T365">
        <v>4</v>
      </c>
      <c r="U365">
        <v>62</v>
      </c>
      <c r="V365">
        <v>186</v>
      </c>
      <c r="W365">
        <v>169.83699999999999</v>
      </c>
      <c r="X365">
        <v>52.655999999999999</v>
      </c>
      <c r="Y365">
        <v>102.26900000000001</v>
      </c>
      <c r="Z365">
        <v>18.321000000000002</v>
      </c>
      <c r="AA365">
        <v>188.50200000000001</v>
      </c>
      <c r="AB365">
        <v>17.809000000000001</v>
      </c>
      <c r="AC365">
        <v>218.739</v>
      </c>
      <c r="AD365">
        <v>18.974</v>
      </c>
      <c r="AE365">
        <v>1.1599999999999999</v>
      </c>
      <c r="AF365">
        <v>2.1389999999999998</v>
      </c>
      <c r="AG365">
        <v>1.0649999999999999</v>
      </c>
      <c r="AH365">
        <v>1.036</v>
      </c>
      <c r="AI365">
        <v>0.36033880299999999</v>
      </c>
    </row>
    <row r="366" spans="1:35" hidden="1" x14ac:dyDescent="0.25">
      <c r="A366">
        <v>3</v>
      </c>
      <c r="B366">
        <v>20</v>
      </c>
      <c r="C366">
        <v>121</v>
      </c>
      <c r="D366">
        <v>121.91</v>
      </c>
      <c r="E366">
        <v>42.401000000000003</v>
      </c>
      <c r="F366">
        <v>92.852999999999994</v>
      </c>
      <c r="G366">
        <v>36.481999999999999</v>
      </c>
      <c r="H366">
        <v>138.69900000000001</v>
      </c>
      <c r="I366">
        <v>37.206000000000003</v>
      </c>
      <c r="J366">
        <v>134.179</v>
      </c>
      <c r="K366">
        <v>37.439</v>
      </c>
      <c r="L366">
        <v>0.96699999999999997</v>
      </c>
      <c r="M366">
        <v>1.4450000000000001</v>
      </c>
      <c r="N366">
        <v>1.006</v>
      </c>
      <c r="O366">
        <v>1.026</v>
      </c>
      <c r="P366">
        <f>Tabela1[[#This Row],[desvio]]/Tabela1[[#This Row],[desv red]]</f>
        <v>1.1325355912283983</v>
      </c>
      <c r="Q366" s="4">
        <v>0</v>
      </c>
      <c r="R366">
        <f>AVERAGE(Tabela1[[#This Row],[mediana]:[desv_R/desv]])</f>
        <v>54.83896682794488</v>
      </c>
      <c r="T366">
        <v>4</v>
      </c>
      <c r="U366">
        <v>63</v>
      </c>
      <c r="V366">
        <v>194</v>
      </c>
      <c r="W366">
        <v>175.577</v>
      </c>
      <c r="X366">
        <v>52.598999999999997</v>
      </c>
      <c r="Y366">
        <v>107.813</v>
      </c>
      <c r="Z366">
        <v>17.564</v>
      </c>
      <c r="AA366">
        <v>196.797</v>
      </c>
      <c r="AB366">
        <v>20.869</v>
      </c>
      <c r="AC366">
        <v>222.12</v>
      </c>
      <c r="AD366">
        <v>18.638999999999999</v>
      </c>
      <c r="AE366">
        <v>1.129</v>
      </c>
      <c r="AF366">
        <v>2.06</v>
      </c>
      <c r="AG366">
        <v>0.89300000000000002</v>
      </c>
      <c r="AH366">
        <v>1.0609999999999999</v>
      </c>
      <c r="AI366">
        <v>0.35436034900000002</v>
      </c>
    </row>
    <row r="367" spans="1:35" hidden="1" x14ac:dyDescent="0.25">
      <c r="A367">
        <v>1</v>
      </c>
      <c r="B367">
        <v>38</v>
      </c>
      <c r="C367">
        <v>81</v>
      </c>
      <c r="D367">
        <v>87.686999999999998</v>
      </c>
      <c r="E367">
        <v>42.348999999999997</v>
      </c>
      <c r="F367">
        <v>39.627000000000002</v>
      </c>
      <c r="G367">
        <v>1.599</v>
      </c>
      <c r="H367">
        <v>81.231999999999999</v>
      </c>
      <c r="I367">
        <v>3.113</v>
      </c>
      <c r="J367">
        <v>142.202</v>
      </c>
      <c r="K367">
        <v>6.6970000000000001</v>
      </c>
      <c r="L367">
        <v>1.7509999999999999</v>
      </c>
      <c r="M367">
        <v>3.5880000000000001</v>
      </c>
      <c r="N367">
        <v>2.1520000000000001</v>
      </c>
      <c r="O367">
        <v>4.1879999999999997</v>
      </c>
      <c r="P367">
        <f>Tabela1[[#This Row],[desvio]]/Tabela1[[#This Row],[desv red]]</f>
        <v>6.3235777213677764</v>
      </c>
      <c r="Q367" s="4">
        <v>0</v>
      </c>
      <c r="R367">
        <f>AVERAGE(Tabela1[[#This Row],[mediana]:[desv_R/desv]])</f>
        <v>35.964898408669129</v>
      </c>
      <c r="T367">
        <v>4</v>
      </c>
      <c r="U367">
        <v>64</v>
      </c>
      <c r="V367">
        <v>179</v>
      </c>
      <c r="W367">
        <v>159.536</v>
      </c>
      <c r="X367">
        <v>48.011000000000003</v>
      </c>
      <c r="Y367">
        <v>94.87</v>
      </c>
      <c r="Z367">
        <v>11.935</v>
      </c>
      <c r="AA367">
        <v>180.92</v>
      </c>
      <c r="AB367">
        <v>11.465</v>
      </c>
      <c r="AC367">
        <v>202.81800000000001</v>
      </c>
      <c r="AD367">
        <v>11.361000000000001</v>
      </c>
      <c r="AE367">
        <v>1.121</v>
      </c>
      <c r="AF367">
        <v>2.1379999999999999</v>
      </c>
      <c r="AG367">
        <v>0.99099999999999999</v>
      </c>
      <c r="AH367">
        <v>0.95199999999999996</v>
      </c>
      <c r="AI367">
        <v>0.23663327200000001</v>
      </c>
    </row>
    <row r="368" spans="1:35" hidden="1" x14ac:dyDescent="0.25">
      <c r="A368">
        <v>5</v>
      </c>
      <c r="B368">
        <v>33</v>
      </c>
      <c r="C368">
        <v>47</v>
      </c>
      <c r="D368">
        <v>56.820999999999998</v>
      </c>
      <c r="E368">
        <v>42.137999999999998</v>
      </c>
      <c r="F368">
        <v>25.222000000000001</v>
      </c>
      <c r="G368">
        <v>19.588999999999999</v>
      </c>
      <c r="H368">
        <v>40.566000000000003</v>
      </c>
      <c r="I368">
        <v>22.181000000000001</v>
      </c>
      <c r="J368">
        <v>104.675</v>
      </c>
      <c r="K368">
        <v>29.971</v>
      </c>
      <c r="L368">
        <v>2.58</v>
      </c>
      <c r="M368">
        <v>4.1500000000000004</v>
      </c>
      <c r="N368">
        <v>1.351</v>
      </c>
      <c r="O368">
        <v>1.53</v>
      </c>
      <c r="P368">
        <f>Tabela1[[#This Row],[desvio]]/Tabela1[[#This Row],[desv red]]</f>
        <v>1.4059590937906643</v>
      </c>
      <c r="Q368" s="4">
        <v>0</v>
      </c>
      <c r="R368">
        <f>AVERAGE(Tabela1[[#This Row],[mediana]:[desv_R/desv]])</f>
        <v>28.512854220985044</v>
      </c>
      <c r="T368">
        <v>4</v>
      </c>
      <c r="U368">
        <v>65</v>
      </c>
      <c r="V368">
        <v>167</v>
      </c>
      <c r="W368">
        <v>148.43899999999999</v>
      </c>
      <c r="X368">
        <v>44.816000000000003</v>
      </c>
      <c r="Y368">
        <v>88.027000000000001</v>
      </c>
      <c r="Z368">
        <v>9.9019999999999992</v>
      </c>
      <c r="AA368">
        <v>170.81800000000001</v>
      </c>
      <c r="AB368">
        <v>10.141</v>
      </c>
      <c r="AC368">
        <v>186.47200000000001</v>
      </c>
      <c r="AD368">
        <v>15.085000000000001</v>
      </c>
      <c r="AE368">
        <v>1.0920000000000001</v>
      </c>
      <c r="AF368">
        <v>2.1179999999999999</v>
      </c>
      <c r="AG368">
        <v>1.488</v>
      </c>
      <c r="AH368">
        <v>1.5229999999999999</v>
      </c>
      <c r="AI368">
        <v>0.336598536</v>
      </c>
    </row>
    <row r="369" spans="1:35" hidden="1" x14ac:dyDescent="0.25">
      <c r="A369">
        <v>4</v>
      </c>
      <c r="B369">
        <v>85</v>
      </c>
      <c r="C369">
        <v>150</v>
      </c>
      <c r="D369">
        <v>134.64500000000001</v>
      </c>
      <c r="E369">
        <v>42.106999999999999</v>
      </c>
      <c r="F369">
        <v>80.128</v>
      </c>
      <c r="G369">
        <v>14.795999999999999</v>
      </c>
      <c r="H369">
        <v>151.501</v>
      </c>
      <c r="I369">
        <v>14.342000000000001</v>
      </c>
      <c r="J369">
        <v>172.30699999999999</v>
      </c>
      <c r="K369">
        <v>14.827</v>
      </c>
      <c r="L369">
        <v>1.137</v>
      </c>
      <c r="M369">
        <v>2.15</v>
      </c>
      <c r="N369">
        <v>1.034</v>
      </c>
      <c r="O369">
        <v>1.002</v>
      </c>
      <c r="P369">
        <f>Tabela1[[#This Row],[desvio]]/Tabela1[[#This Row],[desv red]]</f>
        <v>2.8398866931948472</v>
      </c>
      <c r="Q369" s="4">
        <v>0</v>
      </c>
      <c r="R369">
        <f>AVERAGE(Tabela1[[#This Row],[mediana]:[desv_R/desv]])</f>
        <v>55.915420478085331</v>
      </c>
      <c r="T369">
        <v>4</v>
      </c>
      <c r="U369">
        <v>66</v>
      </c>
      <c r="V369">
        <v>173</v>
      </c>
      <c r="W369">
        <v>160.96</v>
      </c>
      <c r="X369">
        <v>49.220999999999997</v>
      </c>
      <c r="Y369">
        <v>102.072</v>
      </c>
      <c r="Z369">
        <v>29.332999999999998</v>
      </c>
      <c r="AA369">
        <v>176.864</v>
      </c>
      <c r="AB369">
        <v>22.244</v>
      </c>
      <c r="AC369">
        <v>203.94399999999999</v>
      </c>
      <c r="AD369">
        <v>18.565000000000001</v>
      </c>
      <c r="AE369">
        <v>1.153</v>
      </c>
      <c r="AF369">
        <v>1.998</v>
      </c>
      <c r="AG369">
        <v>0.83499999999999996</v>
      </c>
      <c r="AH369">
        <v>0.63300000000000001</v>
      </c>
      <c r="AI369">
        <v>0.37717640800000002</v>
      </c>
    </row>
    <row r="370" spans="1:35" hidden="1" x14ac:dyDescent="0.25">
      <c r="A370">
        <v>5</v>
      </c>
      <c r="B370">
        <v>30</v>
      </c>
      <c r="C370">
        <v>42</v>
      </c>
      <c r="D370">
        <v>55.447000000000003</v>
      </c>
      <c r="E370">
        <v>41.985999999999997</v>
      </c>
      <c r="F370">
        <v>20.420999999999999</v>
      </c>
      <c r="G370">
        <v>15.473000000000001</v>
      </c>
      <c r="H370">
        <v>40.579000000000001</v>
      </c>
      <c r="I370">
        <v>17.452000000000002</v>
      </c>
      <c r="J370">
        <v>105.34099999999999</v>
      </c>
      <c r="K370">
        <v>28.411999999999999</v>
      </c>
      <c r="L370">
        <v>2.5960000000000001</v>
      </c>
      <c r="M370">
        <v>5.1589999999999998</v>
      </c>
      <c r="N370">
        <v>1.6279999999999999</v>
      </c>
      <c r="O370">
        <v>1.8360000000000001</v>
      </c>
      <c r="P370">
        <f>Tabela1[[#This Row],[desvio]]/Tabela1[[#This Row],[desv red]]</f>
        <v>1.4777558777981135</v>
      </c>
      <c r="Q370" s="4">
        <v>0</v>
      </c>
      <c r="R370">
        <f>AVERAGE(Tabela1[[#This Row],[mediana]:[desv_R/desv]])</f>
        <v>27.129125419842723</v>
      </c>
      <c r="T370">
        <v>4</v>
      </c>
      <c r="U370">
        <v>67</v>
      </c>
      <c r="V370">
        <v>188</v>
      </c>
      <c r="W370">
        <v>173.46299999999999</v>
      </c>
      <c r="X370">
        <v>46.41</v>
      </c>
      <c r="Y370">
        <v>116.021</v>
      </c>
      <c r="Z370">
        <v>25.155999999999999</v>
      </c>
      <c r="AA370">
        <v>190.101</v>
      </c>
      <c r="AB370">
        <v>17.632000000000001</v>
      </c>
      <c r="AC370">
        <v>214.26900000000001</v>
      </c>
      <c r="AD370">
        <v>16.623999999999999</v>
      </c>
      <c r="AE370">
        <v>1.127</v>
      </c>
      <c r="AF370">
        <v>1.847</v>
      </c>
      <c r="AG370">
        <v>0.94299999999999995</v>
      </c>
      <c r="AH370">
        <v>0.66100000000000003</v>
      </c>
      <c r="AI370">
        <v>0.358198664</v>
      </c>
    </row>
    <row r="371" spans="1:35" hidden="1" x14ac:dyDescent="0.25">
      <c r="A371">
        <v>3</v>
      </c>
      <c r="B371">
        <v>80</v>
      </c>
      <c r="C371">
        <v>73</v>
      </c>
      <c r="D371">
        <v>77.034000000000006</v>
      </c>
      <c r="E371">
        <v>41.947000000000003</v>
      </c>
      <c r="F371">
        <v>43.878</v>
      </c>
      <c r="G371">
        <v>33.380000000000003</v>
      </c>
      <c r="H371">
        <v>98.09</v>
      </c>
      <c r="I371">
        <v>34.658999999999999</v>
      </c>
      <c r="J371">
        <v>89.134</v>
      </c>
      <c r="K371">
        <v>35.695999999999998</v>
      </c>
      <c r="L371">
        <v>0.90900000000000003</v>
      </c>
      <c r="M371">
        <v>2.0310000000000001</v>
      </c>
      <c r="N371">
        <v>1.03</v>
      </c>
      <c r="O371">
        <v>1.069</v>
      </c>
      <c r="P371">
        <f>Tabela1[[#This Row],[desvio]]/Tabela1[[#This Row],[desv red]]</f>
        <v>1.1751176602420441</v>
      </c>
      <c r="Q371" s="4">
        <v>0</v>
      </c>
      <c r="R371">
        <f>AVERAGE(Tabela1[[#This Row],[mediana]:[desv_R/desv]])</f>
        <v>38.073722690017277</v>
      </c>
      <c r="T371">
        <v>4</v>
      </c>
      <c r="U371">
        <v>68</v>
      </c>
      <c r="V371">
        <v>141</v>
      </c>
      <c r="W371">
        <v>132.601</v>
      </c>
      <c r="X371">
        <v>55.835000000000001</v>
      </c>
      <c r="Y371">
        <v>80.912000000000006</v>
      </c>
      <c r="Z371">
        <v>31.245000000000001</v>
      </c>
      <c r="AA371">
        <v>140.87</v>
      </c>
      <c r="AB371">
        <v>41.875999999999998</v>
      </c>
      <c r="AC371">
        <v>176.01900000000001</v>
      </c>
      <c r="AD371">
        <v>44.692</v>
      </c>
      <c r="AE371">
        <v>1.25</v>
      </c>
      <c r="AF371">
        <v>2.1749999999999998</v>
      </c>
      <c r="AG371">
        <v>1.0669999999999999</v>
      </c>
      <c r="AH371">
        <v>1.43</v>
      </c>
      <c r="AI371">
        <v>0.800429838</v>
      </c>
    </row>
    <row r="372" spans="1:35" hidden="1" x14ac:dyDescent="0.25">
      <c r="A372">
        <v>3</v>
      </c>
      <c r="B372">
        <v>52</v>
      </c>
      <c r="C372">
        <v>133</v>
      </c>
      <c r="D372">
        <v>130.48400000000001</v>
      </c>
      <c r="E372">
        <v>41.887999999999998</v>
      </c>
      <c r="F372">
        <v>93.772999999999996</v>
      </c>
      <c r="G372">
        <v>29.95</v>
      </c>
      <c r="H372">
        <v>151.92500000000001</v>
      </c>
      <c r="I372">
        <v>34.409999999999997</v>
      </c>
      <c r="J372">
        <v>145.75399999999999</v>
      </c>
      <c r="K372">
        <v>33.796999999999997</v>
      </c>
      <c r="L372">
        <v>0.95899999999999996</v>
      </c>
      <c r="M372">
        <v>1.554</v>
      </c>
      <c r="N372">
        <v>0.98199999999999998</v>
      </c>
      <c r="O372">
        <v>1.1279999999999999</v>
      </c>
      <c r="P372">
        <f>Tabela1[[#This Row],[desvio]]/Tabela1[[#This Row],[desv red]]</f>
        <v>1.239399946740835</v>
      </c>
      <c r="Q372" s="4">
        <v>0</v>
      </c>
      <c r="R372">
        <f>AVERAGE(Tabela1[[#This Row],[mediana]:[desv_R/desv]])</f>
        <v>57.203099996195768</v>
      </c>
      <c r="T372">
        <v>4</v>
      </c>
      <c r="U372">
        <v>69</v>
      </c>
      <c r="V372">
        <v>104</v>
      </c>
      <c r="W372">
        <v>111.166</v>
      </c>
      <c r="X372">
        <v>50.533000000000001</v>
      </c>
      <c r="Y372">
        <v>72.885999999999996</v>
      </c>
      <c r="Z372">
        <v>22.338000000000001</v>
      </c>
      <c r="AA372">
        <v>113.251</v>
      </c>
      <c r="AB372">
        <v>38.414000000000001</v>
      </c>
      <c r="AC372">
        <v>147.36199999999999</v>
      </c>
      <c r="AD372">
        <v>53.908999999999999</v>
      </c>
      <c r="AE372">
        <v>1.3009999999999999</v>
      </c>
      <c r="AF372">
        <v>2.0219999999999998</v>
      </c>
      <c r="AG372">
        <v>1.403</v>
      </c>
      <c r="AH372">
        <v>2.4129999999999998</v>
      </c>
      <c r="AI372">
        <v>1.066807829</v>
      </c>
    </row>
    <row r="373" spans="1:35" hidden="1" x14ac:dyDescent="0.25">
      <c r="A373">
        <v>3</v>
      </c>
      <c r="B373">
        <v>59</v>
      </c>
      <c r="C373">
        <v>89</v>
      </c>
      <c r="D373">
        <v>98.340999999999994</v>
      </c>
      <c r="E373">
        <v>41.872999999999998</v>
      </c>
      <c r="F373">
        <v>77.456000000000003</v>
      </c>
      <c r="G373">
        <v>35.606999999999999</v>
      </c>
      <c r="H373">
        <v>110.422</v>
      </c>
      <c r="I373">
        <v>41.491</v>
      </c>
      <c r="J373">
        <v>107.146</v>
      </c>
      <c r="K373">
        <v>40.137</v>
      </c>
      <c r="L373">
        <v>0.97</v>
      </c>
      <c r="M373">
        <v>1.383</v>
      </c>
      <c r="N373">
        <v>0.96699999999999997</v>
      </c>
      <c r="O373">
        <v>1.127</v>
      </c>
      <c r="P373">
        <f>Tabela1[[#This Row],[desvio]]/Tabela1[[#This Row],[desv red]]</f>
        <v>1.043251862371378</v>
      </c>
      <c r="Q373" s="4">
        <v>0</v>
      </c>
      <c r="R373">
        <f>AVERAGE(Tabela1[[#This Row],[mediana]:[desv_R/desv]])</f>
        <v>46.211660847312238</v>
      </c>
      <c r="T373">
        <v>4</v>
      </c>
      <c r="U373">
        <v>70</v>
      </c>
      <c r="V373">
        <v>166</v>
      </c>
      <c r="W373">
        <v>148.68899999999999</v>
      </c>
      <c r="X373">
        <v>55.106999999999999</v>
      </c>
      <c r="Y373">
        <v>82.286000000000001</v>
      </c>
      <c r="Z373">
        <v>21.873999999999999</v>
      </c>
      <c r="AA373">
        <v>164.64</v>
      </c>
      <c r="AB373">
        <v>26.013999999999999</v>
      </c>
      <c r="AC373">
        <v>199.14099999999999</v>
      </c>
      <c r="AD373">
        <v>27.312000000000001</v>
      </c>
      <c r="AE373">
        <v>1.21</v>
      </c>
      <c r="AF373">
        <v>2.42</v>
      </c>
      <c r="AG373">
        <v>1.05</v>
      </c>
      <c r="AH373">
        <v>1.2490000000000001</v>
      </c>
      <c r="AI373">
        <v>0.49561761700000001</v>
      </c>
    </row>
    <row r="374" spans="1:35" hidden="1" x14ac:dyDescent="0.25">
      <c r="A374">
        <v>1</v>
      </c>
      <c r="B374">
        <v>46</v>
      </c>
      <c r="C374">
        <v>74</v>
      </c>
      <c r="D374">
        <v>83.287999999999997</v>
      </c>
      <c r="E374">
        <v>41.758000000000003</v>
      </c>
      <c r="F374">
        <v>37.412999999999997</v>
      </c>
      <c r="G374">
        <v>1.335</v>
      </c>
      <c r="H374">
        <v>74.132999999999996</v>
      </c>
      <c r="I374">
        <v>2.1179999999999999</v>
      </c>
      <c r="J374">
        <v>138.31800000000001</v>
      </c>
      <c r="K374">
        <v>2.8639999999999999</v>
      </c>
      <c r="L374">
        <v>1.8660000000000001</v>
      </c>
      <c r="M374">
        <v>3.6970000000000001</v>
      </c>
      <c r="N374">
        <v>1.3520000000000001</v>
      </c>
      <c r="O374">
        <v>2.1459999999999999</v>
      </c>
      <c r="P374">
        <f>Tabela1[[#This Row],[desvio]]/Tabela1[[#This Row],[desv red]]</f>
        <v>14.580307262569834</v>
      </c>
      <c r="Q374" s="4">
        <v>0</v>
      </c>
      <c r="R374">
        <f>AVERAGE(Tabela1[[#This Row],[mediana]:[desv_R/desv]])</f>
        <v>34.20487909018356</v>
      </c>
      <c r="T374">
        <v>4</v>
      </c>
      <c r="U374">
        <v>71</v>
      </c>
      <c r="V374">
        <v>160</v>
      </c>
      <c r="W374">
        <v>144.476</v>
      </c>
      <c r="X374">
        <v>53.889000000000003</v>
      </c>
      <c r="Y374">
        <v>77.254000000000005</v>
      </c>
      <c r="Z374">
        <v>19.719000000000001</v>
      </c>
      <c r="AA374">
        <v>161.4</v>
      </c>
      <c r="AB374">
        <v>23.934000000000001</v>
      </c>
      <c r="AC374">
        <v>194.774</v>
      </c>
      <c r="AD374">
        <v>20.379000000000001</v>
      </c>
      <c r="AE374">
        <v>1.2070000000000001</v>
      </c>
      <c r="AF374">
        <v>2.5209999999999999</v>
      </c>
      <c r="AG374">
        <v>0.85099999999999998</v>
      </c>
      <c r="AH374">
        <v>1.0329999999999999</v>
      </c>
      <c r="AI374">
        <v>0.37816623100000002</v>
      </c>
    </row>
    <row r="375" spans="1:35" hidden="1" x14ac:dyDescent="0.25">
      <c r="A375">
        <v>4</v>
      </c>
      <c r="B375">
        <v>12</v>
      </c>
      <c r="C375">
        <v>185</v>
      </c>
      <c r="D375">
        <v>180.893</v>
      </c>
      <c r="E375">
        <v>19.917999999999999</v>
      </c>
      <c r="F375">
        <v>202.874</v>
      </c>
      <c r="G375">
        <v>5.0650000000000004</v>
      </c>
      <c r="H375">
        <v>183.42400000000001</v>
      </c>
      <c r="I375">
        <v>6.1269999999999998</v>
      </c>
      <c r="J375">
        <v>156.381</v>
      </c>
      <c r="K375">
        <v>6.0449999999999999</v>
      </c>
      <c r="L375">
        <v>0.85299999999999998</v>
      </c>
      <c r="M375">
        <v>0.77100000000000002</v>
      </c>
      <c r="N375">
        <v>0.98699999999999999</v>
      </c>
      <c r="O375">
        <v>1.1930000000000001</v>
      </c>
      <c r="P375">
        <f>Tabela1[[#This Row],[desvio]]/Tabela1[[#This Row],[desv red]]</f>
        <v>3.2949545078577334</v>
      </c>
      <c r="Q375" s="5">
        <f>1</f>
        <v>1</v>
      </c>
      <c r="R375">
        <f>AVERAGE(Tabela1[[#This Row],[mediana]:[desv_R/desv]])</f>
        <v>68.058996750561249</v>
      </c>
      <c r="T375">
        <v>4</v>
      </c>
      <c r="U375">
        <v>72</v>
      </c>
      <c r="V375">
        <v>162</v>
      </c>
      <c r="W375">
        <v>145.30000000000001</v>
      </c>
      <c r="X375">
        <v>50.101999999999997</v>
      </c>
      <c r="Y375">
        <v>79.637</v>
      </c>
      <c r="Z375">
        <v>13.554</v>
      </c>
      <c r="AA375">
        <v>162.626</v>
      </c>
      <c r="AB375">
        <v>13.827999999999999</v>
      </c>
      <c r="AC375">
        <v>193.637</v>
      </c>
      <c r="AD375">
        <v>14.404</v>
      </c>
      <c r="AE375">
        <v>1.1910000000000001</v>
      </c>
      <c r="AF375">
        <v>2.431</v>
      </c>
      <c r="AG375">
        <v>1.042</v>
      </c>
      <c r="AH375">
        <v>1.0629999999999999</v>
      </c>
      <c r="AI375">
        <v>0.28749351299999998</v>
      </c>
    </row>
    <row r="376" spans="1:35" hidden="1" x14ac:dyDescent="0.25">
      <c r="A376">
        <v>3</v>
      </c>
      <c r="B376">
        <v>36</v>
      </c>
      <c r="C376">
        <v>82</v>
      </c>
      <c r="D376">
        <v>87.382000000000005</v>
      </c>
      <c r="E376">
        <v>41.637</v>
      </c>
      <c r="F376">
        <v>64.91</v>
      </c>
      <c r="G376">
        <v>36.076000000000001</v>
      </c>
      <c r="H376">
        <v>101.04</v>
      </c>
      <c r="I376">
        <v>39.776000000000003</v>
      </c>
      <c r="J376">
        <v>96.197000000000003</v>
      </c>
      <c r="K376">
        <v>39.344999999999999</v>
      </c>
      <c r="L376">
        <v>0.95199999999999996</v>
      </c>
      <c r="M376">
        <v>1.482</v>
      </c>
      <c r="N376">
        <v>0.98899999999999999</v>
      </c>
      <c r="O376">
        <v>1.091</v>
      </c>
      <c r="P376">
        <f>Tabela1[[#This Row],[desvio]]/Tabela1[[#This Row],[desv red]]</f>
        <v>1.0582539077392299</v>
      </c>
      <c r="Q376" s="4">
        <v>0</v>
      </c>
      <c r="R376">
        <f>AVERAGE(Tabela1[[#This Row],[mediana]:[desv_R/desv]])</f>
        <v>42.423946707695663</v>
      </c>
      <c r="T376">
        <v>4</v>
      </c>
      <c r="U376">
        <v>73</v>
      </c>
      <c r="V376">
        <v>142</v>
      </c>
      <c r="W376">
        <v>135.916</v>
      </c>
      <c r="X376">
        <v>52.692</v>
      </c>
      <c r="Y376">
        <v>81.837000000000003</v>
      </c>
      <c r="Z376">
        <v>28.370999999999999</v>
      </c>
      <c r="AA376">
        <v>155.31399999999999</v>
      </c>
      <c r="AB376">
        <v>37.351999999999997</v>
      </c>
      <c r="AC376">
        <v>170.59700000000001</v>
      </c>
      <c r="AD376">
        <v>40.320999999999998</v>
      </c>
      <c r="AE376">
        <v>1.0980000000000001</v>
      </c>
      <c r="AF376">
        <v>2.085</v>
      </c>
      <c r="AG376">
        <v>1.079</v>
      </c>
      <c r="AH376">
        <v>1.421</v>
      </c>
      <c r="AI376">
        <v>0.76522052699999998</v>
      </c>
    </row>
    <row r="377" spans="1:35" hidden="1" x14ac:dyDescent="0.25">
      <c r="A377">
        <v>4</v>
      </c>
      <c r="B377">
        <v>37</v>
      </c>
      <c r="C377">
        <v>208</v>
      </c>
      <c r="D377">
        <v>198.26</v>
      </c>
      <c r="E377">
        <v>41.61</v>
      </c>
      <c r="F377">
        <v>155.09800000000001</v>
      </c>
      <c r="G377">
        <v>35.429000000000002</v>
      </c>
      <c r="H377">
        <v>205.08</v>
      </c>
      <c r="I377">
        <v>21.533999999999999</v>
      </c>
      <c r="J377">
        <v>234.602</v>
      </c>
      <c r="K377">
        <v>15.656000000000001</v>
      </c>
      <c r="L377">
        <v>1.1439999999999999</v>
      </c>
      <c r="M377">
        <v>1.5129999999999999</v>
      </c>
      <c r="N377">
        <v>0.72699999999999998</v>
      </c>
      <c r="O377">
        <v>0.442</v>
      </c>
      <c r="P377">
        <f>Tabela1[[#This Row],[desvio]]/Tabela1[[#This Row],[desv red]]</f>
        <v>2.657766990291262</v>
      </c>
      <c r="Q377" s="4">
        <v>0</v>
      </c>
      <c r="R377">
        <f>AVERAGE(Tabela1[[#This Row],[mediana]:[desv_R/desv]])</f>
        <v>80.12519764216367</v>
      </c>
      <c r="T377">
        <v>4</v>
      </c>
      <c r="U377">
        <v>74</v>
      </c>
      <c r="V377">
        <v>173</v>
      </c>
      <c r="W377">
        <v>156.56299999999999</v>
      </c>
      <c r="X377">
        <v>48.165999999999997</v>
      </c>
      <c r="Y377">
        <v>94.259</v>
      </c>
      <c r="Z377">
        <v>16.192</v>
      </c>
      <c r="AA377">
        <v>177.37299999999999</v>
      </c>
      <c r="AB377">
        <v>18.797999999999998</v>
      </c>
      <c r="AC377">
        <v>198.05799999999999</v>
      </c>
      <c r="AD377">
        <v>17.542000000000002</v>
      </c>
      <c r="AE377">
        <v>1.117</v>
      </c>
      <c r="AF377">
        <v>2.101</v>
      </c>
      <c r="AG377">
        <v>0.93300000000000005</v>
      </c>
      <c r="AH377">
        <v>1.083</v>
      </c>
      <c r="AI377">
        <v>0.36419881199999998</v>
      </c>
    </row>
    <row r="378" spans="1:35" hidden="1" x14ac:dyDescent="0.25">
      <c r="A378">
        <v>5</v>
      </c>
      <c r="B378" s="1">
        <v>48</v>
      </c>
      <c r="C378">
        <v>192</v>
      </c>
      <c r="D378">
        <v>159.47900000000001</v>
      </c>
      <c r="E378">
        <v>91.756</v>
      </c>
      <c r="F378">
        <v>34.930999999999997</v>
      </c>
      <c r="G378">
        <v>5.6550000000000002</v>
      </c>
      <c r="H378">
        <v>191</v>
      </c>
      <c r="I378">
        <v>7.9320000000000004</v>
      </c>
      <c r="J378">
        <v>252.506</v>
      </c>
      <c r="K378">
        <v>1.7030000000000001</v>
      </c>
      <c r="L378">
        <v>1.3220000000000001</v>
      </c>
      <c r="M378">
        <v>7.2290000000000001</v>
      </c>
      <c r="N378">
        <v>0.215</v>
      </c>
      <c r="O378">
        <v>0.30099999999999999</v>
      </c>
      <c r="P378">
        <f>Tabela1[[#This Row],[desvio]]/Tabela1[[#This Row],[desv red]]</f>
        <v>53.879036993540808</v>
      </c>
      <c r="Q378" s="5">
        <f>1</f>
        <v>1</v>
      </c>
      <c r="R378">
        <f>AVERAGE(Tabela1[[#This Row],[mediana]:[desv_R/desv]])</f>
        <v>71.422002642395768</v>
      </c>
      <c r="T378">
        <v>4</v>
      </c>
      <c r="U378">
        <v>75</v>
      </c>
      <c r="V378">
        <v>171</v>
      </c>
      <c r="W378">
        <v>154.898</v>
      </c>
      <c r="X378">
        <v>43.982999999999997</v>
      </c>
      <c r="Y378">
        <v>98.051000000000002</v>
      </c>
      <c r="Z378">
        <v>15.903</v>
      </c>
      <c r="AA378">
        <v>174.16200000000001</v>
      </c>
      <c r="AB378">
        <v>15.96</v>
      </c>
      <c r="AC378">
        <v>192.482</v>
      </c>
      <c r="AD378">
        <v>16.757999999999999</v>
      </c>
      <c r="AE378">
        <v>1.105</v>
      </c>
      <c r="AF378">
        <v>1.9630000000000001</v>
      </c>
      <c r="AG378">
        <v>1.05</v>
      </c>
      <c r="AH378">
        <v>1.054</v>
      </c>
      <c r="AI378">
        <v>0.38101084499999999</v>
      </c>
    </row>
    <row r="379" spans="1:35" hidden="1" x14ac:dyDescent="0.25">
      <c r="A379">
        <v>5</v>
      </c>
      <c r="B379" s="1">
        <v>49</v>
      </c>
      <c r="C379">
        <v>210</v>
      </c>
      <c r="D379">
        <v>167.9</v>
      </c>
      <c r="E379">
        <v>91.343000000000004</v>
      </c>
      <c r="F379">
        <v>41.348999999999997</v>
      </c>
      <c r="G379">
        <v>7.524</v>
      </c>
      <c r="H379">
        <v>209.87200000000001</v>
      </c>
      <c r="I379">
        <v>6.4370000000000003</v>
      </c>
      <c r="J379">
        <v>252.47800000000001</v>
      </c>
      <c r="K379">
        <v>1.4850000000000001</v>
      </c>
      <c r="L379">
        <v>1.2030000000000001</v>
      </c>
      <c r="M379">
        <v>6.1059999999999999</v>
      </c>
      <c r="N379">
        <v>0.23100000000000001</v>
      </c>
      <c r="O379">
        <v>0.19700000000000001</v>
      </c>
      <c r="P379">
        <f>Tabela1[[#This Row],[desvio]]/Tabela1[[#This Row],[desv red]]</f>
        <v>61.510437710437706</v>
      </c>
      <c r="Q379" s="5">
        <f>1</f>
        <v>1</v>
      </c>
      <c r="R379">
        <f>AVERAGE(Tabela1[[#This Row],[mediana]:[desv_R/desv]])</f>
        <v>75.545388407888396</v>
      </c>
      <c r="T379">
        <v>4</v>
      </c>
      <c r="U379">
        <v>76</v>
      </c>
      <c r="V379">
        <v>174</v>
      </c>
      <c r="W379">
        <v>163.41900000000001</v>
      </c>
      <c r="X379">
        <v>46.808</v>
      </c>
      <c r="Y379">
        <v>107.592</v>
      </c>
      <c r="Z379">
        <v>24.776</v>
      </c>
      <c r="AA379">
        <v>181.50200000000001</v>
      </c>
      <c r="AB379">
        <v>23.035</v>
      </c>
      <c r="AC379">
        <v>201.16300000000001</v>
      </c>
      <c r="AD379">
        <v>23.670999999999999</v>
      </c>
      <c r="AE379">
        <v>1.1080000000000001</v>
      </c>
      <c r="AF379">
        <v>1.87</v>
      </c>
      <c r="AG379">
        <v>1.028</v>
      </c>
      <c r="AH379">
        <v>0.95499999999999996</v>
      </c>
      <c r="AI379">
        <v>0.50570415300000005</v>
      </c>
    </row>
    <row r="380" spans="1:35" hidden="1" x14ac:dyDescent="0.25">
      <c r="A380">
        <v>4</v>
      </c>
      <c r="B380">
        <v>13</v>
      </c>
      <c r="C380">
        <v>187</v>
      </c>
      <c r="D380">
        <v>182.39699999999999</v>
      </c>
      <c r="E380">
        <v>19.721</v>
      </c>
      <c r="F380">
        <v>203.80600000000001</v>
      </c>
      <c r="G380">
        <v>7.34</v>
      </c>
      <c r="H380">
        <v>184.12200000000001</v>
      </c>
      <c r="I380">
        <v>7.7210000000000001</v>
      </c>
      <c r="J380">
        <v>159.26400000000001</v>
      </c>
      <c r="K380">
        <v>7.5339999999999998</v>
      </c>
      <c r="L380">
        <v>0.86499999999999999</v>
      </c>
      <c r="M380">
        <v>0.78100000000000003</v>
      </c>
      <c r="N380">
        <v>0.97599999999999998</v>
      </c>
      <c r="O380">
        <v>1.026</v>
      </c>
      <c r="P380">
        <f>Tabela1[[#This Row],[desvio]]/Tabela1[[#This Row],[desv red]]</f>
        <v>2.6176002123705868</v>
      </c>
      <c r="Q380" s="5">
        <f>1</f>
        <v>1</v>
      </c>
      <c r="R380">
        <f>AVERAGE(Tabela1[[#This Row],[mediana]:[desv_R/desv]])</f>
        <v>68.940757158026457</v>
      </c>
      <c r="T380">
        <v>4</v>
      </c>
      <c r="U380">
        <v>77</v>
      </c>
      <c r="V380">
        <v>160</v>
      </c>
      <c r="W380">
        <v>146.38900000000001</v>
      </c>
      <c r="X380">
        <v>52.536999999999999</v>
      </c>
      <c r="Y380">
        <v>82.867000000000004</v>
      </c>
      <c r="Z380">
        <v>20.561</v>
      </c>
      <c r="AA380">
        <v>161.99700000000001</v>
      </c>
      <c r="AB380">
        <v>25.908000000000001</v>
      </c>
      <c r="AC380">
        <v>194.30199999999999</v>
      </c>
      <c r="AD380">
        <v>24.74</v>
      </c>
      <c r="AE380">
        <v>1.1990000000000001</v>
      </c>
      <c r="AF380">
        <v>2.3450000000000002</v>
      </c>
      <c r="AG380">
        <v>0.95499999999999996</v>
      </c>
      <c r="AH380">
        <v>1.2030000000000001</v>
      </c>
      <c r="AI380">
        <v>0.47090621799999999</v>
      </c>
    </row>
    <row r="381" spans="1:35" hidden="1" x14ac:dyDescent="0.25">
      <c r="A381">
        <v>3</v>
      </c>
      <c r="B381">
        <v>55</v>
      </c>
      <c r="C381">
        <v>107</v>
      </c>
      <c r="D381">
        <v>112.943</v>
      </c>
      <c r="E381">
        <v>41.472999999999999</v>
      </c>
      <c r="F381">
        <v>80.588999999999999</v>
      </c>
      <c r="G381">
        <v>29.562000000000001</v>
      </c>
      <c r="H381">
        <v>132.77000000000001</v>
      </c>
      <c r="I381">
        <v>36.689</v>
      </c>
      <c r="J381">
        <v>125.47199999999999</v>
      </c>
      <c r="K381">
        <v>36.65</v>
      </c>
      <c r="L381">
        <v>0.94499999999999995</v>
      </c>
      <c r="M381">
        <v>1.5569999999999999</v>
      </c>
      <c r="N381">
        <v>0.999</v>
      </c>
      <c r="O381">
        <v>1.24</v>
      </c>
      <c r="P381">
        <f>Tabela1[[#This Row],[desvio]]/Tabela1[[#This Row],[desv red]]</f>
        <v>1.1315961800818555</v>
      </c>
      <c r="Q381" s="4">
        <v>0</v>
      </c>
      <c r="R381">
        <f>AVERAGE(Tabela1[[#This Row],[mediana]:[desv_R/desv]])</f>
        <v>50.644328298577271</v>
      </c>
      <c r="T381">
        <v>4</v>
      </c>
      <c r="U381">
        <v>78</v>
      </c>
      <c r="V381">
        <v>127</v>
      </c>
      <c r="W381">
        <v>119.742</v>
      </c>
      <c r="X381">
        <v>54.679000000000002</v>
      </c>
      <c r="Y381">
        <v>71.456000000000003</v>
      </c>
      <c r="Z381">
        <v>31.431999999999999</v>
      </c>
      <c r="AA381">
        <v>130.80199999999999</v>
      </c>
      <c r="AB381">
        <v>43.828000000000003</v>
      </c>
      <c r="AC381">
        <v>156.96799999999999</v>
      </c>
      <c r="AD381">
        <v>47.125999999999998</v>
      </c>
      <c r="AE381">
        <v>1.2</v>
      </c>
      <c r="AF381">
        <v>2.1970000000000001</v>
      </c>
      <c r="AG381">
        <v>1.075</v>
      </c>
      <c r="AH381">
        <v>1.4990000000000001</v>
      </c>
      <c r="AI381">
        <v>0.86186653000000002</v>
      </c>
    </row>
    <row r="382" spans="1:35" hidden="1" x14ac:dyDescent="0.25">
      <c r="A382">
        <v>4</v>
      </c>
      <c r="B382">
        <v>4</v>
      </c>
      <c r="C382">
        <v>189</v>
      </c>
      <c r="D382">
        <v>182.77099999999999</v>
      </c>
      <c r="E382">
        <v>41.012</v>
      </c>
      <c r="F382">
        <v>137.52799999999999</v>
      </c>
      <c r="G382">
        <v>26.994</v>
      </c>
      <c r="H382">
        <v>194.09800000000001</v>
      </c>
      <c r="I382">
        <v>22.21</v>
      </c>
      <c r="J382">
        <v>216.68799999999999</v>
      </c>
      <c r="K382">
        <v>22.327000000000002</v>
      </c>
      <c r="L382">
        <v>1.1160000000000001</v>
      </c>
      <c r="M382">
        <v>1.5760000000000001</v>
      </c>
      <c r="N382">
        <v>1.0049999999999999</v>
      </c>
      <c r="O382">
        <v>0.82699999999999996</v>
      </c>
      <c r="P382">
        <f>Tabela1[[#This Row],[desvio]]/Tabela1[[#This Row],[desv red]]</f>
        <v>1.8368791149729027</v>
      </c>
      <c r="Q382" s="4">
        <v>0</v>
      </c>
      <c r="R382">
        <f>AVERAGE(Tabela1[[#This Row],[mediana]:[desv_R/desv]])</f>
        <v>74.213491365355225</v>
      </c>
      <c r="T382">
        <v>4</v>
      </c>
      <c r="U382">
        <v>79</v>
      </c>
      <c r="V382">
        <v>74</v>
      </c>
      <c r="W382">
        <v>82.501000000000005</v>
      </c>
      <c r="X382">
        <v>45.984999999999999</v>
      </c>
      <c r="Y382">
        <v>60.728000000000002</v>
      </c>
      <c r="Z382">
        <v>28.757000000000001</v>
      </c>
      <c r="AA382">
        <v>86.36</v>
      </c>
      <c r="AB382">
        <v>43.353999999999999</v>
      </c>
      <c r="AC382">
        <v>100.416</v>
      </c>
      <c r="AD382">
        <v>53.173999999999999</v>
      </c>
      <c r="AE382">
        <v>1.163</v>
      </c>
      <c r="AF382">
        <v>1.6539999999999999</v>
      </c>
      <c r="AG382">
        <v>1.2270000000000001</v>
      </c>
      <c r="AH382">
        <v>1.849</v>
      </c>
      <c r="AI382">
        <v>1.156333587</v>
      </c>
    </row>
    <row r="383" spans="1:35" hidden="1" x14ac:dyDescent="0.25">
      <c r="A383">
        <v>4</v>
      </c>
      <c r="B383">
        <v>45</v>
      </c>
      <c r="C383">
        <v>206</v>
      </c>
      <c r="D383">
        <v>191.035</v>
      </c>
      <c r="E383">
        <v>40.951999999999998</v>
      </c>
      <c r="F383">
        <v>139.08600000000001</v>
      </c>
      <c r="G383">
        <v>21.593</v>
      </c>
      <c r="H383">
        <v>206.95500000000001</v>
      </c>
      <c r="I383">
        <v>13.244999999999999</v>
      </c>
      <c r="J383">
        <v>227.06399999999999</v>
      </c>
      <c r="K383">
        <v>11.805</v>
      </c>
      <c r="L383">
        <v>1.097</v>
      </c>
      <c r="M383">
        <v>1.633</v>
      </c>
      <c r="N383">
        <v>0.89100000000000001</v>
      </c>
      <c r="O383">
        <v>0.54700000000000004</v>
      </c>
      <c r="P383">
        <f>Tabela1[[#This Row],[desvio]]/Tabela1[[#This Row],[desv red]]</f>
        <v>3.4690385429902584</v>
      </c>
      <c r="Q383" s="4">
        <v>0</v>
      </c>
      <c r="R383">
        <f>AVERAGE(Tabela1[[#This Row],[mediana]:[desv_R/desv]])</f>
        <v>76.098002753070759</v>
      </c>
      <c r="T383">
        <v>4</v>
      </c>
      <c r="U383">
        <v>80</v>
      </c>
      <c r="V383">
        <v>144</v>
      </c>
      <c r="W383">
        <v>127.76600000000001</v>
      </c>
      <c r="X383">
        <v>50.47</v>
      </c>
      <c r="Y383">
        <v>65.278000000000006</v>
      </c>
      <c r="Z383">
        <v>19.260000000000002</v>
      </c>
      <c r="AA383">
        <v>144.40199999999999</v>
      </c>
      <c r="AB383">
        <v>21.684999999999999</v>
      </c>
      <c r="AC383">
        <v>173.619</v>
      </c>
      <c r="AD383">
        <v>22.73</v>
      </c>
      <c r="AE383">
        <v>1.202</v>
      </c>
      <c r="AF383">
        <v>2.66</v>
      </c>
      <c r="AG383">
        <v>1.048</v>
      </c>
      <c r="AH383">
        <v>1.18</v>
      </c>
      <c r="AI383">
        <v>0.45036655399999997</v>
      </c>
    </row>
    <row r="384" spans="1:35" hidden="1" x14ac:dyDescent="0.25">
      <c r="A384">
        <v>5</v>
      </c>
      <c r="B384">
        <v>11</v>
      </c>
      <c r="C384">
        <v>43</v>
      </c>
      <c r="D384">
        <v>53.686</v>
      </c>
      <c r="E384">
        <v>40.902999999999999</v>
      </c>
      <c r="F384">
        <v>21.405000000000001</v>
      </c>
      <c r="G384">
        <v>17.925999999999998</v>
      </c>
      <c r="H384">
        <v>38.554000000000002</v>
      </c>
      <c r="I384">
        <v>20.023</v>
      </c>
      <c r="J384">
        <v>101.099</v>
      </c>
      <c r="K384">
        <v>27.888999999999999</v>
      </c>
      <c r="L384">
        <v>2.6219999999999999</v>
      </c>
      <c r="M384">
        <v>4.7229999999999999</v>
      </c>
      <c r="N384">
        <v>1.393</v>
      </c>
      <c r="O384">
        <v>1.556</v>
      </c>
      <c r="P384">
        <f>Tabela1[[#This Row],[desvio]]/Tabela1[[#This Row],[desv red]]</f>
        <v>1.4666355910932625</v>
      </c>
      <c r="Q384" s="4">
        <v>0</v>
      </c>
      <c r="R384">
        <f>AVERAGE(Tabela1[[#This Row],[mediana]:[desv_R/desv]])</f>
        <v>26.874688256506662</v>
      </c>
      <c r="T384">
        <v>4</v>
      </c>
      <c r="U384">
        <v>81</v>
      </c>
      <c r="V384">
        <v>131</v>
      </c>
      <c r="W384">
        <v>119.75700000000001</v>
      </c>
      <c r="X384">
        <v>54.338000000000001</v>
      </c>
      <c r="Y384">
        <v>64.387</v>
      </c>
      <c r="Z384">
        <v>24.684000000000001</v>
      </c>
      <c r="AA384">
        <v>132.92500000000001</v>
      </c>
      <c r="AB384">
        <v>38.808</v>
      </c>
      <c r="AC384">
        <v>161.958</v>
      </c>
      <c r="AD384">
        <v>41.503</v>
      </c>
      <c r="AE384">
        <v>1.218</v>
      </c>
      <c r="AF384">
        <v>2.5150000000000001</v>
      </c>
      <c r="AG384">
        <v>1.069</v>
      </c>
      <c r="AH384">
        <v>1.681</v>
      </c>
      <c r="AI384">
        <v>0.76379329399999996</v>
      </c>
    </row>
    <row r="385" spans="1:35" hidden="1" x14ac:dyDescent="0.25">
      <c r="A385">
        <v>3</v>
      </c>
      <c r="B385">
        <v>65</v>
      </c>
      <c r="C385">
        <v>130</v>
      </c>
      <c r="D385">
        <v>130.53800000000001</v>
      </c>
      <c r="E385">
        <v>40.887</v>
      </c>
      <c r="F385">
        <v>92.218999999999994</v>
      </c>
      <c r="G385">
        <v>29.289000000000001</v>
      </c>
      <c r="H385">
        <v>152.934</v>
      </c>
      <c r="I385">
        <v>30.372</v>
      </c>
      <c r="J385">
        <v>146.46100000000001</v>
      </c>
      <c r="K385">
        <v>31.803999999999998</v>
      </c>
      <c r="L385">
        <v>0.95799999999999996</v>
      </c>
      <c r="M385">
        <v>1.5880000000000001</v>
      </c>
      <c r="N385">
        <v>1.0469999999999999</v>
      </c>
      <c r="O385">
        <v>1.0860000000000001</v>
      </c>
      <c r="P385">
        <f>Tabela1[[#This Row],[desvio]]/Tabela1[[#This Row],[desv red]]</f>
        <v>1.2855930071689097</v>
      </c>
      <c r="Q385" s="4">
        <v>0</v>
      </c>
      <c r="R385">
        <f>AVERAGE(Tabela1[[#This Row],[mediana]:[desv_R/desv]])</f>
        <v>56.462042357654916</v>
      </c>
      <c r="T385">
        <v>4</v>
      </c>
      <c r="U385">
        <v>82</v>
      </c>
      <c r="V385">
        <v>154</v>
      </c>
      <c r="W385">
        <v>139.71700000000001</v>
      </c>
      <c r="X385">
        <v>46.704000000000001</v>
      </c>
      <c r="Y385">
        <v>80.203000000000003</v>
      </c>
      <c r="Z385">
        <v>15.917999999999999</v>
      </c>
      <c r="AA385">
        <v>157.738</v>
      </c>
      <c r="AB385">
        <v>18.300999999999998</v>
      </c>
      <c r="AC385">
        <v>181.21100000000001</v>
      </c>
      <c r="AD385">
        <v>19.155999999999999</v>
      </c>
      <c r="AE385">
        <v>1.149</v>
      </c>
      <c r="AF385">
        <v>2.2589999999999999</v>
      </c>
      <c r="AG385">
        <v>1.0469999999999999</v>
      </c>
      <c r="AH385">
        <v>1.2030000000000001</v>
      </c>
      <c r="AI385">
        <v>0.41015758800000002</v>
      </c>
    </row>
    <row r="386" spans="1:35" hidden="1" x14ac:dyDescent="0.25">
      <c r="A386">
        <v>3</v>
      </c>
      <c r="B386">
        <v>82</v>
      </c>
      <c r="C386">
        <v>104</v>
      </c>
      <c r="D386">
        <v>108.857</v>
      </c>
      <c r="E386">
        <v>40.832999999999998</v>
      </c>
      <c r="F386">
        <v>77.156999999999996</v>
      </c>
      <c r="G386">
        <v>29.463999999999999</v>
      </c>
      <c r="H386">
        <v>123.91500000000001</v>
      </c>
      <c r="I386">
        <v>33.569000000000003</v>
      </c>
      <c r="J386">
        <v>125.499</v>
      </c>
      <c r="K386">
        <v>38.709000000000003</v>
      </c>
      <c r="L386">
        <v>1.0129999999999999</v>
      </c>
      <c r="M386">
        <v>1.627</v>
      </c>
      <c r="N386">
        <v>1.153</v>
      </c>
      <c r="O386">
        <v>1.3140000000000001</v>
      </c>
      <c r="P386">
        <f>Tabela1[[#This Row],[desvio]]/Tabela1[[#This Row],[desv red]]</f>
        <v>1.054870960241804</v>
      </c>
      <c r="Q386" s="4">
        <v>0</v>
      </c>
      <c r="R386">
        <f>AVERAGE(Tabela1[[#This Row],[mediana]:[desv_R/desv]])</f>
        <v>49.154633640017266</v>
      </c>
      <c r="T386">
        <v>4</v>
      </c>
      <c r="U386">
        <v>83</v>
      </c>
      <c r="V386">
        <v>95</v>
      </c>
      <c r="W386">
        <v>96.787000000000006</v>
      </c>
      <c r="X386">
        <v>57.436999999999998</v>
      </c>
      <c r="Y386">
        <v>60.05</v>
      </c>
      <c r="Z386">
        <v>40.707000000000001</v>
      </c>
      <c r="AA386">
        <v>107.021</v>
      </c>
      <c r="AB386">
        <v>54.027000000000001</v>
      </c>
      <c r="AC386">
        <v>123.29</v>
      </c>
      <c r="AD386">
        <v>56.25</v>
      </c>
      <c r="AE386">
        <v>1.1519999999999999</v>
      </c>
      <c r="AF386">
        <v>2.0529999999999999</v>
      </c>
      <c r="AG386">
        <v>1.0409999999999999</v>
      </c>
      <c r="AH386">
        <v>1.3819999999999999</v>
      </c>
      <c r="AI386">
        <v>0.97933387900000002</v>
      </c>
    </row>
    <row r="387" spans="1:35" hidden="1" x14ac:dyDescent="0.25">
      <c r="A387">
        <v>1</v>
      </c>
      <c r="B387">
        <v>39</v>
      </c>
      <c r="C387">
        <v>80</v>
      </c>
      <c r="D387">
        <v>84.991</v>
      </c>
      <c r="E387">
        <v>40.753</v>
      </c>
      <c r="F387">
        <v>37.820999999999998</v>
      </c>
      <c r="G387">
        <v>1.647</v>
      </c>
      <c r="H387">
        <v>80.433999999999997</v>
      </c>
      <c r="I387">
        <v>2.9289999999999998</v>
      </c>
      <c r="J387">
        <v>136.72</v>
      </c>
      <c r="K387">
        <v>7.0229999999999997</v>
      </c>
      <c r="L387">
        <v>1.7</v>
      </c>
      <c r="M387">
        <v>3.6150000000000002</v>
      </c>
      <c r="N387">
        <v>2.3969999999999998</v>
      </c>
      <c r="O387">
        <v>4.2629999999999999</v>
      </c>
      <c r="P387">
        <f>Tabela1[[#This Row],[desvio]]/Tabela1[[#This Row],[desv red]]</f>
        <v>5.8027908301295748</v>
      </c>
      <c r="Q387" s="4">
        <v>0</v>
      </c>
      <c r="R387">
        <f>AVERAGE(Tabela1[[#This Row],[mediana]:[desv_R/desv]])</f>
        <v>35.006842202152107</v>
      </c>
      <c r="T387">
        <v>4</v>
      </c>
      <c r="U387">
        <v>84</v>
      </c>
      <c r="V387">
        <v>154</v>
      </c>
      <c r="W387">
        <v>142.53100000000001</v>
      </c>
      <c r="X387">
        <v>46.158000000000001</v>
      </c>
      <c r="Y387">
        <v>89.090999999999994</v>
      </c>
      <c r="Z387">
        <v>24.216999999999999</v>
      </c>
      <c r="AA387">
        <v>159.81100000000001</v>
      </c>
      <c r="AB387">
        <v>25.76</v>
      </c>
      <c r="AC387">
        <v>178.691</v>
      </c>
      <c r="AD387">
        <v>26.071999999999999</v>
      </c>
      <c r="AE387">
        <v>1.1180000000000001</v>
      </c>
      <c r="AF387">
        <v>2.0059999999999998</v>
      </c>
      <c r="AG387">
        <v>1.012</v>
      </c>
      <c r="AH387">
        <v>1.077</v>
      </c>
      <c r="AI387">
        <v>0.56484249799999997</v>
      </c>
    </row>
    <row r="388" spans="1:35" hidden="1" x14ac:dyDescent="0.25">
      <c r="A388">
        <v>4</v>
      </c>
      <c r="B388">
        <v>16</v>
      </c>
      <c r="C388">
        <v>203</v>
      </c>
      <c r="D388">
        <v>195.55500000000001</v>
      </c>
      <c r="E388">
        <v>40.709000000000003</v>
      </c>
      <c r="F388">
        <v>158.15799999999999</v>
      </c>
      <c r="G388">
        <v>37.645000000000003</v>
      </c>
      <c r="H388">
        <v>199.64500000000001</v>
      </c>
      <c r="I388">
        <v>26.26</v>
      </c>
      <c r="J388">
        <v>228.86099999999999</v>
      </c>
      <c r="K388">
        <v>18.452999999999999</v>
      </c>
      <c r="L388">
        <v>1.1459999999999999</v>
      </c>
      <c r="M388">
        <v>1.4470000000000001</v>
      </c>
      <c r="N388">
        <v>0.70299999999999996</v>
      </c>
      <c r="O388">
        <v>0.49</v>
      </c>
      <c r="P388">
        <f>Tabela1[[#This Row],[desvio]]/Tabela1[[#This Row],[desv red]]</f>
        <v>2.2060911504904355</v>
      </c>
      <c r="Q388" s="4">
        <v>0</v>
      </c>
      <c r="R388">
        <f>AVERAGE(Tabela1[[#This Row],[mediana]:[desv_R/desv]])</f>
        <v>79.591292225035019</v>
      </c>
      <c r="T388">
        <v>4</v>
      </c>
      <c r="U388">
        <v>85</v>
      </c>
      <c r="V388">
        <v>150</v>
      </c>
      <c r="W388">
        <v>134.64500000000001</v>
      </c>
      <c r="X388">
        <v>42.106999999999999</v>
      </c>
      <c r="Y388">
        <v>80.128</v>
      </c>
      <c r="Z388">
        <v>14.795999999999999</v>
      </c>
      <c r="AA388">
        <v>151.501</v>
      </c>
      <c r="AB388">
        <v>14.342000000000001</v>
      </c>
      <c r="AC388">
        <v>172.30699999999999</v>
      </c>
      <c r="AD388">
        <v>14.827</v>
      </c>
      <c r="AE388">
        <v>1.137</v>
      </c>
      <c r="AF388">
        <v>2.15</v>
      </c>
      <c r="AG388">
        <v>1.034</v>
      </c>
      <c r="AH388">
        <v>1.002</v>
      </c>
      <c r="AI388">
        <v>0.35212672499999997</v>
      </c>
    </row>
    <row r="389" spans="1:35" hidden="1" x14ac:dyDescent="0.25">
      <c r="A389">
        <v>5</v>
      </c>
      <c r="B389">
        <v>50</v>
      </c>
      <c r="C389">
        <v>36</v>
      </c>
      <c r="D389">
        <v>41.36</v>
      </c>
      <c r="E389">
        <v>27.321000000000002</v>
      </c>
      <c r="F389">
        <v>19.786000000000001</v>
      </c>
      <c r="G389">
        <v>11.627000000000001</v>
      </c>
      <c r="H389">
        <v>36.524999999999999</v>
      </c>
      <c r="I389">
        <v>16.004999999999999</v>
      </c>
      <c r="J389">
        <v>67.77</v>
      </c>
      <c r="K389">
        <v>25.724</v>
      </c>
      <c r="L389">
        <v>1.855</v>
      </c>
      <c r="M389">
        <v>3.4249999999999998</v>
      </c>
      <c r="N389">
        <v>1.607</v>
      </c>
      <c r="O389">
        <v>2.2120000000000002</v>
      </c>
      <c r="P389">
        <f>Tabela1[[#This Row],[desvio]]/Tabela1[[#This Row],[desv red]]</f>
        <v>1.0620821023169025</v>
      </c>
      <c r="Q389" s="5">
        <f>1</f>
        <v>1</v>
      </c>
      <c r="R389">
        <f>AVERAGE(Tabela1[[#This Row],[mediana]:[desv_R/desv]])</f>
        <v>20.877077293022637</v>
      </c>
      <c r="T389">
        <v>4</v>
      </c>
      <c r="U389">
        <v>86</v>
      </c>
      <c r="V389">
        <v>160</v>
      </c>
      <c r="W389">
        <v>147.44200000000001</v>
      </c>
      <c r="X389">
        <v>37.798999999999999</v>
      </c>
      <c r="Y389">
        <v>101.25</v>
      </c>
      <c r="Z389">
        <v>21.07</v>
      </c>
      <c r="AA389">
        <v>164.60599999999999</v>
      </c>
      <c r="AB389">
        <v>16.808</v>
      </c>
      <c r="AC389">
        <v>176.46899999999999</v>
      </c>
      <c r="AD389">
        <v>17.001000000000001</v>
      </c>
      <c r="AE389">
        <v>1.0720000000000001</v>
      </c>
      <c r="AF389">
        <v>1.7430000000000001</v>
      </c>
      <c r="AG389">
        <v>1.0109999999999999</v>
      </c>
      <c r="AH389">
        <v>0.80700000000000005</v>
      </c>
      <c r="AI389">
        <v>0.449773804</v>
      </c>
    </row>
    <row r="390" spans="1:35" hidden="1" x14ac:dyDescent="0.25">
      <c r="A390">
        <v>4</v>
      </c>
      <c r="B390">
        <v>14</v>
      </c>
      <c r="C390">
        <v>164</v>
      </c>
      <c r="D390">
        <v>163.625</v>
      </c>
      <c r="E390">
        <v>17.933</v>
      </c>
      <c r="F390">
        <v>184.8</v>
      </c>
      <c r="G390">
        <v>4.7110000000000003</v>
      </c>
      <c r="H390">
        <v>163.602</v>
      </c>
      <c r="I390">
        <v>5.0389999999999997</v>
      </c>
      <c r="J390">
        <v>142.47200000000001</v>
      </c>
      <c r="K390">
        <v>4.6189999999999998</v>
      </c>
      <c r="L390">
        <v>0.871</v>
      </c>
      <c r="M390">
        <v>0.77100000000000002</v>
      </c>
      <c r="N390">
        <v>0.91700000000000004</v>
      </c>
      <c r="O390">
        <v>0.98</v>
      </c>
      <c r="P390">
        <f>Tabela1[[#This Row],[desvio]]/Tabela1[[#This Row],[desv red]]</f>
        <v>3.882442087031825</v>
      </c>
      <c r="Q390" s="5">
        <f>1</f>
        <v>1</v>
      </c>
      <c r="R390">
        <f>AVERAGE(Tabela1[[#This Row],[mediana]:[desv_R/desv]])</f>
        <v>61.301603006216553</v>
      </c>
      <c r="T390">
        <v>4</v>
      </c>
      <c r="U390">
        <v>87</v>
      </c>
      <c r="V390">
        <v>151</v>
      </c>
      <c r="W390">
        <v>139.26</v>
      </c>
      <c r="X390">
        <v>47.314999999999998</v>
      </c>
      <c r="Y390">
        <v>82.882999999999996</v>
      </c>
      <c r="Z390">
        <v>21.713999999999999</v>
      </c>
      <c r="AA390">
        <v>154.846</v>
      </c>
      <c r="AB390">
        <v>22.838000000000001</v>
      </c>
      <c r="AC390">
        <v>180.05</v>
      </c>
      <c r="AD390">
        <v>25.26</v>
      </c>
      <c r="AE390">
        <v>1.163</v>
      </c>
      <c r="AF390">
        <v>2.1720000000000002</v>
      </c>
      <c r="AG390">
        <v>1.1060000000000001</v>
      </c>
      <c r="AH390">
        <v>1.163</v>
      </c>
      <c r="AI390">
        <v>0.53386875199999995</v>
      </c>
    </row>
    <row r="391" spans="1:35" hidden="1" x14ac:dyDescent="0.25">
      <c r="A391">
        <v>4</v>
      </c>
      <c r="B391">
        <v>15</v>
      </c>
      <c r="C391">
        <v>156</v>
      </c>
      <c r="D391">
        <v>155.39400000000001</v>
      </c>
      <c r="E391">
        <v>19.326000000000001</v>
      </c>
      <c r="F391">
        <v>176.52799999999999</v>
      </c>
      <c r="G391">
        <v>6.9429999999999996</v>
      </c>
      <c r="H391">
        <v>157.155</v>
      </c>
      <c r="I391">
        <v>6.57</v>
      </c>
      <c r="J391">
        <v>132.49799999999999</v>
      </c>
      <c r="K391">
        <v>7.4210000000000003</v>
      </c>
      <c r="L391">
        <v>0.84299999999999997</v>
      </c>
      <c r="M391">
        <v>0.751</v>
      </c>
      <c r="N391">
        <v>1.1299999999999999</v>
      </c>
      <c r="O391">
        <v>1.069</v>
      </c>
      <c r="P391">
        <f>Tabela1[[#This Row],[desvio]]/Tabela1[[#This Row],[desv red]]</f>
        <v>2.6042312356825223</v>
      </c>
      <c r="Q391" s="5">
        <f>1</f>
        <v>1</v>
      </c>
      <c r="R391">
        <f>AVERAGE(Tabela1[[#This Row],[mediana]:[desv_R/desv]])</f>
        <v>58.873730802548742</v>
      </c>
      <c r="T391">
        <v>4</v>
      </c>
      <c r="U391">
        <v>88</v>
      </c>
      <c r="V391">
        <v>120</v>
      </c>
      <c r="W391">
        <v>114.479</v>
      </c>
      <c r="X391">
        <v>52.319000000000003</v>
      </c>
      <c r="Y391">
        <v>58.378</v>
      </c>
      <c r="Z391">
        <v>26.728000000000002</v>
      </c>
      <c r="AA391">
        <v>125.01</v>
      </c>
      <c r="AB391">
        <v>32.264000000000003</v>
      </c>
      <c r="AC391">
        <v>160.05099999999999</v>
      </c>
      <c r="AD391">
        <v>33.484999999999999</v>
      </c>
      <c r="AE391">
        <v>1.28</v>
      </c>
      <c r="AF391">
        <v>2.742</v>
      </c>
      <c r="AG391">
        <v>1.038</v>
      </c>
      <c r="AH391">
        <v>1.2529999999999999</v>
      </c>
      <c r="AI391">
        <v>0.64001605500000003</v>
      </c>
    </row>
    <row r="392" spans="1:35" x14ac:dyDescent="0.25">
      <c r="A392">
        <v>1</v>
      </c>
      <c r="B392">
        <v>22</v>
      </c>
      <c r="C392">
        <v>165</v>
      </c>
      <c r="D392">
        <v>156.02500000000001</v>
      </c>
      <c r="E392">
        <v>39.875999999999998</v>
      </c>
      <c r="F392">
        <v>139.554</v>
      </c>
      <c r="G392">
        <v>36.286000000000001</v>
      </c>
      <c r="H392">
        <v>156.52500000000001</v>
      </c>
      <c r="I392">
        <v>36.784999999999997</v>
      </c>
      <c r="J392">
        <v>171.995</v>
      </c>
      <c r="K392">
        <v>39.670999999999999</v>
      </c>
      <c r="L392">
        <v>1.099</v>
      </c>
      <c r="M392">
        <v>1.232</v>
      </c>
      <c r="N392">
        <v>1.0780000000000001</v>
      </c>
      <c r="O392">
        <v>1.093</v>
      </c>
      <c r="P392">
        <f>Tabela1[[#This Row],[desvio]]/Tabela1[[#This Row],[desv red]]</f>
        <v>1.0051675027097879</v>
      </c>
      <c r="Q392" s="5">
        <f>1</f>
        <v>1</v>
      </c>
      <c r="R392">
        <f>AVERAGE(Tabela1[[#This Row],[mediana]:[desv_R/desv]])</f>
        <v>67.658869107336415</v>
      </c>
      <c r="T392">
        <v>4</v>
      </c>
      <c r="U392">
        <v>89</v>
      </c>
      <c r="V392">
        <v>69</v>
      </c>
      <c r="W392">
        <v>77.492999999999995</v>
      </c>
      <c r="X392">
        <v>39.091999999999999</v>
      </c>
      <c r="Y392">
        <v>64.355000000000004</v>
      </c>
      <c r="Z392">
        <v>25.513999999999999</v>
      </c>
      <c r="AA392">
        <v>82.578999999999994</v>
      </c>
      <c r="AB392">
        <v>36.314999999999998</v>
      </c>
      <c r="AC392">
        <v>85.543999999999997</v>
      </c>
      <c r="AD392">
        <v>48.494</v>
      </c>
      <c r="AE392">
        <v>1.036</v>
      </c>
      <c r="AF392">
        <v>1.329</v>
      </c>
      <c r="AG392">
        <v>1.335</v>
      </c>
      <c r="AH392">
        <v>1.901</v>
      </c>
      <c r="AI392">
        <v>1.2405095669999999</v>
      </c>
    </row>
    <row r="393" spans="1:35" hidden="1" x14ac:dyDescent="0.25">
      <c r="A393">
        <v>3</v>
      </c>
      <c r="B393">
        <v>74</v>
      </c>
      <c r="C393">
        <v>131</v>
      </c>
      <c r="D393">
        <v>130.965</v>
      </c>
      <c r="E393">
        <v>40.334000000000003</v>
      </c>
      <c r="F393">
        <v>91.597999999999999</v>
      </c>
      <c r="G393">
        <v>25.696000000000002</v>
      </c>
      <c r="H393">
        <v>152.47399999999999</v>
      </c>
      <c r="I393">
        <v>30.596</v>
      </c>
      <c r="J393">
        <v>148.822</v>
      </c>
      <c r="K393">
        <v>30.867999999999999</v>
      </c>
      <c r="L393">
        <v>0.97599999999999998</v>
      </c>
      <c r="M393">
        <v>1.625</v>
      </c>
      <c r="N393">
        <v>1.0089999999999999</v>
      </c>
      <c r="O393">
        <v>1.2010000000000001</v>
      </c>
      <c r="P393">
        <f>Tabela1[[#This Row],[desvio]]/Tabela1[[#This Row],[desv red]]</f>
        <v>1.3066606194116885</v>
      </c>
      <c r="Q393" s="4">
        <v>0</v>
      </c>
      <c r="R393">
        <f>AVERAGE(Tabela1[[#This Row],[mediana]:[desv_R/desv]])</f>
        <v>56.319332901386552</v>
      </c>
      <c r="T393">
        <v>4</v>
      </c>
      <c r="U393">
        <v>90</v>
      </c>
      <c r="V393">
        <v>57</v>
      </c>
      <c r="W393">
        <v>63.225000000000001</v>
      </c>
      <c r="X393">
        <v>33.438000000000002</v>
      </c>
      <c r="Y393">
        <v>45.305999999999997</v>
      </c>
      <c r="Z393">
        <v>20.888000000000002</v>
      </c>
      <c r="AA393">
        <v>67.39</v>
      </c>
      <c r="AB393">
        <v>29.957000000000001</v>
      </c>
      <c r="AC393">
        <v>76.978999999999999</v>
      </c>
      <c r="AD393">
        <v>38.637999999999998</v>
      </c>
      <c r="AE393">
        <v>1.1419999999999999</v>
      </c>
      <c r="AF393">
        <v>1.6990000000000001</v>
      </c>
      <c r="AG393">
        <v>1.29</v>
      </c>
      <c r="AH393">
        <v>1.85</v>
      </c>
      <c r="AI393">
        <v>1.155511693</v>
      </c>
    </row>
    <row r="394" spans="1:35" hidden="1" x14ac:dyDescent="0.25">
      <c r="A394">
        <v>5</v>
      </c>
      <c r="B394" s="1">
        <v>51</v>
      </c>
      <c r="C394">
        <v>111</v>
      </c>
      <c r="D394">
        <v>125.233</v>
      </c>
      <c r="E394">
        <v>79.462000000000003</v>
      </c>
      <c r="F394">
        <v>50.262</v>
      </c>
      <c r="G394">
        <v>34.177999999999997</v>
      </c>
      <c r="H394">
        <v>134.55500000000001</v>
      </c>
      <c r="I394">
        <v>68.411000000000001</v>
      </c>
      <c r="J394">
        <v>190.88</v>
      </c>
      <c r="K394">
        <v>55.475999999999999</v>
      </c>
      <c r="L394">
        <v>1.419</v>
      </c>
      <c r="M394">
        <v>3.798</v>
      </c>
      <c r="N394">
        <v>0.81100000000000005</v>
      </c>
      <c r="O394">
        <v>1.623</v>
      </c>
      <c r="P394">
        <f>Tabela1[[#This Row],[desvio]]/Tabela1[[#This Row],[desv red]]</f>
        <v>1.4323671497584543</v>
      </c>
      <c r="Q394" s="5">
        <f>1</f>
        <v>1</v>
      </c>
      <c r="R394">
        <f>AVERAGE(Tabela1[[#This Row],[mediana]:[desv_R/desv]])</f>
        <v>61.324311939268469</v>
      </c>
      <c r="T394">
        <v>4</v>
      </c>
      <c r="U394">
        <v>91</v>
      </c>
      <c r="V394">
        <v>64</v>
      </c>
      <c r="W394">
        <v>87.599000000000004</v>
      </c>
      <c r="X394">
        <v>68.03</v>
      </c>
      <c r="Y394">
        <v>54.378</v>
      </c>
      <c r="Z394">
        <v>41.86</v>
      </c>
      <c r="AA394">
        <v>93.08</v>
      </c>
      <c r="AB394">
        <v>67.963999999999999</v>
      </c>
      <c r="AC394">
        <v>115.34099999999999</v>
      </c>
      <c r="AD394">
        <v>74.897000000000006</v>
      </c>
      <c r="AE394">
        <v>1.2390000000000001</v>
      </c>
      <c r="AF394">
        <v>2.121</v>
      </c>
      <c r="AG394">
        <v>1.1020000000000001</v>
      </c>
      <c r="AH394">
        <v>1.7889999999999999</v>
      </c>
      <c r="AI394">
        <v>1.1009407609999999</v>
      </c>
    </row>
    <row r="395" spans="1:35" hidden="1" x14ac:dyDescent="0.25">
      <c r="A395">
        <v>5</v>
      </c>
      <c r="B395">
        <v>54</v>
      </c>
      <c r="C395">
        <v>44</v>
      </c>
      <c r="D395">
        <v>57.014000000000003</v>
      </c>
      <c r="E395">
        <v>40.237000000000002</v>
      </c>
      <c r="F395">
        <v>21.931000000000001</v>
      </c>
      <c r="G395">
        <v>13.946</v>
      </c>
      <c r="H395">
        <v>42.661000000000001</v>
      </c>
      <c r="I395">
        <v>15.426</v>
      </c>
      <c r="J395">
        <v>106.45099999999999</v>
      </c>
      <c r="K395">
        <v>23.318000000000001</v>
      </c>
      <c r="L395">
        <v>2.4950000000000001</v>
      </c>
      <c r="M395">
        <v>4.8540000000000001</v>
      </c>
      <c r="N395">
        <v>1.512</v>
      </c>
      <c r="O395">
        <v>1.6719999999999999</v>
      </c>
      <c r="P395">
        <f>Tabela1[[#This Row],[desvio]]/Tabela1[[#This Row],[desv red]]</f>
        <v>1.7255768076164337</v>
      </c>
      <c r="Q395" s="4">
        <v>0</v>
      </c>
      <c r="R395">
        <f>AVERAGE(Tabela1[[#This Row],[mediana]:[desv_R/desv]])</f>
        <v>26.945898343401176</v>
      </c>
      <c r="T395">
        <v>4</v>
      </c>
      <c r="U395">
        <v>92</v>
      </c>
      <c r="V395">
        <v>132</v>
      </c>
      <c r="W395">
        <v>125.508</v>
      </c>
      <c r="X395">
        <v>47.036000000000001</v>
      </c>
      <c r="Y395">
        <v>71.242000000000004</v>
      </c>
      <c r="Z395">
        <v>23.722999999999999</v>
      </c>
      <c r="AA395">
        <v>137.898</v>
      </c>
      <c r="AB395">
        <v>23.858000000000001</v>
      </c>
      <c r="AC395">
        <v>167.38399999999999</v>
      </c>
      <c r="AD395">
        <v>25.556000000000001</v>
      </c>
      <c r="AE395">
        <v>1.214</v>
      </c>
      <c r="AF395">
        <v>2.35</v>
      </c>
      <c r="AG395">
        <v>1.071</v>
      </c>
      <c r="AH395">
        <v>1.077</v>
      </c>
      <c r="AI395">
        <v>0.54332851400000004</v>
      </c>
    </row>
    <row r="396" spans="1:35" hidden="1" x14ac:dyDescent="0.25">
      <c r="A396">
        <v>4</v>
      </c>
      <c r="B396">
        <v>16</v>
      </c>
      <c r="C396">
        <v>159</v>
      </c>
      <c r="D396">
        <v>158.51</v>
      </c>
      <c r="E396">
        <v>17.527000000000001</v>
      </c>
      <c r="F396">
        <v>177.29599999999999</v>
      </c>
      <c r="G396">
        <v>7.27</v>
      </c>
      <c r="H396">
        <v>159.03</v>
      </c>
      <c r="I396">
        <v>7.7949999999999999</v>
      </c>
      <c r="J396">
        <v>139.203</v>
      </c>
      <c r="K396">
        <v>9.0570000000000004</v>
      </c>
      <c r="L396">
        <v>0.875</v>
      </c>
      <c r="M396">
        <v>0.78500000000000003</v>
      </c>
      <c r="N396">
        <v>1.1619999999999999</v>
      </c>
      <c r="O396">
        <v>1.246</v>
      </c>
      <c r="P396">
        <f>Tabela1[[#This Row],[desvio]]/Tabela1[[#This Row],[desv red]]</f>
        <v>1.9351882521806338</v>
      </c>
      <c r="Q396" s="5">
        <f>1</f>
        <v>1</v>
      </c>
      <c r="R396">
        <f>AVERAGE(Tabela1[[#This Row],[mediana]:[desv_R/desv]])</f>
        <v>60.049370589441466</v>
      </c>
      <c r="T396">
        <v>4</v>
      </c>
      <c r="U396">
        <v>93</v>
      </c>
      <c r="V396">
        <v>102</v>
      </c>
      <c r="W396">
        <v>99.597999999999999</v>
      </c>
      <c r="X396">
        <v>49.209000000000003</v>
      </c>
      <c r="Y396">
        <v>60.323</v>
      </c>
      <c r="Z396">
        <v>27.785</v>
      </c>
      <c r="AA396">
        <v>107.294</v>
      </c>
      <c r="AB396">
        <v>41.457000000000001</v>
      </c>
      <c r="AC396">
        <v>131.17599999999999</v>
      </c>
      <c r="AD396">
        <v>46.636000000000003</v>
      </c>
      <c r="AE396">
        <v>1.2230000000000001</v>
      </c>
      <c r="AF396">
        <v>2.1749999999999998</v>
      </c>
      <c r="AG396">
        <v>1.125</v>
      </c>
      <c r="AH396">
        <v>1.6779999999999999</v>
      </c>
      <c r="AI396">
        <v>0.94771281699999999</v>
      </c>
    </row>
    <row r="397" spans="1:35" hidden="1" x14ac:dyDescent="0.25">
      <c r="A397">
        <v>2</v>
      </c>
      <c r="B397">
        <v>63</v>
      </c>
      <c r="C397">
        <v>51</v>
      </c>
      <c r="D397">
        <v>72.234999999999999</v>
      </c>
      <c r="E397">
        <v>40.075000000000003</v>
      </c>
      <c r="F397">
        <v>45.48</v>
      </c>
      <c r="G397">
        <v>9.0790000000000006</v>
      </c>
      <c r="H397">
        <v>46.765000000000001</v>
      </c>
      <c r="I397">
        <v>14.734999999999999</v>
      </c>
      <c r="J397">
        <v>124.459</v>
      </c>
      <c r="K397">
        <v>20.655000000000001</v>
      </c>
      <c r="L397">
        <v>2.661</v>
      </c>
      <c r="M397">
        <v>2.7370000000000001</v>
      </c>
      <c r="N397">
        <v>1.4019999999999999</v>
      </c>
      <c r="O397">
        <v>2.2749999999999999</v>
      </c>
      <c r="P397">
        <f>Tabela1[[#This Row],[desvio]]/Tabela1[[#This Row],[desv red]]</f>
        <v>1.9402081820382475</v>
      </c>
      <c r="Q397" s="4">
        <v>0</v>
      </c>
      <c r="R397">
        <f>AVERAGE(Tabela1[[#This Row],[mediana]:[desv_R/desv]])</f>
        <v>31.107014870145594</v>
      </c>
      <c r="T397">
        <v>4</v>
      </c>
      <c r="U397">
        <v>94</v>
      </c>
      <c r="V397">
        <v>137</v>
      </c>
      <c r="W397">
        <v>131.38800000000001</v>
      </c>
      <c r="X397">
        <v>47.854999999999997</v>
      </c>
      <c r="Y397">
        <v>81.03</v>
      </c>
      <c r="Z397">
        <v>27.117000000000001</v>
      </c>
      <c r="AA397">
        <v>148.488</v>
      </c>
      <c r="AB397">
        <v>32.423999999999999</v>
      </c>
      <c r="AC397">
        <v>164.64599999999999</v>
      </c>
      <c r="AD397">
        <v>33.899000000000001</v>
      </c>
      <c r="AE397">
        <v>1.109</v>
      </c>
      <c r="AF397">
        <v>2.032</v>
      </c>
      <c r="AG397">
        <v>1.046</v>
      </c>
      <c r="AH397">
        <v>1.25</v>
      </c>
      <c r="AI397">
        <v>0.70836903100000004</v>
      </c>
    </row>
    <row r="398" spans="1:35" hidden="1" x14ac:dyDescent="0.25">
      <c r="A398">
        <v>4</v>
      </c>
      <c r="B398">
        <v>36</v>
      </c>
      <c r="C398">
        <v>217</v>
      </c>
      <c r="D398">
        <v>202.51300000000001</v>
      </c>
      <c r="E398">
        <v>40.012999999999998</v>
      </c>
      <c r="F398">
        <v>161.357</v>
      </c>
      <c r="G398">
        <v>38.183</v>
      </c>
      <c r="H398">
        <v>215.11699999999999</v>
      </c>
      <c r="I398">
        <v>19.46</v>
      </c>
      <c r="J398">
        <v>231.06399999999999</v>
      </c>
      <c r="K398">
        <v>17.277000000000001</v>
      </c>
      <c r="L398">
        <v>1.0740000000000001</v>
      </c>
      <c r="M398">
        <v>1.4319999999999999</v>
      </c>
      <c r="N398">
        <v>0.88800000000000001</v>
      </c>
      <c r="O398">
        <v>0.45200000000000001</v>
      </c>
      <c r="P398">
        <f>Tabela1[[#This Row],[desvio]]/Tabela1[[#This Row],[desv red]]</f>
        <v>2.315969207617063</v>
      </c>
      <c r="Q398" s="4">
        <v>0</v>
      </c>
      <c r="R398">
        <f>AVERAGE(Tabela1[[#This Row],[mediana]:[desv_R/desv]])</f>
        <v>82.01042637197267</v>
      </c>
      <c r="T398">
        <v>4</v>
      </c>
      <c r="U398">
        <v>95</v>
      </c>
      <c r="V398">
        <v>144</v>
      </c>
      <c r="W398">
        <v>133.995</v>
      </c>
      <c r="X398">
        <v>37.561999999999998</v>
      </c>
      <c r="Y398">
        <v>88.355000000000004</v>
      </c>
      <c r="Z398">
        <v>16.376000000000001</v>
      </c>
      <c r="AA398">
        <v>150.42099999999999</v>
      </c>
      <c r="AB398">
        <v>17.617999999999999</v>
      </c>
      <c r="AC398">
        <v>163.208</v>
      </c>
      <c r="AD398">
        <v>21.163</v>
      </c>
      <c r="AE398">
        <v>1.085</v>
      </c>
      <c r="AF398">
        <v>1.847</v>
      </c>
      <c r="AG398">
        <v>1.2010000000000001</v>
      </c>
      <c r="AH398">
        <v>1.292</v>
      </c>
      <c r="AI398">
        <v>0.56341515399999997</v>
      </c>
    </row>
    <row r="399" spans="1:35" hidden="1" x14ac:dyDescent="0.25">
      <c r="A399">
        <v>5</v>
      </c>
      <c r="B399">
        <v>34</v>
      </c>
      <c r="C399">
        <v>42</v>
      </c>
      <c r="D399">
        <v>50.368000000000002</v>
      </c>
      <c r="E399">
        <v>39.957000000000001</v>
      </c>
      <c r="F399">
        <v>24.638000000000002</v>
      </c>
      <c r="G399">
        <v>21.702000000000002</v>
      </c>
      <c r="H399">
        <v>36.877000000000002</v>
      </c>
      <c r="I399">
        <v>25.173999999999999</v>
      </c>
      <c r="J399">
        <v>89.588999999999999</v>
      </c>
      <c r="K399">
        <v>36.094000000000001</v>
      </c>
      <c r="L399">
        <v>2.4289999999999998</v>
      </c>
      <c r="M399">
        <v>3.6360000000000001</v>
      </c>
      <c r="N399">
        <v>1.4339999999999999</v>
      </c>
      <c r="O399">
        <v>1.663</v>
      </c>
      <c r="P399">
        <f>Tabela1[[#This Row],[desvio]]/Tabela1[[#This Row],[desv red]]</f>
        <v>1.1070260985205298</v>
      </c>
      <c r="Q399" s="4">
        <v>0</v>
      </c>
      <c r="R399">
        <f>AVERAGE(Tabela1[[#This Row],[mediana]:[desv_R/desv]])</f>
        <v>26.904859007037182</v>
      </c>
      <c r="T399">
        <v>4</v>
      </c>
      <c r="U399">
        <v>96</v>
      </c>
      <c r="V399">
        <v>148</v>
      </c>
      <c r="W399">
        <v>135.88200000000001</v>
      </c>
      <c r="X399">
        <v>44.3</v>
      </c>
      <c r="Y399">
        <v>107.848</v>
      </c>
      <c r="Z399">
        <v>30.687000000000001</v>
      </c>
      <c r="AA399">
        <v>147.11799999999999</v>
      </c>
      <c r="AB399">
        <v>39.161999999999999</v>
      </c>
      <c r="AC399">
        <v>152.68</v>
      </c>
      <c r="AD399">
        <v>47.094000000000001</v>
      </c>
      <c r="AE399">
        <v>1.038</v>
      </c>
      <c r="AF399">
        <v>1.4159999999999999</v>
      </c>
      <c r="AG399">
        <v>1.2030000000000001</v>
      </c>
      <c r="AH399">
        <v>1.5349999999999999</v>
      </c>
      <c r="AI399">
        <v>1.0630699770000001</v>
      </c>
    </row>
    <row r="400" spans="1:35" x14ac:dyDescent="0.25">
      <c r="A400">
        <v>1</v>
      </c>
      <c r="B400">
        <v>23</v>
      </c>
      <c r="C400">
        <v>174</v>
      </c>
      <c r="D400">
        <v>174.36699999999999</v>
      </c>
      <c r="E400">
        <v>14.327</v>
      </c>
      <c r="F400">
        <v>158.66200000000001</v>
      </c>
      <c r="G400">
        <v>4.3499999999999996</v>
      </c>
      <c r="H400">
        <v>173.285</v>
      </c>
      <c r="I400">
        <v>5.1829999999999998</v>
      </c>
      <c r="J400">
        <v>191.155</v>
      </c>
      <c r="K400">
        <v>6.351</v>
      </c>
      <c r="L400">
        <v>1.103</v>
      </c>
      <c r="M400">
        <v>1.2050000000000001</v>
      </c>
      <c r="N400">
        <v>1.2250000000000001</v>
      </c>
      <c r="O400">
        <v>1.46</v>
      </c>
      <c r="P400">
        <f>Tabela1[[#This Row],[desvio]]/Tabela1[[#This Row],[desv red]]</f>
        <v>2.2558652180758934</v>
      </c>
      <c r="Q400" s="5">
        <f>1</f>
        <v>1</v>
      </c>
      <c r="R400">
        <f>AVERAGE(Tabela1[[#This Row],[mediana]:[desv_R/desv]])</f>
        <v>64.923490372719712</v>
      </c>
      <c r="T400">
        <v>4</v>
      </c>
      <c r="U400">
        <v>97</v>
      </c>
      <c r="V400">
        <v>126</v>
      </c>
      <c r="W400">
        <v>128.33699999999999</v>
      </c>
      <c r="X400">
        <v>35.21</v>
      </c>
      <c r="Y400">
        <v>115.499</v>
      </c>
      <c r="Z400">
        <v>25.373999999999999</v>
      </c>
      <c r="AA400">
        <v>135.19800000000001</v>
      </c>
      <c r="AB400">
        <v>33.911999999999999</v>
      </c>
      <c r="AC400">
        <v>134.31200000000001</v>
      </c>
      <c r="AD400">
        <v>40.960999999999999</v>
      </c>
      <c r="AE400">
        <v>0.99299999999999999</v>
      </c>
      <c r="AF400">
        <v>1.163</v>
      </c>
      <c r="AG400">
        <v>1.208</v>
      </c>
      <c r="AH400">
        <v>1.6140000000000001</v>
      </c>
      <c r="AI400">
        <v>1.1633342799999999</v>
      </c>
    </row>
    <row r="401" spans="1:35" hidden="1" x14ac:dyDescent="0.25">
      <c r="A401">
        <v>2</v>
      </c>
      <c r="B401">
        <v>51</v>
      </c>
      <c r="C401">
        <v>51</v>
      </c>
      <c r="D401">
        <v>54.045000000000002</v>
      </c>
      <c r="E401">
        <v>39.860999999999997</v>
      </c>
      <c r="F401">
        <v>36.051000000000002</v>
      </c>
      <c r="G401">
        <v>24.771000000000001</v>
      </c>
      <c r="H401">
        <v>33.811</v>
      </c>
      <c r="I401">
        <v>23.957000000000001</v>
      </c>
      <c r="J401">
        <v>92.272000000000006</v>
      </c>
      <c r="K401">
        <v>37.212000000000003</v>
      </c>
      <c r="L401">
        <v>2.7290000000000001</v>
      </c>
      <c r="M401">
        <v>2.5590000000000002</v>
      </c>
      <c r="N401">
        <v>1.5529999999999999</v>
      </c>
      <c r="O401">
        <v>1.502</v>
      </c>
      <c r="P401">
        <f>Tabela1[[#This Row],[desvio]]/Tabela1[[#This Row],[desv red]]</f>
        <v>1.0711867139632374</v>
      </c>
      <c r="Q401" s="4">
        <v>0</v>
      </c>
      <c r="R401">
        <f>AVERAGE(Tabela1[[#This Row],[mediana]:[desv_R/desv]])</f>
        <v>28.742441908140233</v>
      </c>
      <c r="T401">
        <v>4</v>
      </c>
      <c r="U401">
        <v>98</v>
      </c>
      <c r="V401">
        <v>81</v>
      </c>
      <c r="W401">
        <v>76.299000000000007</v>
      </c>
      <c r="X401">
        <v>46.92</v>
      </c>
      <c r="Y401">
        <v>62.4</v>
      </c>
      <c r="Z401">
        <v>40.042000000000002</v>
      </c>
      <c r="AA401">
        <v>81.924999999999997</v>
      </c>
      <c r="AB401">
        <v>47.033000000000001</v>
      </c>
      <c r="AC401">
        <v>84.570999999999998</v>
      </c>
      <c r="AD401">
        <v>49.959000000000003</v>
      </c>
      <c r="AE401">
        <v>1.032</v>
      </c>
      <c r="AF401">
        <v>1.355</v>
      </c>
      <c r="AG401">
        <v>1.0620000000000001</v>
      </c>
      <c r="AH401">
        <v>1.248</v>
      </c>
      <c r="AI401">
        <v>1.0647698210000001</v>
      </c>
    </row>
    <row r="402" spans="1:35" hidden="1" x14ac:dyDescent="0.25">
      <c r="A402">
        <v>3</v>
      </c>
      <c r="B402">
        <v>40</v>
      </c>
      <c r="C402">
        <v>95</v>
      </c>
      <c r="D402">
        <v>99.063000000000002</v>
      </c>
      <c r="E402">
        <v>39.726999999999997</v>
      </c>
      <c r="F402">
        <v>72.692999999999998</v>
      </c>
      <c r="G402">
        <v>35.128</v>
      </c>
      <c r="H402">
        <v>115.256</v>
      </c>
      <c r="I402">
        <v>34.731000000000002</v>
      </c>
      <c r="J402">
        <v>109.242</v>
      </c>
      <c r="K402">
        <v>35.118000000000002</v>
      </c>
      <c r="L402">
        <v>0.94799999999999995</v>
      </c>
      <c r="M402">
        <v>1.5029999999999999</v>
      </c>
      <c r="N402">
        <v>1.0109999999999999</v>
      </c>
      <c r="O402">
        <v>1</v>
      </c>
      <c r="P402">
        <f>Tabela1[[#This Row],[desvio]]/Tabela1[[#This Row],[desv red]]</f>
        <v>1.1312432370863943</v>
      </c>
      <c r="Q402" s="4">
        <v>0</v>
      </c>
      <c r="R402">
        <f>AVERAGE(Tabela1[[#This Row],[mediana]:[desv_R/desv]])</f>
        <v>45.825088802649027</v>
      </c>
      <c r="T402">
        <v>4</v>
      </c>
      <c r="U402">
        <v>99</v>
      </c>
      <c r="V402">
        <v>61</v>
      </c>
      <c r="W402">
        <v>63.79</v>
      </c>
      <c r="X402">
        <v>26.31</v>
      </c>
      <c r="Y402">
        <v>62.701000000000001</v>
      </c>
      <c r="Z402">
        <v>17.288</v>
      </c>
      <c r="AA402">
        <v>70.33</v>
      </c>
      <c r="AB402">
        <v>24.324999999999999</v>
      </c>
      <c r="AC402">
        <v>58.338999999999999</v>
      </c>
      <c r="AD402">
        <v>33.353999999999999</v>
      </c>
      <c r="AE402">
        <v>0.83</v>
      </c>
      <c r="AF402">
        <v>0.93</v>
      </c>
      <c r="AG402">
        <v>1.371</v>
      </c>
      <c r="AH402">
        <v>1.929</v>
      </c>
      <c r="AI402">
        <v>1.267730901</v>
      </c>
    </row>
    <row r="403" spans="1:35" hidden="1" x14ac:dyDescent="0.25">
      <c r="A403">
        <v>5</v>
      </c>
      <c r="B403">
        <v>52</v>
      </c>
      <c r="C403">
        <v>40</v>
      </c>
      <c r="D403">
        <v>52.161999999999999</v>
      </c>
      <c r="E403">
        <v>39.716000000000001</v>
      </c>
      <c r="F403">
        <v>18.829999999999998</v>
      </c>
      <c r="G403">
        <v>15.903</v>
      </c>
      <c r="H403">
        <v>39.146000000000001</v>
      </c>
      <c r="I403">
        <v>17.873999999999999</v>
      </c>
      <c r="J403">
        <v>98.509</v>
      </c>
      <c r="K403">
        <v>27.042999999999999</v>
      </c>
      <c r="L403">
        <v>2.516</v>
      </c>
      <c r="M403">
        <v>5.2309999999999999</v>
      </c>
      <c r="N403">
        <v>1.5129999999999999</v>
      </c>
      <c r="O403">
        <v>1.7</v>
      </c>
      <c r="P403">
        <f>Tabela1[[#This Row],[desvio]]/Tabela1[[#This Row],[desv red]]</f>
        <v>1.4686240431904745</v>
      </c>
      <c r="Q403" s="4">
        <v>0</v>
      </c>
      <c r="R403">
        <f>AVERAGE(Tabela1[[#This Row],[mediana]:[desv_R/desv]])</f>
        <v>25.829401717370747</v>
      </c>
      <c r="T403">
        <v>5</v>
      </c>
      <c r="U403">
        <v>0</v>
      </c>
      <c r="V403">
        <v>36</v>
      </c>
      <c r="W403">
        <v>43.524999999999999</v>
      </c>
      <c r="X403">
        <v>33.790999999999997</v>
      </c>
      <c r="Y403">
        <v>24.07</v>
      </c>
      <c r="Z403">
        <v>18.451000000000001</v>
      </c>
      <c r="AA403">
        <v>30.763000000000002</v>
      </c>
      <c r="AB403">
        <v>21.672000000000001</v>
      </c>
      <c r="AC403">
        <v>75.742000000000004</v>
      </c>
      <c r="AD403">
        <v>32.189</v>
      </c>
      <c r="AE403">
        <v>2.4620000000000002</v>
      </c>
      <c r="AF403">
        <v>3.1469999999999998</v>
      </c>
      <c r="AG403">
        <v>1.4850000000000001</v>
      </c>
      <c r="AH403">
        <v>1.7450000000000001</v>
      </c>
      <c r="AI403">
        <v>0.95259092700000003</v>
      </c>
    </row>
    <row r="404" spans="1:35" hidden="1" x14ac:dyDescent="0.25">
      <c r="A404">
        <v>3</v>
      </c>
      <c r="B404">
        <v>10</v>
      </c>
      <c r="C404">
        <v>114</v>
      </c>
      <c r="D404">
        <v>115.988</v>
      </c>
      <c r="E404">
        <v>39.686999999999998</v>
      </c>
      <c r="F404">
        <v>87.411000000000001</v>
      </c>
      <c r="G404">
        <v>33.499000000000002</v>
      </c>
      <c r="H404">
        <v>133.363</v>
      </c>
      <c r="I404">
        <v>34.106999999999999</v>
      </c>
      <c r="J404">
        <v>127.19</v>
      </c>
      <c r="K404">
        <v>34.578000000000003</v>
      </c>
      <c r="L404">
        <v>0.95399999999999996</v>
      </c>
      <c r="M404">
        <v>1.4550000000000001</v>
      </c>
      <c r="N404">
        <v>1.014</v>
      </c>
      <c r="O404">
        <v>1.032</v>
      </c>
      <c r="P404">
        <f>Tabela1[[#This Row],[desvio]]/Tabela1[[#This Row],[desv red]]</f>
        <v>1.1477529064723233</v>
      </c>
      <c r="Q404" s="4">
        <v>0</v>
      </c>
      <c r="R404">
        <f>AVERAGE(Tabela1[[#This Row],[mediana]:[desv_R/desv]])</f>
        <v>51.816125207605175</v>
      </c>
      <c r="T404">
        <v>5</v>
      </c>
      <c r="U404">
        <v>1</v>
      </c>
      <c r="V404">
        <v>28</v>
      </c>
      <c r="W404">
        <v>31.23</v>
      </c>
      <c r="X404">
        <v>24.295000000000002</v>
      </c>
      <c r="Y404">
        <v>17.971</v>
      </c>
      <c r="Z404">
        <v>15.972</v>
      </c>
      <c r="AA404">
        <v>21.475000000000001</v>
      </c>
      <c r="AB404">
        <v>16.535</v>
      </c>
      <c r="AC404">
        <v>54.243000000000002</v>
      </c>
      <c r="AD404">
        <v>21.016999999999999</v>
      </c>
      <c r="AE404">
        <v>2.5259999999999998</v>
      </c>
      <c r="AF404">
        <v>3.0179999999999998</v>
      </c>
      <c r="AG404">
        <v>1.2709999999999999</v>
      </c>
      <c r="AH404">
        <v>1.3160000000000001</v>
      </c>
      <c r="AI404">
        <v>0.86507511800000003</v>
      </c>
    </row>
    <row r="405" spans="1:35" hidden="1" x14ac:dyDescent="0.25">
      <c r="A405">
        <v>3</v>
      </c>
      <c r="B405">
        <v>9</v>
      </c>
      <c r="C405">
        <v>98</v>
      </c>
      <c r="D405">
        <v>99.923000000000002</v>
      </c>
      <c r="E405">
        <v>39.643999999999998</v>
      </c>
      <c r="F405">
        <v>69.477999999999994</v>
      </c>
      <c r="G405">
        <v>33.389000000000003</v>
      </c>
      <c r="H405">
        <v>119.214</v>
      </c>
      <c r="I405">
        <v>33.14</v>
      </c>
      <c r="J405">
        <v>111.077</v>
      </c>
      <c r="K405">
        <v>32.838999999999999</v>
      </c>
      <c r="L405">
        <v>0.93200000000000005</v>
      </c>
      <c r="M405">
        <v>1.599</v>
      </c>
      <c r="N405">
        <v>0.99099999999999999</v>
      </c>
      <c r="O405">
        <v>0.98399999999999999</v>
      </c>
      <c r="P405">
        <f>Tabela1[[#This Row],[desvio]]/Tabela1[[#This Row],[desv red]]</f>
        <v>1.2072231188525837</v>
      </c>
      <c r="Q405" s="4">
        <v>0</v>
      </c>
      <c r="R405">
        <f>AVERAGE(Tabela1[[#This Row],[mediana]:[desv_R/desv]])</f>
        <v>45.886944508489471</v>
      </c>
      <c r="T405">
        <v>5</v>
      </c>
      <c r="U405">
        <v>2</v>
      </c>
      <c r="V405">
        <v>34</v>
      </c>
      <c r="W405">
        <v>39.517000000000003</v>
      </c>
      <c r="X405">
        <v>32.905999999999999</v>
      </c>
      <c r="Y405">
        <v>23.213000000000001</v>
      </c>
      <c r="Z405">
        <v>22.7</v>
      </c>
      <c r="AA405">
        <v>29.378</v>
      </c>
      <c r="AB405">
        <v>24.587</v>
      </c>
      <c r="AC405">
        <v>65.962000000000003</v>
      </c>
      <c r="AD405">
        <v>32.567</v>
      </c>
      <c r="AE405">
        <v>2.2450000000000001</v>
      </c>
      <c r="AF405">
        <v>2.8420000000000001</v>
      </c>
      <c r="AG405">
        <v>1.325</v>
      </c>
      <c r="AH405">
        <v>1.4350000000000001</v>
      </c>
      <c r="AI405">
        <v>0.98969792700000003</v>
      </c>
    </row>
    <row r="406" spans="1:35" hidden="1" x14ac:dyDescent="0.25">
      <c r="A406">
        <v>3</v>
      </c>
      <c r="B406">
        <v>73</v>
      </c>
      <c r="C406">
        <v>120</v>
      </c>
      <c r="D406">
        <v>120.82899999999999</v>
      </c>
      <c r="E406">
        <v>39.552999999999997</v>
      </c>
      <c r="F406">
        <v>82.656000000000006</v>
      </c>
      <c r="G406">
        <v>25.690999999999999</v>
      </c>
      <c r="H406">
        <v>140.77099999999999</v>
      </c>
      <c r="I406">
        <v>29.585999999999999</v>
      </c>
      <c r="J406">
        <v>139.059</v>
      </c>
      <c r="K406">
        <v>31.158000000000001</v>
      </c>
      <c r="L406">
        <v>0.98799999999999999</v>
      </c>
      <c r="M406">
        <v>1.6819999999999999</v>
      </c>
      <c r="N406">
        <v>1.0529999999999999</v>
      </c>
      <c r="O406">
        <v>1.2130000000000001</v>
      </c>
      <c r="P406">
        <f>Tabela1[[#This Row],[desvio]]/Tabela1[[#This Row],[desv red]]</f>
        <v>1.2694332113742857</v>
      </c>
      <c r="Q406" s="4">
        <v>0</v>
      </c>
      <c r="R406">
        <f>AVERAGE(Tabela1[[#This Row],[mediana]:[desv_R/desv]])</f>
        <v>52.536316657955304</v>
      </c>
      <c r="T406">
        <v>5</v>
      </c>
      <c r="U406">
        <v>3</v>
      </c>
      <c r="V406">
        <v>44</v>
      </c>
      <c r="W406">
        <v>53.371000000000002</v>
      </c>
      <c r="X406">
        <v>45.414999999999999</v>
      </c>
      <c r="Y406">
        <v>29.954000000000001</v>
      </c>
      <c r="Z406">
        <v>27.353999999999999</v>
      </c>
      <c r="AA406">
        <v>42.03</v>
      </c>
      <c r="AB406">
        <v>33.691000000000003</v>
      </c>
      <c r="AC406">
        <v>88.13</v>
      </c>
      <c r="AD406">
        <v>49.185000000000002</v>
      </c>
      <c r="AE406">
        <v>2.097</v>
      </c>
      <c r="AF406">
        <v>2.9420000000000002</v>
      </c>
      <c r="AG406">
        <v>1.46</v>
      </c>
      <c r="AH406">
        <v>1.798</v>
      </c>
      <c r="AI406">
        <v>1.0830122209999999</v>
      </c>
    </row>
    <row r="407" spans="1:35" hidden="1" x14ac:dyDescent="0.25">
      <c r="A407">
        <v>4</v>
      </c>
      <c r="B407">
        <v>15</v>
      </c>
      <c r="C407">
        <v>199</v>
      </c>
      <c r="D407">
        <v>192.499</v>
      </c>
      <c r="E407">
        <v>39.42</v>
      </c>
      <c r="F407">
        <v>148.197</v>
      </c>
      <c r="G407">
        <v>26.925000000000001</v>
      </c>
      <c r="H407">
        <v>199.23699999999999</v>
      </c>
      <c r="I407">
        <v>18.843</v>
      </c>
      <c r="J407">
        <v>230.06200000000001</v>
      </c>
      <c r="K407">
        <v>12.756</v>
      </c>
      <c r="L407">
        <v>1.155</v>
      </c>
      <c r="M407">
        <v>1.552</v>
      </c>
      <c r="N407">
        <v>0.67700000000000005</v>
      </c>
      <c r="O407">
        <v>0.47399999999999998</v>
      </c>
      <c r="P407">
        <f>Tabela1[[#This Row],[desvio]]/Tabela1[[#This Row],[desv red]]</f>
        <v>3.0903104421448733</v>
      </c>
      <c r="Q407" s="4">
        <v>0</v>
      </c>
      <c r="R407">
        <f>AVERAGE(Tabela1[[#This Row],[mediana]:[desv_R/desv]])</f>
        <v>76.706236460153193</v>
      </c>
      <c r="T407">
        <v>5</v>
      </c>
      <c r="U407">
        <v>4</v>
      </c>
      <c r="V407">
        <v>47</v>
      </c>
      <c r="W407">
        <v>61.279000000000003</v>
      </c>
      <c r="X407">
        <v>59.219000000000001</v>
      </c>
      <c r="Y407">
        <v>30.646000000000001</v>
      </c>
      <c r="Z407">
        <v>31.384</v>
      </c>
      <c r="AA407">
        <v>51.941000000000003</v>
      </c>
      <c r="AB407">
        <v>47.78</v>
      </c>
      <c r="AC407">
        <v>101.251</v>
      </c>
      <c r="AD407">
        <v>68.040000000000006</v>
      </c>
      <c r="AE407">
        <v>1.9490000000000001</v>
      </c>
      <c r="AF407">
        <v>3.3039999999999998</v>
      </c>
      <c r="AG407">
        <v>1.4239999999999999</v>
      </c>
      <c r="AH407">
        <v>2.1680000000000001</v>
      </c>
      <c r="AI407">
        <v>1.148955572</v>
      </c>
    </row>
    <row r="408" spans="1:35" hidden="1" x14ac:dyDescent="0.25">
      <c r="A408">
        <v>3</v>
      </c>
      <c r="B408">
        <v>90</v>
      </c>
      <c r="C408">
        <v>100</v>
      </c>
      <c r="D408">
        <v>99.938000000000002</v>
      </c>
      <c r="E408">
        <v>39.387999999999998</v>
      </c>
      <c r="F408">
        <v>63.625999999999998</v>
      </c>
      <c r="G408">
        <v>28.405000000000001</v>
      </c>
      <c r="H408">
        <v>122.88200000000001</v>
      </c>
      <c r="I408">
        <v>30.154</v>
      </c>
      <c r="J408">
        <v>113.307</v>
      </c>
      <c r="K408">
        <v>30.239000000000001</v>
      </c>
      <c r="L408">
        <v>0.92200000000000004</v>
      </c>
      <c r="M408">
        <v>1.7809999999999999</v>
      </c>
      <c r="N408">
        <v>1.0029999999999999</v>
      </c>
      <c r="O408">
        <v>1.0649999999999999</v>
      </c>
      <c r="P408">
        <f>Tabela1[[#This Row],[desvio]]/Tabela1[[#This Row],[desv red]]</f>
        <v>1.3025563014649955</v>
      </c>
      <c r="Q408" s="4">
        <v>0</v>
      </c>
      <c r="R408">
        <f>AVERAGE(Tabela1[[#This Row],[mediana]:[desv_R/desv]])</f>
        <v>45.286611164390358</v>
      </c>
      <c r="T408">
        <v>5</v>
      </c>
      <c r="U408">
        <v>5</v>
      </c>
      <c r="V408">
        <v>33</v>
      </c>
      <c r="W408">
        <v>55.78</v>
      </c>
      <c r="X408">
        <v>58.347999999999999</v>
      </c>
      <c r="Y408">
        <v>28.43</v>
      </c>
      <c r="Z408">
        <v>34.191000000000003</v>
      </c>
      <c r="AA408">
        <v>49.085000000000001</v>
      </c>
      <c r="AB408">
        <v>49.993000000000002</v>
      </c>
      <c r="AC408">
        <v>89.823999999999998</v>
      </c>
      <c r="AD408">
        <v>67.775999999999996</v>
      </c>
      <c r="AE408">
        <v>1.83</v>
      </c>
      <c r="AF408">
        <v>3.1589999999999998</v>
      </c>
      <c r="AG408">
        <v>1.3560000000000001</v>
      </c>
      <c r="AH408">
        <v>1.982</v>
      </c>
      <c r="AI408">
        <v>1.1615822309999999</v>
      </c>
    </row>
    <row r="409" spans="1:35" x14ac:dyDescent="0.25">
      <c r="A409">
        <v>1</v>
      </c>
      <c r="B409">
        <v>24</v>
      </c>
      <c r="C409">
        <v>160</v>
      </c>
      <c r="D409">
        <v>160.69999999999999</v>
      </c>
      <c r="E409">
        <v>11.401999999999999</v>
      </c>
      <c r="F409">
        <v>152.029</v>
      </c>
      <c r="G409">
        <v>7.3460000000000001</v>
      </c>
      <c r="H409">
        <v>159.56800000000001</v>
      </c>
      <c r="I409">
        <v>8.4309999999999992</v>
      </c>
      <c r="J409">
        <v>170.50399999999999</v>
      </c>
      <c r="K409">
        <v>9.6120000000000001</v>
      </c>
      <c r="L409">
        <v>1.069</v>
      </c>
      <c r="M409">
        <v>1.1220000000000001</v>
      </c>
      <c r="N409">
        <v>1.1399999999999999</v>
      </c>
      <c r="O409">
        <v>1.3089999999999999</v>
      </c>
      <c r="P409">
        <f>Tabela1[[#This Row],[desvio]]/Tabela1[[#This Row],[desv red]]</f>
        <v>1.1862255513940907</v>
      </c>
      <c r="Q409" s="5">
        <f>1</f>
        <v>1</v>
      </c>
      <c r="R409">
        <f>AVERAGE(Tabela1[[#This Row],[mediana]:[desv_R/desv]])</f>
        <v>60.387016110813853</v>
      </c>
      <c r="T409">
        <v>5</v>
      </c>
      <c r="U409">
        <v>6</v>
      </c>
      <c r="V409">
        <v>25</v>
      </c>
      <c r="W409">
        <v>33.387</v>
      </c>
      <c r="X409">
        <v>31.754999999999999</v>
      </c>
      <c r="Y409">
        <v>17.946999999999999</v>
      </c>
      <c r="Z409">
        <v>22.724</v>
      </c>
      <c r="AA409">
        <v>27.545999999999999</v>
      </c>
      <c r="AB409">
        <v>25.831</v>
      </c>
      <c r="AC409">
        <v>54.667000000000002</v>
      </c>
      <c r="AD409">
        <v>33.408999999999999</v>
      </c>
      <c r="AE409">
        <v>1.9850000000000001</v>
      </c>
      <c r="AF409">
        <v>3.0459999999999998</v>
      </c>
      <c r="AG409">
        <v>1.2929999999999999</v>
      </c>
      <c r="AH409">
        <v>1.47</v>
      </c>
      <c r="AI409">
        <v>1.052086286</v>
      </c>
    </row>
    <row r="410" spans="1:35" hidden="1" x14ac:dyDescent="0.25">
      <c r="A410">
        <v>3</v>
      </c>
      <c r="B410">
        <v>2</v>
      </c>
      <c r="C410">
        <v>128</v>
      </c>
      <c r="D410">
        <v>133.25</v>
      </c>
      <c r="E410">
        <v>39.35</v>
      </c>
      <c r="F410">
        <v>111.123</v>
      </c>
      <c r="G410">
        <v>37.991</v>
      </c>
      <c r="H410">
        <v>146.16999999999999</v>
      </c>
      <c r="I410">
        <v>35.055</v>
      </c>
      <c r="J410">
        <v>142.458</v>
      </c>
      <c r="K410">
        <v>35.095999999999997</v>
      </c>
      <c r="L410">
        <v>0.97499999999999998</v>
      </c>
      <c r="M410">
        <v>1.282</v>
      </c>
      <c r="N410">
        <v>1.0009999999999999</v>
      </c>
      <c r="O410">
        <v>0.92400000000000004</v>
      </c>
      <c r="P410">
        <f>Tabela1[[#This Row],[desvio]]/Tabela1[[#This Row],[desv red]]</f>
        <v>1.1212103943469343</v>
      </c>
      <c r="Q410" s="4">
        <v>0</v>
      </c>
      <c r="R410">
        <f>AVERAGE(Tabela1[[#This Row],[mediana]:[desv_R/desv]])</f>
        <v>58.128300742453348</v>
      </c>
      <c r="T410">
        <v>5</v>
      </c>
      <c r="U410">
        <v>7</v>
      </c>
      <c r="V410">
        <v>55</v>
      </c>
      <c r="W410">
        <v>67.012</v>
      </c>
      <c r="X410">
        <v>56.118000000000002</v>
      </c>
      <c r="Y410">
        <v>34.36</v>
      </c>
      <c r="Z410">
        <v>34.402999999999999</v>
      </c>
      <c r="AA410">
        <v>57.43</v>
      </c>
      <c r="AB410">
        <v>44.723999999999997</v>
      </c>
      <c r="AC410">
        <v>109.246</v>
      </c>
      <c r="AD410">
        <v>57.639000000000003</v>
      </c>
      <c r="AE410">
        <v>1.9019999999999999</v>
      </c>
      <c r="AF410">
        <v>3.1789999999999998</v>
      </c>
      <c r="AG410">
        <v>1.2889999999999999</v>
      </c>
      <c r="AH410">
        <v>1.675</v>
      </c>
      <c r="AI410">
        <v>1.027103603</v>
      </c>
    </row>
    <row r="411" spans="1:35" hidden="1" x14ac:dyDescent="0.25">
      <c r="A411">
        <v>5</v>
      </c>
      <c r="B411" s="1">
        <v>52</v>
      </c>
      <c r="C411">
        <v>198</v>
      </c>
      <c r="D411">
        <v>170.78800000000001</v>
      </c>
      <c r="E411">
        <v>78.721999999999994</v>
      </c>
      <c r="F411">
        <v>66.188999999999993</v>
      </c>
      <c r="G411">
        <v>23.016999999999999</v>
      </c>
      <c r="H411">
        <v>197.59</v>
      </c>
      <c r="I411">
        <v>18.228000000000002</v>
      </c>
      <c r="J411">
        <v>248.584</v>
      </c>
      <c r="K411">
        <v>4.2460000000000004</v>
      </c>
      <c r="L411">
        <v>1.258</v>
      </c>
      <c r="M411">
        <v>3.7559999999999998</v>
      </c>
      <c r="N411">
        <v>0.23300000000000001</v>
      </c>
      <c r="O411">
        <v>0.184</v>
      </c>
      <c r="P411">
        <f>Tabela1[[#This Row],[desvio]]/Tabela1[[#This Row],[desv red]]</f>
        <v>18.540273198304284</v>
      </c>
      <c r="Q411" s="5">
        <f>1</f>
        <v>1</v>
      </c>
      <c r="R411">
        <f>AVERAGE(Tabela1[[#This Row],[mediana]:[desv_R/desv]])</f>
        <v>73.523948085593148</v>
      </c>
      <c r="T411">
        <v>5</v>
      </c>
      <c r="U411">
        <v>8</v>
      </c>
      <c r="V411">
        <v>51</v>
      </c>
      <c r="W411">
        <v>60.280999999999999</v>
      </c>
      <c r="X411">
        <v>51.27</v>
      </c>
      <c r="Y411">
        <v>28.843</v>
      </c>
      <c r="Z411">
        <v>30.762</v>
      </c>
      <c r="AA411">
        <v>48.515000000000001</v>
      </c>
      <c r="AB411">
        <v>39.334000000000003</v>
      </c>
      <c r="AC411">
        <v>103.485</v>
      </c>
      <c r="AD411">
        <v>48.981000000000002</v>
      </c>
      <c r="AE411">
        <v>2.133</v>
      </c>
      <c r="AF411">
        <v>3.5880000000000001</v>
      </c>
      <c r="AG411">
        <v>1.2450000000000001</v>
      </c>
      <c r="AH411">
        <v>1.5920000000000001</v>
      </c>
      <c r="AI411">
        <v>0.95535400800000003</v>
      </c>
    </row>
    <row r="412" spans="1:35" hidden="1" x14ac:dyDescent="0.25">
      <c r="A412">
        <v>3</v>
      </c>
      <c r="B412">
        <v>3</v>
      </c>
      <c r="C412">
        <v>137</v>
      </c>
      <c r="D412">
        <v>137.47499999999999</v>
      </c>
      <c r="E412">
        <v>39.189</v>
      </c>
      <c r="F412">
        <v>113.09399999999999</v>
      </c>
      <c r="G412">
        <v>36.289000000000001</v>
      </c>
      <c r="H412">
        <v>151.98699999999999</v>
      </c>
      <c r="I412">
        <v>34.301000000000002</v>
      </c>
      <c r="J412">
        <v>147.34399999999999</v>
      </c>
      <c r="K412">
        <v>34.805999999999997</v>
      </c>
      <c r="L412">
        <v>0.96899999999999997</v>
      </c>
      <c r="M412">
        <v>1.3029999999999999</v>
      </c>
      <c r="N412">
        <v>1.0149999999999999</v>
      </c>
      <c r="O412">
        <v>0.95899999999999996</v>
      </c>
      <c r="P412">
        <f>Tabela1[[#This Row],[desvio]]/Tabela1[[#This Row],[desv red]]</f>
        <v>1.1259265643854508</v>
      </c>
      <c r="Q412" s="4">
        <v>0</v>
      </c>
      <c r="R412">
        <f>AVERAGE(Tabela1[[#This Row],[mediana]:[desv_R/desv]])</f>
        <v>59.775494754598967</v>
      </c>
      <c r="T412">
        <v>5</v>
      </c>
      <c r="U412">
        <v>9</v>
      </c>
      <c r="V412">
        <v>86</v>
      </c>
      <c r="W412">
        <v>94.015000000000001</v>
      </c>
      <c r="X412">
        <v>65.448999999999998</v>
      </c>
      <c r="Y412">
        <v>37.651000000000003</v>
      </c>
      <c r="Z412">
        <v>27.629000000000001</v>
      </c>
      <c r="AA412">
        <v>82.242000000000004</v>
      </c>
      <c r="AB412">
        <v>39.896000000000001</v>
      </c>
      <c r="AC412">
        <v>162.154</v>
      </c>
      <c r="AD412">
        <v>50.371000000000002</v>
      </c>
      <c r="AE412">
        <v>1.972</v>
      </c>
      <c r="AF412">
        <v>4.3070000000000004</v>
      </c>
      <c r="AG412">
        <v>1.2629999999999999</v>
      </c>
      <c r="AH412">
        <v>1.823</v>
      </c>
      <c r="AI412">
        <v>0.76962214900000003</v>
      </c>
    </row>
    <row r="413" spans="1:35" hidden="1" x14ac:dyDescent="0.25">
      <c r="A413">
        <v>3</v>
      </c>
      <c r="B413">
        <v>70</v>
      </c>
      <c r="C413">
        <v>81</v>
      </c>
      <c r="D413">
        <v>83.2</v>
      </c>
      <c r="E413">
        <v>39.151000000000003</v>
      </c>
      <c r="F413">
        <v>50.722999999999999</v>
      </c>
      <c r="G413">
        <v>30.036999999999999</v>
      </c>
      <c r="H413">
        <v>103.645</v>
      </c>
      <c r="I413">
        <v>32.158000000000001</v>
      </c>
      <c r="J413">
        <v>95.231999999999999</v>
      </c>
      <c r="K413">
        <v>32.32</v>
      </c>
      <c r="L413">
        <v>0.91900000000000004</v>
      </c>
      <c r="M413">
        <v>1.877</v>
      </c>
      <c r="N413">
        <v>1.0049999999999999</v>
      </c>
      <c r="O413">
        <v>1.0760000000000001</v>
      </c>
      <c r="P413">
        <f>Tabela1[[#This Row],[desvio]]/Tabela1[[#This Row],[desv red]]</f>
        <v>1.2113551980198021</v>
      </c>
      <c r="Q413" s="4">
        <v>0</v>
      </c>
      <c r="R413">
        <f>AVERAGE(Tabela1[[#This Row],[mediana]:[desv_R/desv]])</f>
        <v>39.53959679985855</v>
      </c>
      <c r="T413">
        <v>5</v>
      </c>
      <c r="U413">
        <v>10</v>
      </c>
      <c r="V413">
        <v>34</v>
      </c>
      <c r="W413">
        <v>44.293999999999997</v>
      </c>
      <c r="X413">
        <v>34.133000000000003</v>
      </c>
      <c r="Y413">
        <v>18.658999999999999</v>
      </c>
      <c r="Z413">
        <v>12.497999999999999</v>
      </c>
      <c r="AA413">
        <v>30.414000000000001</v>
      </c>
      <c r="AB413">
        <v>15.292</v>
      </c>
      <c r="AC413">
        <v>83.808000000000007</v>
      </c>
      <c r="AD413">
        <v>26.343</v>
      </c>
      <c r="AE413">
        <v>2.7559999999999998</v>
      </c>
      <c r="AF413">
        <v>4.492</v>
      </c>
      <c r="AG413">
        <v>1.7230000000000001</v>
      </c>
      <c r="AH413">
        <v>2.1080000000000001</v>
      </c>
      <c r="AI413">
        <v>0.77177511499999996</v>
      </c>
    </row>
    <row r="414" spans="1:35" hidden="1" x14ac:dyDescent="0.25">
      <c r="A414">
        <v>3</v>
      </c>
      <c r="B414">
        <v>50</v>
      </c>
      <c r="C414">
        <v>97</v>
      </c>
      <c r="D414">
        <v>102.626</v>
      </c>
      <c r="E414">
        <v>39.125999999999998</v>
      </c>
      <c r="F414">
        <v>80.591999999999999</v>
      </c>
      <c r="G414">
        <v>35.603999999999999</v>
      </c>
      <c r="H414">
        <v>115.685</v>
      </c>
      <c r="I414">
        <v>35.999000000000002</v>
      </c>
      <c r="J414">
        <v>111.602</v>
      </c>
      <c r="K414">
        <v>35.951000000000001</v>
      </c>
      <c r="L414">
        <v>0.96499999999999997</v>
      </c>
      <c r="M414">
        <v>1.385</v>
      </c>
      <c r="N414">
        <v>0.999</v>
      </c>
      <c r="O414">
        <v>1.01</v>
      </c>
      <c r="P414">
        <f>Tabela1[[#This Row],[desvio]]/Tabela1[[#This Row],[desv red]]</f>
        <v>1.0883146504965091</v>
      </c>
      <c r="Q414" s="4">
        <v>0</v>
      </c>
      <c r="R414">
        <f>AVERAGE(Tabela1[[#This Row],[mediana]:[desv_R/desv]])</f>
        <v>47.116593903606898</v>
      </c>
      <c r="T414">
        <v>5</v>
      </c>
      <c r="U414">
        <v>11</v>
      </c>
      <c r="V414">
        <v>43</v>
      </c>
      <c r="W414">
        <v>53.686</v>
      </c>
      <c r="X414">
        <v>40.902999999999999</v>
      </c>
      <c r="Y414">
        <v>21.405000000000001</v>
      </c>
      <c r="Z414">
        <v>17.925999999999998</v>
      </c>
      <c r="AA414">
        <v>38.554000000000002</v>
      </c>
      <c r="AB414">
        <v>20.023</v>
      </c>
      <c r="AC414">
        <v>101.099</v>
      </c>
      <c r="AD414">
        <v>27.888999999999999</v>
      </c>
      <c r="AE414">
        <v>2.6219999999999999</v>
      </c>
      <c r="AF414">
        <v>4.7229999999999999</v>
      </c>
      <c r="AG414">
        <v>1.393</v>
      </c>
      <c r="AH414">
        <v>1.556</v>
      </c>
      <c r="AI414">
        <v>0.681832628</v>
      </c>
    </row>
    <row r="415" spans="1:35" hidden="1" x14ac:dyDescent="0.25">
      <c r="A415">
        <v>4</v>
      </c>
      <c r="B415">
        <v>89</v>
      </c>
      <c r="C415">
        <v>69</v>
      </c>
      <c r="D415">
        <v>77.492999999999995</v>
      </c>
      <c r="E415">
        <v>39.091999999999999</v>
      </c>
      <c r="F415">
        <v>64.355000000000004</v>
      </c>
      <c r="G415">
        <v>25.513999999999999</v>
      </c>
      <c r="H415">
        <v>82.578999999999994</v>
      </c>
      <c r="I415">
        <v>36.314999999999998</v>
      </c>
      <c r="J415">
        <v>85.543999999999997</v>
      </c>
      <c r="K415">
        <v>48.494</v>
      </c>
      <c r="L415">
        <v>1.036</v>
      </c>
      <c r="M415">
        <v>1.329</v>
      </c>
      <c r="N415">
        <v>1.335</v>
      </c>
      <c r="O415">
        <v>1.901</v>
      </c>
      <c r="P415">
        <f>Tabela1[[#This Row],[desvio]]/Tabela1[[#This Row],[desv red]]</f>
        <v>0.80612034478492178</v>
      </c>
      <c r="Q415" s="4">
        <v>0</v>
      </c>
      <c r="R415">
        <f>AVERAGE(Tabela1[[#This Row],[mediana]:[desv_R/desv]])</f>
        <v>38.199508596056056</v>
      </c>
      <c r="T415">
        <v>5</v>
      </c>
      <c r="U415">
        <v>12</v>
      </c>
      <c r="V415">
        <v>50</v>
      </c>
      <c r="W415">
        <v>60.374000000000002</v>
      </c>
      <c r="X415">
        <v>46.44</v>
      </c>
      <c r="Y415">
        <v>25.776</v>
      </c>
      <c r="Z415">
        <v>18.963999999999999</v>
      </c>
      <c r="AA415">
        <v>43.924999999999997</v>
      </c>
      <c r="AB415">
        <v>23.774999999999999</v>
      </c>
      <c r="AC415">
        <v>111.422</v>
      </c>
      <c r="AD415">
        <v>38.363</v>
      </c>
      <c r="AE415">
        <v>2.5369999999999999</v>
      </c>
      <c r="AF415">
        <v>4.3230000000000004</v>
      </c>
      <c r="AG415">
        <v>1.6140000000000001</v>
      </c>
      <c r="AH415">
        <v>2.0230000000000001</v>
      </c>
      <c r="AI415">
        <v>0.82607665799999996</v>
      </c>
    </row>
    <row r="416" spans="1:35" hidden="1" x14ac:dyDescent="0.25">
      <c r="A416">
        <v>1</v>
      </c>
      <c r="B416">
        <v>47</v>
      </c>
      <c r="C416">
        <v>73</v>
      </c>
      <c r="D416">
        <v>79.798000000000002</v>
      </c>
      <c r="E416">
        <v>39.055999999999997</v>
      </c>
      <c r="F416">
        <v>36.018000000000001</v>
      </c>
      <c r="G416">
        <v>1.8660000000000001</v>
      </c>
      <c r="H416">
        <v>72.674000000000007</v>
      </c>
      <c r="I416">
        <v>2.4430000000000001</v>
      </c>
      <c r="J416">
        <v>130.702</v>
      </c>
      <c r="K416">
        <v>2.794</v>
      </c>
      <c r="L416">
        <v>1.798</v>
      </c>
      <c r="M416">
        <v>3.629</v>
      </c>
      <c r="N416">
        <v>1.1439999999999999</v>
      </c>
      <c r="O416">
        <v>1.4970000000000001</v>
      </c>
      <c r="P416">
        <f>Tabela1[[#This Row],[desvio]]/Tabela1[[#This Row],[desv red]]</f>
        <v>13.978525411596276</v>
      </c>
      <c r="Q416" s="4">
        <v>0</v>
      </c>
      <c r="R416">
        <f>AVERAGE(Tabela1[[#This Row],[mediana]:[desv_R/desv]])</f>
        <v>32.885537529399734</v>
      </c>
      <c r="T416">
        <v>5</v>
      </c>
      <c r="U416">
        <v>13</v>
      </c>
      <c r="V416">
        <v>59</v>
      </c>
      <c r="W416">
        <v>69.700999999999993</v>
      </c>
      <c r="X416">
        <v>49.985999999999997</v>
      </c>
      <c r="Y416">
        <v>32.445</v>
      </c>
      <c r="Z416">
        <v>23.968</v>
      </c>
      <c r="AA416">
        <v>51.048000000000002</v>
      </c>
      <c r="AB416">
        <v>28.163</v>
      </c>
      <c r="AC416">
        <v>125.611</v>
      </c>
      <c r="AD416">
        <v>35.585000000000001</v>
      </c>
      <c r="AE416">
        <v>2.4609999999999999</v>
      </c>
      <c r="AF416">
        <v>3.8719999999999999</v>
      </c>
      <c r="AG416">
        <v>1.264</v>
      </c>
      <c r="AH416">
        <v>1.4850000000000001</v>
      </c>
      <c r="AI416">
        <v>0.711899332</v>
      </c>
    </row>
    <row r="417" spans="1:35" hidden="1" x14ac:dyDescent="0.25">
      <c r="A417">
        <v>4</v>
      </c>
      <c r="B417">
        <v>17</v>
      </c>
      <c r="C417">
        <v>148</v>
      </c>
      <c r="D417">
        <v>145.68100000000001</v>
      </c>
      <c r="E417">
        <v>22.393000000000001</v>
      </c>
      <c r="F417">
        <v>161.917</v>
      </c>
      <c r="G417">
        <v>17.167000000000002</v>
      </c>
      <c r="H417">
        <v>147.381</v>
      </c>
      <c r="I417">
        <v>17.471</v>
      </c>
      <c r="J417">
        <v>127.746</v>
      </c>
      <c r="K417">
        <v>17.780999999999999</v>
      </c>
      <c r="L417">
        <v>0.86699999999999999</v>
      </c>
      <c r="M417">
        <v>0.78900000000000003</v>
      </c>
      <c r="N417">
        <v>1.018</v>
      </c>
      <c r="O417">
        <v>1.036</v>
      </c>
      <c r="P417">
        <f>Tabela1[[#This Row],[desvio]]/Tabela1[[#This Row],[desv red]]</f>
        <v>1.2593779877397222</v>
      </c>
      <c r="Q417" s="5">
        <f>1</f>
        <v>1</v>
      </c>
      <c r="R417">
        <f>AVERAGE(Tabela1[[#This Row],[mediana]:[desv_R/desv]])</f>
        <v>57.893312713409976</v>
      </c>
      <c r="T417">
        <v>5</v>
      </c>
      <c r="U417">
        <v>14</v>
      </c>
      <c r="V417">
        <v>54</v>
      </c>
      <c r="W417">
        <v>67.13</v>
      </c>
      <c r="X417">
        <v>56.253999999999998</v>
      </c>
      <c r="Y417">
        <v>31.771000000000001</v>
      </c>
      <c r="Z417">
        <v>28.181000000000001</v>
      </c>
      <c r="AA417">
        <v>52.981999999999999</v>
      </c>
      <c r="AB417">
        <v>37.256999999999998</v>
      </c>
      <c r="AC417">
        <v>116.63500000000001</v>
      </c>
      <c r="AD417">
        <v>58.396000000000001</v>
      </c>
      <c r="AE417">
        <v>2.2010000000000001</v>
      </c>
      <c r="AF417">
        <v>3.6709999999999998</v>
      </c>
      <c r="AG417">
        <v>1.5669999999999999</v>
      </c>
      <c r="AH417">
        <v>2.0720000000000001</v>
      </c>
      <c r="AI417">
        <v>1.0380772920000001</v>
      </c>
    </row>
    <row r="418" spans="1:35" hidden="1" x14ac:dyDescent="0.25">
      <c r="A418">
        <v>3</v>
      </c>
      <c r="B418">
        <v>89</v>
      </c>
      <c r="C418">
        <v>136</v>
      </c>
      <c r="D418">
        <v>134.66300000000001</v>
      </c>
      <c r="E418">
        <v>38.759</v>
      </c>
      <c r="F418">
        <v>99.460999999999999</v>
      </c>
      <c r="G418">
        <v>27.802</v>
      </c>
      <c r="H418">
        <v>155.107</v>
      </c>
      <c r="I418">
        <v>29.907</v>
      </c>
      <c r="J418">
        <v>149.42099999999999</v>
      </c>
      <c r="K418">
        <v>31.055</v>
      </c>
      <c r="L418">
        <v>0.96299999999999997</v>
      </c>
      <c r="M418">
        <v>1.502</v>
      </c>
      <c r="N418">
        <v>1.038</v>
      </c>
      <c r="O418">
        <v>1.117</v>
      </c>
      <c r="P418">
        <f>Tabela1[[#This Row],[desvio]]/Tabela1[[#This Row],[desv red]]</f>
        <v>1.248075994203832</v>
      </c>
      <c r="Q418" s="4">
        <v>0</v>
      </c>
      <c r="R418">
        <f>AVERAGE(Tabela1[[#This Row],[mediana]:[desv_R/desv]])</f>
        <v>57.717362571014561</v>
      </c>
      <c r="T418">
        <v>5</v>
      </c>
      <c r="U418">
        <v>15</v>
      </c>
      <c r="V418">
        <v>38</v>
      </c>
      <c r="W418">
        <v>57.231000000000002</v>
      </c>
      <c r="X418">
        <v>56.814</v>
      </c>
      <c r="Y418">
        <v>25.341999999999999</v>
      </c>
      <c r="Z418">
        <v>27.702000000000002</v>
      </c>
      <c r="AA418">
        <v>45.673999999999999</v>
      </c>
      <c r="AB418">
        <v>38.375</v>
      </c>
      <c r="AC418">
        <v>100.67700000000001</v>
      </c>
      <c r="AD418">
        <v>66.373999999999995</v>
      </c>
      <c r="AE418">
        <v>2.2040000000000002</v>
      </c>
      <c r="AF418">
        <v>3.9729999999999999</v>
      </c>
      <c r="AG418">
        <v>1.73</v>
      </c>
      <c r="AH418">
        <v>2.3959999999999999</v>
      </c>
      <c r="AI418">
        <v>1.168268385</v>
      </c>
    </row>
    <row r="419" spans="1:35" hidden="1" x14ac:dyDescent="0.25">
      <c r="A419">
        <v>4</v>
      </c>
      <c r="B419">
        <v>18</v>
      </c>
      <c r="C419">
        <v>130</v>
      </c>
      <c r="D419">
        <v>129.78399999999999</v>
      </c>
      <c r="E419">
        <v>25.437000000000001</v>
      </c>
      <c r="F419">
        <v>149.84</v>
      </c>
      <c r="G419">
        <v>18.013999999999999</v>
      </c>
      <c r="H419">
        <v>131.32499999999999</v>
      </c>
      <c r="I419">
        <v>19.041</v>
      </c>
      <c r="J419">
        <v>108.187</v>
      </c>
      <c r="K419">
        <v>19.571000000000002</v>
      </c>
      <c r="L419">
        <v>0.82399999999999995</v>
      </c>
      <c r="M419">
        <v>0.72199999999999998</v>
      </c>
      <c r="N419">
        <v>1.028</v>
      </c>
      <c r="O419">
        <v>1.0860000000000001</v>
      </c>
      <c r="P419">
        <f>Tabela1[[#This Row],[desvio]]/Tabela1[[#This Row],[desv red]]</f>
        <v>1.2997291911501712</v>
      </c>
      <c r="Q419" s="5">
        <f>1</f>
        <v>1</v>
      </c>
      <c r="R419">
        <f>AVERAGE(Tabela1[[#This Row],[mediana]:[desv_R/desv]])</f>
        <v>52.582766370796449</v>
      </c>
      <c r="T419">
        <v>5</v>
      </c>
      <c r="U419">
        <v>16</v>
      </c>
      <c r="V419">
        <v>17</v>
      </c>
      <c r="W419">
        <v>37.691000000000003</v>
      </c>
      <c r="X419">
        <v>52.113999999999997</v>
      </c>
      <c r="Y419">
        <v>15.326000000000001</v>
      </c>
      <c r="Z419">
        <v>22.315999999999999</v>
      </c>
      <c r="AA419">
        <v>35.597000000000001</v>
      </c>
      <c r="AB419">
        <v>44.503</v>
      </c>
      <c r="AC419">
        <v>62.15</v>
      </c>
      <c r="AD419">
        <v>67.575000000000003</v>
      </c>
      <c r="AE419">
        <v>1.746</v>
      </c>
      <c r="AF419">
        <v>4.0549999999999997</v>
      </c>
      <c r="AG419">
        <v>1.518</v>
      </c>
      <c r="AH419">
        <v>3.028</v>
      </c>
      <c r="AI419">
        <v>1.2966765170000001</v>
      </c>
    </row>
    <row r="420" spans="1:35" hidden="1" x14ac:dyDescent="0.25">
      <c r="A420">
        <v>3</v>
      </c>
      <c r="B420">
        <v>6</v>
      </c>
      <c r="C420">
        <v>116</v>
      </c>
      <c r="D420">
        <v>117.892</v>
      </c>
      <c r="E420">
        <v>38.651000000000003</v>
      </c>
      <c r="F420">
        <v>92.176000000000002</v>
      </c>
      <c r="G420">
        <v>35.313000000000002</v>
      </c>
      <c r="H420">
        <v>133.69900000000001</v>
      </c>
      <c r="I420">
        <v>33.152000000000001</v>
      </c>
      <c r="J420">
        <v>127.80200000000001</v>
      </c>
      <c r="K420">
        <v>33.558</v>
      </c>
      <c r="L420">
        <v>0.95599999999999996</v>
      </c>
      <c r="M420">
        <v>1.3859999999999999</v>
      </c>
      <c r="N420">
        <v>1.012</v>
      </c>
      <c r="O420">
        <v>0.95</v>
      </c>
      <c r="P420">
        <f>Tabela1[[#This Row],[desvio]]/Tabela1[[#This Row],[desv red]]</f>
        <v>1.1517670898146495</v>
      </c>
      <c r="Q420" s="4">
        <v>0</v>
      </c>
      <c r="R420">
        <f>AVERAGE(Tabela1[[#This Row],[mediana]:[desv_R/desv]])</f>
        <v>52.407054792129614</v>
      </c>
      <c r="T420">
        <v>5</v>
      </c>
      <c r="U420">
        <v>17</v>
      </c>
      <c r="V420">
        <v>86</v>
      </c>
      <c r="W420">
        <v>101.41200000000001</v>
      </c>
      <c r="X420">
        <v>74.281000000000006</v>
      </c>
      <c r="Y420">
        <v>37.409999999999997</v>
      </c>
      <c r="Z420">
        <v>30.597999999999999</v>
      </c>
      <c r="AA420">
        <v>103.06399999999999</v>
      </c>
      <c r="AB420">
        <v>57.884</v>
      </c>
      <c r="AC420">
        <v>163.762</v>
      </c>
      <c r="AD420">
        <v>65.421000000000006</v>
      </c>
      <c r="AE420">
        <v>1.589</v>
      </c>
      <c r="AF420">
        <v>4.3780000000000001</v>
      </c>
      <c r="AG420">
        <v>1.1299999999999999</v>
      </c>
      <c r="AH420">
        <v>2.1379999999999999</v>
      </c>
      <c r="AI420">
        <v>0.88072320000000004</v>
      </c>
    </row>
    <row r="421" spans="1:35" hidden="1" x14ac:dyDescent="0.25">
      <c r="A421">
        <v>4</v>
      </c>
      <c r="B421">
        <v>19</v>
      </c>
      <c r="C421">
        <v>148</v>
      </c>
      <c r="D421">
        <v>145.71700000000001</v>
      </c>
      <c r="E421">
        <v>21.195</v>
      </c>
      <c r="F421">
        <v>160.21</v>
      </c>
      <c r="G421">
        <v>17.239000000000001</v>
      </c>
      <c r="H421">
        <v>148.34899999999999</v>
      </c>
      <c r="I421">
        <v>16.588000000000001</v>
      </c>
      <c r="J421">
        <v>128.59399999999999</v>
      </c>
      <c r="K421">
        <v>16.285</v>
      </c>
      <c r="L421">
        <v>0.86699999999999999</v>
      </c>
      <c r="M421">
        <v>0.80300000000000005</v>
      </c>
      <c r="N421">
        <v>0.98199999999999998</v>
      </c>
      <c r="O421">
        <v>0.94499999999999995</v>
      </c>
      <c r="P421">
        <f>Tabela1[[#This Row],[desvio]]/Tabela1[[#This Row],[desv red]]</f>
        <v>1.3015044519496468</v>
      </c>
      <c r="Q421" s="5">
        <f>1</f>
        <v>1</v>
      </c>
      <c r="R421">
        <f>AVERAGE(Tabela1[[#This Row],[mediana]:[desv_R/desv]])</f>
        <v>57.648250317996386</v>
      </c>
      <c r="T421">
        <v>5</v>
      </c>
      <c r="U421">
        <v>18</v>
      </c>
      <c r="V421">
        <v>54</v>
      </c>
      <c r="W421">
        <v>75.957999999999998</v>
      </c>
      <c r="X421">
        <v>65.37</v>
      </c>
      <c r="Y421">
        <v>26.556999999999999</v>
      </c>
      <c r="Z421">
        <v>27.117000000000001</v>
      </c>
      <c r="AA421">
        <v>65.542000000000002</v>
      </c>
      <c r="AB421">
        <v>43.752000000000002</v>
      </c>
      <c r="AC421">
        <v>135.77600000000001</v>
      </c>
      <c r="AD421">
        <v>63.585000000000001</v>
      </c>
      <c r="AE421">
        <v>2.0720000000000001</v>
      </c>
      <c r="AF421">
        <v>5.1130000000000004</v>
      </c>
      <c r="AG421">
        <v>1.4530000000000001</v>
      </c>
      <c r="AH421">
        <v>2.3450000000000002</v>
      </c>
      <c r="AI421">
        <v>0.972693896</v>
      </c>
    </row>
    <row r="422" spans="1:35" hidden="1" x14ac:dyDescent="0.25">
      <c r="A422">
        <v>5</v>
      </c>
      <c r="B422" s="1">
        <v>53</v>
      </c>
      <c r="C422">
        <v>162</v>
      </c>
      <c r="D422">
        <v>152.614</v>
      </c>
      <c r="E422">
        <v>79.498000000000005</v>
      </c>
      <c r="F422">
        <v>54.363</v>
      </c>
      <c r="G422">
        <v>30.015999999999998</v>
      </c>
      <c r="H422">
        <v>164.875</v>
      </c>
      <c r="I422">
        <v>26.728000000000002</v>
      </c>
      <c r="J422">
        <v>238.60300000000001</v>
      </c>
      <c r="K422">
        <v>12.114000000000001</v>
      </c>
      <c r="L422">
        <v>1.4470000000000001</v>
      </c>
      <c r="M422">
        <v>4.3890000000000002</v>
      </c>
      <c r="N422">
        <v>0.45300000000000001</v>
      </c>
      <c r="O422">
        <v>0.40400000000000003</v>
      </c>
      <c r="P422">
        <f>Tabela1[[#This Row],[desvio]]/Tabela1[[#This Row],[desv red]]</f>
        <v>6.5624896813604092</v>
      </c>
      <c r="Q422" s="5">
        <f>1</f>
        <v>1</v>
      </c>
      <c r="R422">
        <f>AVERAGE(Tabela1[[#This Row],[mediana]:[desv_R/desv]])</f>
        <v>66.719034977240014</v>
      </c>
      <c r="T422">
        <v>5</v>
      </c>
      <c r="U422">
        <v>19</v>
      </c>
      <c r="V422">
        <v>58</v>
      </c>
      <c r="W422">
        <v>69.153999999999996</v>
      </c>
      <c r="X422">
        <v>54.844000000000001</v>
      </c>
      <c r="Y422">
        <v>32.262</v>
      </c>
      <c r="Z422">
        <v>28.574999999999999</v>
      </c>
      <c r="AA422">
        <v>54.651000000000003</v>
      </c>
      <c r="AB422">
        <v>36.274000000000001</v>
      </c>
      <c r="AC422">
        <v>120.54900000000001</v>
      </c>
      <c r="AD422">
        <v>51.753999999999998</v>
      </c>
      <c r="AE422">
        <v>2.206</v>
      </c>
      <c r="AF422">
        <v>3.7370000000000001</v>
      </c>
      <c r="AG422">
        <v>1.427</v>
      </c>
      <c r="AH422">
        <v>1.8109999999999999</v>
      </c>
      <c r="AI422">
        <v>0.94365837600000002</v>
      </c>
    </row>
    <row r="423" spans="1:35" hidden="1" x14ac:dyDescent="0.25">
      <c r="A423">
        <v>3</v>
      </c>
      <c r="B423">
        <v>83</v>
      </c>
      <c r="C423">
        <v>111</v>
      </c>
      <c r="D423">
        <v>114.008</v>
      </c>
      <c r="E423">
        <v>38.445999999999998</v>
      </c>
      <c r="F423">
        <v>80.239999999999995</v>
      </c>
      <c r="G423">
        <v>26.186</v>
      </c>
      <c r="H423">
        <v>131.72999999999999</v>
      </c>
      <c r="I423">
        <v>29.155000000000001</v>
      </c>
      <c r="J423">
        <v>130.054</v>
      </c>
      <c r="K423">
        <v>34.448</v>
      </c>
      <c r="L423">
        <v>0.98699999999999999</v>
      </c>
      <c r="M423">
        <v>1.621</v>
      </c>
      <c r="N423">
        <v>1.1819999999999999</v>
      </c>
      <c r="O423">
        <v>1.3160000000000001</v>
      </c>
      <c r="P423">
        <f>Tabela1[[#This Row],[desvio]]/Tabela1[[#This Row],[desv red]]</f>
        <v>1.1160589874593589</v>
      </c>
      <c r="Q423" s="4">
        <v>0</v>
      </c>
      <c r="R423">
        <f>AVERAGE(Tabela1[[#This Row],[mediana]:[desv_R/desv]])</f>
        <v>50.106361356247085</v>
      </c>
      <c r="T423">
        <v>5</v>
      </c>
      <c r="U423">
        <v>20</v>
      </c>
      <c r="V423">
        <v>47</v>
      </c>
      <c r="W423">
        <v>65.525000000000006</v>
      </c>
      <c r="X423">
        <v>47.357999999999997</v>
      </c>
      <c r="Y423">
        <v>23.050999999999998</v>
      </c>
      <c r="Z423">
        <v>14.565</v>
      </c>
      <c r="AA423">
        <v>46.933999999999997</v>
      </c>
      <c r="AB423">
        <v>16.620999999999999</v>
      </c>
      <c r="AC423">
        <v>126.59</v>
      </c>
      <c r="AD423">
        <v>19.004999999999999</v>
      </c>
      <c r="AE423">
        <v>2.6970000000000001</v>
      </c>
      <c r="AF423">
        <v>5.492</v>
      </c>
      <c r="AG423">
        <v>1.143</v>
      </c>
      <c r="AH423">
        <v>1.3049999999999999</v>
      </c>
      <c r="AI423">
        <v>0.40130495399999999</v>
      </c>
    </row>
    <row r="424" spans="1:35" hidden="1" x14ac:dyDescent="0.25">
      <c r="A424">
        <v>1</v>
      </c>
      <c r="B424">
        <v>56</v>
      </c>
      <c r="C424">
        <v>64</v>
      </c>
      <c r="D424">
        <v>73.108999999999995</v>
      </c>
      <c r="E424">
        <v>38.418999999999997</v>
      </c>
      <c r="F424">
        <v>31.292999999999999</v>
      </c>
      <c r="G424">
        <v>4.62</v>
      </c>
      <c r="H424">
        <v>65.488</v>
      </c>
      <c r="I424">
        <v>3.222</v>
      </c>
      <c r="J424">
        <v>122.54600000000001</v>
      </c>
      <c r="K424">
        <v>12.069000000000001</v>
      </c>
      <c r="L424">
        <v>1.871</v>
      </c>
      <c r="M424">
        <v>3.9159999999999999</v>
      </c>
      <c r="N424">
        <v>3.746</v>
      </c>
      <c r="O424">
        <v>2.6120000000000001</v>
      </c>
      <c r="P424">
        <f>Tabela1[[#This Row],[desvio]]/Tabela1[[#This Row],[desv red]]</f>
        <v>3.183279476344353</v>
      </c>
      <c r="Q424" s="4">
        <v>0</v>
      </c>
      <c r="R424">
        <f>AVERAGE(Tabela1[[#This Row],[mediana]:[desv_R/desv]])</f>
        <v>30.721019962596021</v>
      </c>
      <c r="T424">
        <v>5</v>
      </c>
      <c r="U424">
        <v>21</v>
      </c>
      <c r="V424">
        <v>41</v>
      </c>
      <c r="W424">
        <v>57.006999999999998</v>
      </c>
      <c r="X424">
        <v>43.154000000000003</v>
      </c>
      <c r="Y424">
        <v>20.652999999999999</v>
      </c>
      <c r="Z424">
        <v>14.97</v>
      </c>
      <c r="AA424">
        <v>39.345999999999997</v>
      </c>
      <c r="AB424">
        <v>16.913</v>
      </c>
      <c r="AC424">
        <v>111.024</v>
      </c>
      <c r="AD424">
        <v>22.919</v>
      </c>
      <c r="AE424">
        <v>2.8220000000000001</v>
      </c>
      <c r="AF424">
        <v>5.3760000000000003</v>
      </c>
      <c r="AG424">
        <v>1.355</v>
      </c>
      <c r="AH424">
        <v>1.5309999999999999</v>
      </c>
      <c r="AI424">
        <v>0.531097928</v>
      </c>
    </row>
    <row r="425" spans="1:35" hidden="1" x14ac:dyDescent="0.25">
      <c r="A425">
        <v>3</v>
      </c>
      <c r="B425">
        <v>35</v>
      </c>
      <c r="C425">
        <v>105</v>
      </c>
      <c r="D425">
        <v>105.694</v>
      </c>
      <c r="E425">
        <v>38.24</v>
      </c>
      <c r="F425">
        <v>77.902000000000001</v>
      </c>
      <c r="G425">
        <v>30.791</v>
      </c>
      <c r="H425">
        <v>122.458</v>
      </c>
      <c r="I425">
        <v>34.027000000000001</v>
      </c>
      <c r="J425">
        <v>116.723</v>
      </c>
      <c r="K425">
        <v>33.255000000000003</v>
      </c>
      <c r="L425">
        <v>0.95299999999999996</v>
      </c>
      <c r="M425">
        <v>1.498</v>
      </c>
      <c r="N425">
        <v>0.97699999999999998</v>
      </c>
      <c r="O425">
        <v>1.08</v>
      </c>
      <c r="P425">
        <f>Tabela1[[#This Row],[desvio]]/Tabela1[[#This Row],[desv red]]</f>
        <v>1.1499022703352879</v>
      </c>
      <c r="Q425" s="4">
        <v>0</v>
      </c>
      <c r="R425">
        <f>AVERAGE(Tabela1[[#This Row],[mediana]:[desv_R/desv]])</f>
        <v>47.839135876452524</v>
      </c>
      <c r="T425">
        <v>5</v>
      </c>
      <c r="U425">
        <v>22</v>
      </c>
      <c r="V425">
        <v>65</v>
      </c>
      <c r="W425">
        <v>78.983000000000004</v>
      </c>
      <c r="X425">
        <v>58.628</v>
      </c>
      <c r="Y425">
        <v>28.393999999999998</v>
      </c>
      <c r="Z425">
        <v>20.626000000000001</v>
      </c>
      <c r="AA425">
        <v>59.63</v>
      </c>
      <c r="AB425">
        <v>27.463000000000001</v>
      </c>
      <c r="AC425">
        <v>148.92599999999999</v>
      </c>
      <c r="AD425">
        <v>36.143999999999998</v>
      </c>
      <c r="AE425">
        <v>2.4969999999999999</v>
      </c>
      <c r="AF425">
        <v>5.2450000000000001</v>
      </c>
      <c r="AG425">
        <v>1.3160000000000001</v>
      </c>
      <c r="AH425">
        <v>1.752</v>
      </c>
      <c r="AI425">
        <v>0.61649723700000003</v>
      </c>
    </row>
    <row r="426" spans="1:35" hidden="1" x14ac:dyDescent="0.25">
      <c r="A426">
        <v>3</v>
      </c>
      <c r="B426">
        <v>30</v>
      </c>
      <c r="C426">
        <v>95</v>
      </c>
      <c r="D426">
        <v>100.996</v>
      </c>
      <c r="E426">
        <v>38.192</v>
      </c>
      <c r="F426">
        <v>78.381</v>
      </c>
      <c r="G426">
        <v>33.496000000000002</v>
      </c>
      <c r="H426">
        <v>114.05</v>
      </c>
      <c r="I426">
        <v>34.787999999999997</v>
      </c>
      <c r="J426">
        <v>110.55800000000001</v>
      </c>
      <c r="K426">
        <v>35.642000000000003</v>
      </c>
      <c r="L426">
        <v>0.96899999999999997</v>
      </c>
      <c r="M426">
        <v>1.411</v>
      </c>
      <c r="N426">
        <v>1.0249999999999999</v>
      </c>
      <c r="O426">
        <v>1.0640000000000001</v>
      </c>
      <c r="P426">
        <f>Tabela1[[#This Row],[desvio]]/Tabela1[[#This Row],[desv red]]</f>
        <v>1.0715448066887379</v>
      </c>
      <c r="Q426" s="4">
        <v>0</v>
      </c>
      <c r="R426">
        <f>AVERAGE(Tabela1[[#This Row],[mediana]:[desv_R/desv]])</f>
        <v>46.188824629049194</v>
      </c>
      <c r="T426">
        <v>5</v>
      </c>
      <c r="U426">
        <v>23</v>
      </c>
      <c r="V426">
        <v>57</v>
      </c>
      <c r="W426">
        <v>72.962999999999994</v>
      </c>
      <c r="X426">
        <v>55.561</v>
      </c>
      <c r="Y426">
        <v>25.539000000000001</v>
      </c>
      <c r="Z426">
        <v>17.984000000000002</v>
      </c>
      <c r="AA426">
        <v>54.378</v>
      </c>
      <c r="AB426">
        <v>25.419</v>
      </c>
      <c r="AC426">
        <v>138.97300000000001</v>
      </c>
      <c r="AD426">
        <v>36.603000000000002</v>
      </c>
      <c r="AE426">
        <v>2.556</v>
      </c>
      <c r="AF426">
        <v>5.4420000000000002</v>
      </c>
      <c r="AG426">
        <v>1.44</v>
      </c>
      <c r="AH426">
        <v>2.0350000000000001</v>
      </c>
      <c r="AI426">
        <v>0.65878943899999998</v>
      </c>
    </row>
    <row r="427" spans="1:35" hidden="1" x14ac:dyDescent="0.25">
      <c r="A427">
        <v>4</v>
      </c>
      <c r="B427">
        <v>46</v>
      </c>
      <c r="C427">
        <v>215</v>
      </c>
      <c r="D427">
        <v>202.64500000000001</v>
      </c>
      <c r="E427">
        <v>38.180999999999997</v>
      </c>
      <c r="F427">
        <v>164.923</v>
      </c>
      <c r="G427">
        <v>36.024000000000001</v>
      </c>
      <c r="H427">
        <v>216.57900000000001</v>
      </c>
      <c r="I427">
        <v>22.274000000000001</v>
      </c>
      <c r="J427">
        <v>226.43199999999999</v>
      </c>
      <c r="K427">
        <v>19.914999999999999</v>
      </c>
      <c r="L427">
        <v>1.0449999999999999</v>
      </c>
      <c r="M427">
        <v>1.373</v>
      </c>
      <c r="N427">
        <v>0.89400000000000002</v>
      </c>
      <c r="O427">
        <v>0.55300000000000005</v>
      </c>
      <c r="P427">
        <f>Tabela1[[#This Row],[desvio]]/Tabela1[[#This Row],[desv red]]</f>
        <v>1.9171980918905347</v>
      </c>
      <c r="Q427" s="4">
        <v>0</v>
      </c>
      <c r="R427">
        <f>AVERAGE(Tabela1[[#This Row],[mediana]:[desv_R/desv]])</f>
        <v>81.982514149420766</v>
      </c>
      <c r="T427">
        <v>5</v>
      </c>
      <c r="U427">
        <v>24</v>
      </c>
      <c r="V427">
        <v>39</v>
      </c>
      <c r="W427">
        <v>53.427999999999997</v>
      </c>
      <c r="X427">
        <v>50.027999999999999</v>
      </c>
      <c r="Y427">
        <v>23.608000000000001</v>
      </c>
      <c r="Z427">
        <v>23.408000000000001</v>
      </c>
      <c r="AA427">
        <v>40.683</v>
      </c>
      <c r="AB427">
        <v>32.302</v>
      </c>
      <c r="AC427">
        <v>95.994</v>
      </c>
      <c r="AD427">
        <v>55.259</v>
      </c>
      <c r="AE427">
        <v>2.36</v>
      </c>
      <c r="AF427">
        <v>4.0659999999999998</v>
      </c>
      <c r="AG427">
        <v>1.7110000000000001</v>
      </c>
      <c r="AH427">
        <v>2.3610000000000002</v>
      </c>
      <c r="AI427">
        <v>1.1045614459999999</v>
      </c>
    </row>
    <row r="428" spans="1:35" hidden="1" x14ac:dyDescent="0.25">
      <c r="A428">
        <v>3</v>
      </c>
      <c r="B428">
        <v>19</v>
      </c>
      <c r="C428">
        <v>108</v>
      </c>
      <c r="D428">
        <v>109.455</v>
      </c>
      <c r="E428">
        <v>38.155999999999999</v>
      </c>
      <c r="F428">
        <v>85.426000000000002</v>
      </c>
      <c r="G428">
        <v>35.259</v>
      </c>
      <c r="H428">
        <v>124.658</v>
      </c>
      <c r="I428">
        <v>33.343000000000004</v>
      </c>
      <c r="J428">
        <v>118.283</v>
      </c>
      <c r="K428">
        <v>33.561</v>
      </c>
      <c r="L428">
        <v>0.94899999999999995</v>
      </c>
      <c r="M428">
        <v>1.385</v>
      </c>
      <c r="N428">
        <v>1.0069999999999999</v>
      </c>
      <c r="O428">
        <v>0.95199999999999996</v>
      </c>
      <c r="P428">
        <f>Tabela1[[#This Row],[desvio]]/Tabela1[[#This Row],[desv red]]</f>
        <v>1.1369148714281456</v>
      </c>
      <c r="Q428" s="4">
        <v>0</v>
      </c>
      <c r="R428">
        <f>AVERAGE(Tabela1[[#This Row],[mediana]:[desv_R/desv]])</f>
        <v>49.397922490816299</v>
      </c>
      <c r="T428">
        <v>5</v>
      </c>
      <c r="U428">
        <v>25</v>
      </c>
      <c r="V428">
        <v>44</v>
      </c>
      <c r="W428">
        <v>58.162999999999997</v>
      </c>
      <c r="X428">
        <v>53.453000000000003</v>
      </c>
      <c r="Y428">
        <v>25.03</v>
      </c>
      <c r="Z428">
        <v>24.238</v>
      </c>
      <c r="AA428">
        <v>45.563000000000002</v>
      </c>
      <c r="AB428">
        <v>35.231999999999999</v>
      </c>
      <c r="AC428">
        <v>103.89400000000001</v>
      </c>
      <c r="AD428">
        <v>58.265999999999998</v>
      </c>
      <c r="AE428">
        <v>2.2799999999999998</v>
      </c>
      <c r="AF428">
        <v>4.1509999999999998</v>
      </c>
      <c r="AG428">
        <v>1.6539999999999999</v>
      </c>
      <c r="AH428">
        <v>2.4039999999999999</v>
      </c>
      <c r="AI428">
        <v>1.090041719</v>
      </c>
    </row>
    <row r="429" spans="1:35" hidden="1" x14ac:dyDescent="0.25">
      <c r="A429">
        <v>2</v>
      </c>
      <c r="B429" s="1">
        <v>53</v>
      </c>
      <c r="C429">
        <v>224</v>
      </c>
      <c r="D429">
        <v>176.655</v>
      </c>
      <c r="E429">
        <v>83.718000000000004</v>
      </c>
      <c r="F429">
        <v>66.245000000000005</v>
      </c>
      <c r="G429">
        <v>30.533000000000001</v>
      </c>
      <c r="H429">
        <v>218.238</v>
      </c>
      <c r="I429">
        <v>36.256999999999998</v>
      </c>
      <c r="J429">
        <v>245.482</v>
      </c>
      <c r="K429">
        <v>11.08</v>
      </c>
      <c r="L429">
        <v>1.125</v>
      </c>
      <c r="M429">
        <v>3.706</v>
      </c>
      <c r="N429">
        <v>0.30599999999999999</v>
      </c>
      <c r="O429">
        <v>0.36299999999999999</v>
      </c>
      <c r="P429">
        <f>Tabela1[[#This Row],[desvio]]/Tabela1[[#This Row],[desv red]]</f>
        <v>7.5557761732851985</v>
      </c>
      <c r="Q429" s="5">
        <f>1</f>
        <v>1</v>
      </c>
      <c r="R429">
        <f>AVERAGE(Tabela1[[#This Row],[mediana]:[desv_R/desv]])</f>
        <v>78.947412583806084</v>
      </c>
      <c r="T429">
        <v>5</v>
      </c>
      <c r="U429">
        <v>26</v>
      </c>
      <c r="V429">
        <v>20</v>
      </c>
      <c r="W429">
        <v>38.110999999999997</v>
      </c>
      <c r="X429">
        <v>48.337000000000003</v>
      </c>
      <c r="Y429">
        <v>13.965999999999999</v>
      </c>
      <c r="Z429">
        <v>18.931999999999999</v>
      </c>
      <c r="AA429">
        <v>33.79</v>
      </c>
      <c r="AB429">
        <v>37.942999999999998</v>
      </c>
      <c r="AC429">
        <v>66.575999999999993</v>
      </c>
      <c r="AD429">
        <v>61.64</v>
      </c>
      <c r="AE429">
        <v>1.97</v>
      </c>
      <c r="AF429">
        <v>4.7670000000000003</v>
      </c>
      <c r="AG429">
        <v>1.625</v>
      </c>
      <c r="AH429">
        <v>3.2559999999999998</v>
      </c>
      <c r="AI429">
        <v>1.2752136039999999</v>
      </c>
    </row>
    <row r="430" spans="1:35" hidden="1" x14ac:dyDescent="0.25">
      <c r="A430">
        <v>2</v>
      </c>
      <c r="B430">
        <v>31</v>
      </c>
      <c r="C430">
        <v>94</v>
      </c>
      <c r="D430">
        <v>98.253</v>
      </c>
      <c r="E430">
        <v>38.094000000000001</v>
      </c>
      <c r="F430">
        <v>79.543999999999997</v>
      </c>
      <c r="G430">
        <v>20.466000000000001</v>
      </c>
      <c r="H430">
        <v>76.331000000000003</v>
      </c>
      <c r="I430">
        <v>25.373999999999999</v>
      </c>
      <c r="J430">
        <v>138.88499999999999</v>
      </c>
      <c r="K430">
        <v>28.445</v>
      </c>
      <c r="L430">
        <v>1.82</v>
      </c>
      <c r="M430">
        <v>1.746</v>
      </c>
      <c r="N430">
        <v>1.121</v>
      </c>
      <c r="O430">
        <v>1.39</v>
      </c>
      <c r="P430">
        <f>Tabela1[[#This Row],[desvio]]/Tabela1[[#This Row],[desv red]]</f>
        <v>1.3392160309368959</v>
      </c>
      <c r="Q430" s="4">
        <v>0</v>
      </c>
      <c r="R430">
        <f>AVERAGE(Tabela1[[#This Row],[mediana]:[desv_R/desv]])</f>
        <v>43.343444002209779</v>
      </c>
      <c r="T430">
        <v>5</v>
      </c>
      <c r="U430">
        <v>27</v>
      </c>
      <c r="V430">
        <v>75</v>
      </c>
      <c r="W430">
        <v>87.063000000000002</v>
      </c>
      <c r="X430">
        <v>64.837999999999994</v>
      </c>
      <c r="Y430">
        <v>33.491</v>
      </c>
      <c r="Z430">
        <v>26.792000000000002</v>
      </c>
      <c r="AA430">
        <v>76.994</v>
      </c>
      <c r="AB430">
        <v>43.578000000000003</v>
      </c>
      <c r="AC430">
        <v>150.70400000000001</v>
      </c>
      <c r="AD430">
        <v>54.529000000000003</v>
      </c>
      <c r="AE430">
        <v>1.9570000000000001</v>
      </c>
      <c r="AF430">
        <v>4.5</v>
      </c>
      <c r="AG430">
        <v>1.2509999999999999</v>
      </c>
      <c r="AH430">
        <v>2.0350000000000001</v>
      </c>
      <c r="AI430">
        <v>0.841003732</v>
      </c>
    </row>
    <row r="431" spans="1:35" hidden="1" x14ac:dyDescent="0.25">
      <c r="A431">
        <v>3</v>
      </c>
      <c r="B431">
        <v>96</v>
      </c>
      <c r="C431">
        <v>131</v>
      </c>
      <c r="D431">
        <v>130.34299999999999</v>
      </c>
      <c r="E431">
        <v>37.939</v>
      </c>
      <c r="F431">
        <v>89.12</v>
      </c>
      <c r="G431">
        <v>17.457000000000001</v>
      </c>
      <c r="H431">
        <v>154.245</v>
      </c>
      <c r="I431">
        <v>26.402999999999999</v>
      </c>
      <c r="J431">
        <v>147.66399999999999</v>
      </c>
      <c r="K431">
        <v>27.306000000000001</v>
      </c>
      <c r="L431">
        <v>0.95699999999999996</v>
      </c>
      <c r="M431">
        <v>1.657</v>
      </c>
      <c r="N431">
        <v>1.034</v>
      </c>
      <c r="O431">
        <v>1.5640000000000001</v>
      </c>
      <c r="P431">
        <f>Tabela1[[#This Row],[desvio]]/Tabela1[[#This Row],[desv red]]</f>
        <v>1.3894015967186699</v>
      </c>
      <c r="Q431" s="4">
        <v>0</v>
      </c>
      <c r="R431">
        <f>AVERAGE(Tabela1[[#This Row],[mediana]:[desv_R/desv]])</f>
        <v>54.862742971194201</v>
      </c>
      <c r="T431">
        <v>5</v>
      </c>
      <c r="U431">
        <v>28</v>
      </c>
      <c r="V431">
        <v>58</v>
      </c>
      <c r="W431">
        <v>67.721000000000004</v>
      </c>
      <c r="X431">
        <v>53.786999999999999</v>
      </c>
      <c r="Y431">
        <v>29.346</v>
      </c>
      <c r="Z431">
        <v>29.164999999999999</v>
      </c>
      <c r="AA431">
        <v>56.125</v>
      </c>
      <c r="AB431">
        <v>40.01</v>
      </c>
      <c r="AC431">
        <v>117.691</v>
      </c>
      <c r="AD431">
        <v>46.082000000000001</v>
      </c>
      <c r="AE431">
        <v>2.097</v>
      </c>
      <c r="AF431">
        <v>4.0110000000000001</v>
      </c>
      <c r="AG431">
        <v>1.1519999999999999</v>
      </c>
      <c r="AH431">
        <v>1.58</v>
      </c>
      <c r="AI431">
        <v>0.85674977200000002</v>
      </c>
    </row>
    <row r="432" spans="1:35" hidden="1" x14ac:dyDescent="0.25">
      <c r="A432">
        <v>4</v>
      </c>
      <c r="B432">
        <v>86</v>
      </c>
      <c r="C432">
        <v>160</v>
      </c>
      <c r="D432">
        <v>147.44200000000001</v>
      </c>
      <c r="E432">
        <v>37.798999999999999</v>
      </c>
      <c r="F432">
        <v>101.25</v>
      </c>
      <c r="G432">
        <v>21.07</v>
      </c>
      <c r="H432">
        <v>164.60599999999999</v>
      </c>
      <c r="I432">
        <v>16.808</v>
      </c>
      <c r="J432">
        <v>176.46899999999999</v>
      </c>
      <c r="K432">
        <v>17.001000000000001</v>
      </c>
      <c r="L432">
        <v>1.0720000000000001</v>
      </c>
      <c r="M432">
        <v>1.7430000000000001</v>
      </c>
      <c r="N432">
        <v>1.0109999999999999</v>
      </c>
      <c r="O432">
        <v>0.80700000000000005</v>
      </c>
      <c r="P432">
        <f>Tabela1[[#This Row],[desvio]]/Tabela1[[#This Row],[desv red]]</f>
        <v>2.2233398035409682</v>
      </c>
      <c r="Q432" s="4">
        <v>0</v>
      </c>
      <c r="R432">
        <f>AVERAGE(Tabela1[[#This Row],[mediana]:[desv_R/desv]])</f>
        <v>60.664381414538639</v>
      </c>
      <c r="T432">
        <v>5</v>
      </c>
      <c r="U432">
        <v>29</v>
      </c>
      <c r="V432">
        <v>67</v>
      </c>
      <c r="W432">
        <v>80.039000000000001</v>
      </c>
      <c r="X432">
        <v>62.843000000000004</v>
      </c>
      <c r="Y432">
        <v>33.036999999999999</v>
      </c>
      <c r="Z432">
        <v>28.574000000000002</v>
      </c>
      <c r="AA432">
        <v>66.63</v>
      </c>
      <c r="AB432">
        <v>40.531999999999996</v>
      </c>
      <c r="AC432">
        <v>140.45099999999999</v>
      </c>
      <c r="AD432">
        <v>57.878999999999998</v>
      </c>
      <c r="AE432">
        <v>2.1080000000000001</v>
      </c>
      <c r="AF432">
        <v>4.2510000000000003</v>
      </c>
      <c r="AG432">
        <v>1.4279999999999999</v>
      </c>
      <c r="AH432">
        <v>2.0259999999999998</v>
      </c>
      <c r="AI432">
        <v>0.92100950000000004</v>
      </c>
    </row>
    <row r="433" spans="1:35" hidden="1" x14ac:dyDescent="0.25">
      <c r="A433">
        <v>3</v>
      </c>
      <c r="B433">
        <v>37</v>
      </c>
      <c r="C433">
        <v>98</v>
      </c>
      <c r="D433">
        <v>100.43300000000001</v>
      </c>
      <c r="E433">
        <v>37.765999999999998</v>
      </c>
      <c r="F433">
        <v>76.56</v>
      </c>
      <c r="G433">
        <v>33.228000000000002</v>
      </c>
      <c r="H433">
        <v>114.702</v>
      </c>
      <c r="I433">
        <v>33.877000000000002</v>
      </c>
      <c r="J433">
        <v>110.035</v>
      </c>
      <c r="K433">
        <v>34.078000000000003</v>
      </c>
      <c r="L433">
        <v>0.95899999999999996</v>
      </c>
      <c r="M433">
        <v>1.4370000000000001</v>
      </c>
      <c r="N433">
        <v>1.006</v>
      </c>
      <c r="O433">
        <v>1.026</v>
      </c>
      <c r="P433">
        <f>Tabela1[[#This Row],[desvio]]/Tabela1[[#This Row],[desv red]]</f>
        <v>1.1082223135160512</v>
      </c>
      <c r="Q433" s="4">
        <v>0</v>
      </c>
      <c r="R433">
        <f>AVERAGE(Tabela1[[#This Row],[mediana]:[desv_R/desv]])</f>
        <v>46.015373022393995</v>
      </c>
      <c r="T433">
        <v>5</v>
      </c>
      <c r="U433">
        <v>30</v>
      </c>
      <c r="V433">
        <v>42</v>
      </c>
      <c r="W433">
        <v>55.447000000000003</v>
      </c>
      <c r="X433">
        <v>41.985999999999997</v>
      </c>
      <c r="Y433">
        <v>20.420999999999999</v>
      </c>
      <c r="Z433">
        <v>15.473000000000001</v>
      </c>
      <c r="AA433">
        <v>40.579000000000001</v>
      </c>
      <c r="AB433">
        <v>17.452000000000002</v>
      </c>
      <c r="AC433">
        <v>105.34099999999999</v>
      </c>
      <c r="AD433">
        <v>28.411999999999999</v>
      </c>
      <c r="AE433">
        <v>2.5960000000000001</v>
      </c>
      <c r="AF433">
        <v>5.1589999999999998</v>
      </c>
      <c r="AG433">
        <v>1.6279999999999999</v>
      </c>
      <c r="AH433">
        <v>1.8360000000000001</v>
      </c>
      <c r="AI433">
        <v>0.67670175799999999</v>
      </c>
    </row>
    <row r="434" spans="1:35" hidden="1" x14ac:dyDescent="0.25">
      <c r="A434">
        <v>4</v>
      </c>
      <c r="B434">
        <v>20</v>
      </c>
      <c r="C434">
        <v>134</v>
      </c>
      <c r="D434">
        <v>131.94300000000001</v>
      </c>
      <c r="E434">
        <v>22.861999999999998</v>
      </c>
      <c r="F434">
        <v>155.59399999999999</v>
      </c>
      <c r="G434">
        <v>12.271000000000001</v>
      </c>
      <c r="H434">
        <v>133.19</v>
      </c>
      <c r="I434">
        <v>11.592000000000001</v>
      </c>
      <c r="J434">
        <v>107.045</v>
      </c>
      <c r="K434">
        <v>10.109</v>
      </c>
      <c r="L434">
        <v>0.80400000000000005</v>
      </c>
      <c r="M434">
        <v>0.68799999999999994</v>
      </c>
      <c r="N434">
        <v>0.872</v>
      </c>
      <c r="O434">
        <v>0.82399999999999995</v>
      </c>
      <c r="P434">
        <f>Tabela1[[#This Row],[desvio]]/Tabela1[[#This Row],[desv red]]</f>
        <v>2.2615491146503115</v>
      </c>
      <c r="Q434" s="5">
        <f>1</f>
        <v>1</v>
      </c>
      <c r="R434">
        <f>AVERAGE(Tabela1[[#This Row],[mediana]:[desv_R/desv]])</f>
        <v>51.718253508189299</v>
      </c>
      <c r="T434">
        <v>5</v>
      </c>
      <c r="U434">
        <v>31</v>
      </c>
      <c r="V434">
        <v>31</v>
      </c>
      <c r="W434">
        <v>41.314999999999998</v>
      </c>
      <c r="X434">
        <v>32.606999999999999</v>
      </c>
      <c r="Y434">
        <v>14.382</v>
      </c>
      <c r="Z434">
        <v>12.637</v>
      </c>
      <c r="AA434">
        <v>29.925000000000001</v>
      </c>
      <c r="AB434">
        <v>14.090999999999999</v>
      </c>
      <c r="AC434">
        <v>79.638000000000005</v>
      </c>
      <c r="AD434">
        <v>22.532</v>
      </c>
      <c r="AE434">
        <v>2.661</v>
      </c>
      <c r="AF434">
        <v>5.5369999999999999</v>
      </c>
      <c r="AG434">
        <v>1.599</v>
      </c>
      <c r="AH434">
        <v>1.7829999999999999</v>
      </c>
      <c r="AI434">
        <v>0.69101726600000002</v>
      </c>
    </row>
    <row r="435" spans="1:35" hidden="1" x14ac:dyDescent="0.25">
      <c r="A435">
        <v>5</v>
      </c>
      <c r="B435" s="1">
        <v>54</v>
      </c>
      <c r="C435">
        <v>130</v>
      </c>
      <c r="D435">
        <v>132.58099999999999</v>
      </c>
      <c r="E435">
        <v>77.025999999999996</v>
      </c>
      <c r="F435">
        <v>41.378999999999998</v>
      </c>
      <c r="G435">
        <v>19.428000000000001</v>
      </c>
      <c r="H435">
        <v>133.333</v>
      </c>
      <c r="I435">
        <v>25.26</v>
      </c>
      <c r="J435">
        <v>223.03200000000001</v>
      </c>
      <c r="K435">
        <v>16.843</v>
      </c>
      <c r="L435">
        <v>1.673</v>
      </c>
      <c r="M435">
        <v>5.39</v>
      </c>
      <c r="N435">
        <v>0.66700000000000004</v>
      </c>
      <c r="O435">
        <v>0.86699999999999999</v>
      </c>
      <c r="P435">
        <f>Tabela1[[#This Row],[desvio]]/Tabela1[[#This Row],[desv red]]</f>
        <v>4.5731758000356226</v>
      </c>
      <c r="Q435" s="5">
        <f>1</f>
        <v>1</v>
      </c>
      <c r="R435">
        <f>AVERAGE(Tabela1[[#This Row],[mediana]:[desv_R/desv]])</f>
        <v>58.003726842859692</v>
      </c>
      <c r="T435">
        <v>5</v>
      </c>
      <c r="U435">
        <v>32</v>
      </c>
      <c r="V435">
        <v>46</v>
      </c>
      <c r="W435">
        <v>54.802999999999997</v>
      </c>
      <c r="X435">
        <v>44.058</v>
      </c>
      <c r="Y435">
        <v>22.29</v>
      </c>
      <c r="Z435">
        <v>18.294</v>
      </c>
      <c r="AA435">
        <v>41.8</v>
      </c>
      <c r="AB435">
        <v>24.379000000000001</v>
      </c>
      <c r="AC435">
        <v>100.32</v>
      </c>
      <c r="AD435">
        <v>39.954999999999998</v>
      </c>
      <c r="AE435">
        <v>2.4</v>
      </c>
      <c r="AF435">
        <v>4.5010000000000003</v>
      </c>
      <c r="AG435">
        <v>1.639</v>
      </c>
      <c r="AH435">
        <v>2.1840000000000002</v>
      </c>
      <c r="AI435">
        <v>0.90687275899999997</v>
      </c>
    </row>
    <row r="436" spans="1:35" hidden="1" x14ac:dyDescent="0.25">
      <c r="A436">
        <v>4</v>
      </c>
      <c r="B436">
        <v>95</v>
      </c>
      <c r="C436">
        <v>144</v>
      </c>
      <c r="D436">
        <v>133.995</v>
      </c>
      <c r="E436">
        <v>37.561999999999998</v>
      </c>
      <c r="F436">
        <v>88.355000000000004</v>
      </c>
      <c r="G436">
        <v>16.376000000000001</v>
      </c>
      <c r="H436">
        <v>150.42099999999999</v>
      </c>
      <c r="I436">
        <v>17.617999999999999</v>
      </c>
      <c r="J436">
        <v>163.208</v>
      </c>
      <c r="K436">
        <v>21.163</v>
      </c>
      <c r="L436">
        <v>1.085</v>
      </c>
      <c r="M436">
        <v>1.847</v>
      </c>
      <c r="N436">
        <v>1.2010000000000001</v>
      </c>
      <c r="O436">
        <v>1.292</v>
      </c>
      <c r="P436">
        <f>Tabela1[[#This Row],[desvio]]/Tabela1[[#This Row],[desv red]]</f>
        <v>1.77489013844918</v>
      </c>
      <c r="Q436" s="4">
        <v>0</v>
      </c>
      <c r="R436">
        <f>AVERAGE(Tabela1[[#This Row],[mediana]:[desv_R/desv]])</f>
        <v>55.706992152746388</v>
      </c>
      <c r="T436">
        <v>5</v>
      </c>
      <c r="U436">
        <v>33</v>
      </c>
      <c r="V436">
        <v>47</v>
      </c>
      <c r="W436">
        <v>56.820999999999998</v>
      </c>
      <c r="X436">
        <v>42.137999999999998</v>
      </c>
      <c r="Y436">
        <v>25.222000000000001</v>
      </c>
      <c r="Z436">
        <v>19.588999999999999</v>
      </c>
      <c r="AA436">
        <v>40.566000000000003</v>
      </c>
      <c r="AB436">
        <v>22.181000000000001</v>
      </c>
      <c r="AC436">
        <v>104.675</v>
      </c>
      <c r="AD436">
        <v>29.971</v>
      </c>
      <c r="AE436">
        <v>2.58</v>
      </c>
      <c r="AF436">
        <v>4.1500000000000004</v>
      </c>
      <c r="AG436">
        <v>1.351</v>
      </c>
      <c r="AH436">
        <v>1.53</v>
      </c>
      <c r="AI436">
        <v>0.71125824699999995</v>
      </c>
    </row>
    <row r="437" spans="1:35" hidden="1" x14ac:dyDescent="0.25">
      <c r="A437">
        <v>3</v>
      </c>
      <c r="B437">
        <v>9</v>
      </c>
      <c r="C437">
        <v>1</v>
      </c>
      <c r="D437">
        <v>1.6859999999999999</v>
      </c>
      <c r="E437">
        <v>2.2850000000000001</v>
      </c>
      <c r="F437">
        <v>1.1859999999999999</v>
      </c>
      <c r="G437">
        <v>1.119</v>
      </c>
      <c r="H437">
        <v>0.51800000000000002</v>
      </c>
      <c r="I437">
        <v>1.66</v>
      </c>
      <c r="J437">
        <v>3.3540000000000001</v>
      </c>
      <c r="K437">
        <v>2.694</v>
      </c>
      <c r="L437">
        <v>6.4690000000000003</v>
      </c>
      <c r="M437">
        <v>2.8290000000000002</v>
      </c>
      <c r="N437">
        <v>1.623</v>
      </c>
      <c r="O437">
        <v>2.4079999999999999</v>
      </c>
      <c r="P437">
        <f>Tabela1[[#This Row],[desvio]]/Tabela1[[#This Row],[desv red]]</f>
        <v>0.84818114328136607</v>
      </c>
      <c r="Q437" s="5">
        <f>1</f>
        <v>1</v>
      </c>
      <c r="R437">
        <f>AVERAGE(Tabela1[[#This Row],[mediana]:[desv_R/desv]])</f>
        <v>2.1199415102343835</v>
      </c>
      <c r="T437">
        <v>5</v>
      </c>
      <c r="U437">
        <v>34</v>
      </c>
      <c r="V437">
        <v>42</v>
      </c>
      <c r="W437">
        <v>50.368000000000002</v>
      </c>
      <c r="X437">
        <v>39.957000000000001</v>
      </c>
      <c r="Y437">
        <v>24.638000000000002</v>
      </c>
      <c r="Z437">
        <v>21.702000000000002</v>
      </c>
      <c r="AA437">
        <v>36.877000000000002</v>
      </c>
      <c r="AB437">
        <v>25.173999999999999</v>
      </c>
      <c r="AC437">
        <v>89.588999999999999</v>
      </c>
      <c r="AD437">
        <v>36.094000000000001</v>
      </c>
      <c r="AE437">
        <v>2.4289999999999998</v>
      </c>
      <c r="AF437">
        <v>3.6360000000000001</v>
      </c>
      <c r="AG437">
        <v>1.4339999999999999</v>
      </c>
      <c r="AH437">
        <v>1.663</v>
      </c>
      <c r="AI437">
        <v>0.90332106999999995</v>
      </c>
    </row>
    <row r="438" spans="1:35" hidden="1" x14ac:dyDescent="0.25">
      <c r="A438">
        <v>5</v>
      </c>
      <c r="B438" s="1">
        <v>55</v>
      </c>
      <c r="C438">
        <v>109</v>
      </c>
      <c r="D438">
        <v>119.36</v>
      </c>
      <c r="E438">
        <v>72.757999999999996</v>
      </c>
      <c r="F438">
        <v>39.234000000000002</v>
      </c>
      <c r="G438">
        <v>17.792999999999999</v>
      </c>
      <c r="H438">
        <v>116.16800000000001</v>
      </c>
      <c r="I438">
        <v>35.468000000000004</v>
      </c>
      <c r="J438">
        <v>202.678</v>
      </c>
      <c r="K438">
        <v>30.567</v>
      </c>
      <c r="L438">
        <v>1.7450000000000001</v>
      </c>
      <c r="M438">
        <v>5.1660000000000004</v>
      </c>
      <c r="N438">
        <v>0.86199999999999999</v>
      </c>
      <c r="O438">
        <v>1.718</v>
      </c>
      <c r="P438">
        <f>Tabela1[[#This Row],[desvio]]/Tabela1[[#This Row],[desv red]]</f>
        <v>2.3802793862662348</v>
      </c>
      <c r="Q438" s="5">
        <f>1</f>
        <v>1</v>
      </c>
      <c r="R438">
        <f>AVERAGE(Tabela1[[#This Row],[mediana]:[desv_R/desv]])</f>
        <v>53.921234241876164</v>
      </c>
      <c r="T438">
        <v>5</v>
      </c>
      <c r="U438">
        <v>35</v>
      </c>
      <c r="V438">
        <v>47</v>
      </c>
      <c r="W438">
        <v>58.067999999999998</v>
      </c>
      <c r="X438">
        <v>48.420999999999999</v>
      </c>
      <c r="Y438">
        <v>25.157</v>
      </c>
      <c r="Z438">
        <v>23.052</v>
      </c>
      <c r="AA438">
        <v>43.712000000000003</v>
      </c>
      <c r="AB438">
        <v>28.279</v>
      </c>
      <c r="AC438">
        <v>105.336</v>
      </c>
      <c r="AD438">
        <v>46.682000000000002</v>
      </c>
      <c r="AE438">
        <v>2.41</v>
      </c>
      <c r="AF438">
        <v>4.1870000000000003</v>
      </c>
      <c r="AG438">
        <v>1.651</v>
      </c>
      <c r="AH438">
        <v>2.0249999999999999</v>
      </c>
      <c r="AI438">
        <v>0.964085831</v>
      </c>
    </row>
    <row r="439" spans="1:35" hidden="1" x14ac:dyDescent="0.25">
      <c r="A439">
        <v>3</v>
      </c>
      <c r="B439">
        <v>75</v>
      </c>
      <c r="C439">
        <v>132</v>
      </c>
      <c r="D439">
        <v>131.791</v>
      </c>
      <c r="E439">
        <v>37.274999999999999</v>
      </c>
      <c r="F439">
        <v>93.269000000000005</v>
      </c>
      <c r="G439">
        <v>22.17</v>
      </c>
      <c r="H439">
        <v>152.08799999999999</v>
      </c>
      <c r="I439">
        <v>26.390999999999998</v>
      </c>
      <c r="J439">
        <v>150.018</v>
      </c>
      <c r="K439">
        <v>27.423999999999999</v>
      </c>
      <c r="L439">
        <v>0.98599999999999999</v>
      </c>
      <c r="M439">
        <v>1.6080000000000001</v>
      </c>
      <c r="N439">
        <v>1.0389999999999999</v>
      </c>
      <c r="O439">
        <v>1.2370000000000001</v>
      </c>
      <c r="P439">
        <f>Tabela1[[#This Row],[desvio]]/Tabela1[[#This Row],[desv red]]</f>
        <v>1.3592109101516918</v>
      </c>
      <c r="Q439" s="4">
        <v>0</v>
      </c>
      <c r="R439">
        <f>AVERAGE(Tabela1[[#This Row],[mediana]:[desv_R/desv]])</f>
        <v>55.618229350725109</v>
      </c>
      <c r="T439">
        <v>5</v>
      </c>
      <c r="U439">
        <v>36</v>
      </c>
      <c r="V439">
        <v>17</v>
      </c>
      <c r="W439">
        <v>29.31</v>
      </c>
      <c r="X439">
        <v>33.018999999999998</v>
      </c>
      <c r="Y439">
        <v>10.256</v>
      </c>
      <c r="Z439">
        <v>16.285</v>
      </c>
      <c r="AA439">
        <v>25.202000000000002</v>
      </c>
      <c r="AB439">
        <v>24.25</v>
      </c>
      <c r="AC439">
        <v>52.473999999999997</v>
      </c>
      <c r="AD439">
        <v>38.743000000000002</v>
      </c>
      <c r="AE439">
        <v>2.0819999999999999</v>
      </c>
      <c r="AF439">
        <v>5.1159999999999997</v>
      </c>
      <c r="AG439">
        <v>1.5980000000000001</v>
      </c>
      <c r="AH439">
        <v>2.379</v>
      </c>
      <c r="AI439">
        <v>1.173354735</v>
      </c>
    </row>
    <row r="440" spans="1:35" hidden="1" x14ac:dyDescent="0.25">
      <c r="A440">
        <v>2</v>
      </c>
      <c r="B440">
        <v>56</v>
      </c>
      <c r="C440">
        <v>42</v>
      </c>
      <c r="D440">
        <v>51.463999999999999</v>
      </c>
      <c r="E440">
        <v>37.253999999999998</v>
      </c>
      <c r="F440">
        <v>32.4</v>
      </c>
      <c r="G440">
        <v>17.809999999999999</v>
      </c>
      <c r="H440">
        <v>27.95</v>
      </c>
      <c r="I440">
        <v>17.071000000000002</v>
      </c>
      <c r="J440">
        <v>94.042000000000002</v>
      </c>
      <c r="K440">
        <v>28.734999999999999</v>
      </c>
      <c r="L440">
        <v>3.3650000000000002</v>
      </c>
      <c r="M440">
        <v>2.903</v>
      </c>
      <c r="N440">
        <v>1.6830000000000001</v>
      </c>
      <c r="O440">
        <v>1.613</v>
      </c>
      <c r="P440">
        <f>Tabela1[[#This Row],[desvio]]/Tabela1[[#This Row],[desv red]]</f>
        <v>1.2964677222898904</v>
      </c>
      <c r="Q440" s="4">
        <v>0</v>
      </c>
      <c r="R440">
        <f>AVERAGE(Tabela1[[#This Row],[mediana]:[desv_R/desv]])</f>
        <v>25.684747694449278</v>
      </c>
      <c r="T440">
        <v>5</v>
      </c>
      <c r="U440">
        <v>37</v>
      </c>
      <c r="V440">
        <v>86</v>
      </c>
      <c r="W440">
        <v>97.716999999999999</v>
      </c>
      <c r="X440">
        <v>66.015000000000001</v>
      </c>
      <c r="Y440">
        <v>33.944000000000003</v>
      </c>
      <c r="Z440">
        <v>22.363</v>
      </c>
      <c r="AA440">
        <v>84.488</v>
      </c>
      <c r="AB440">
        <v>31.812000000000001</v>
      </c>
      <c r="AC440">
        <v>174.71799999999999</v>
      </c>
      <c r="AD440">
        <v>37.29</v>
      </c>
      <c r="AE440">
        <v>2.0680000000000001</v>
      </c>
      <c r="AF440">
        <v>5.1470000000000002</v>
      </c>
      <c r="AG440">
        <v>1.1719999999999999</v>
      </c>
      <c r="AH440">
        <v>1.667</v>
      </c>
      <c r="AI440">
        <v>0.56487162000000002</v>
      </c>
    </row>
    <row r="441" spans="1:35" hidden="1" x14ac:dyDescent="0.25">
      <c r="A441">
        <v>3</v>
      </c>
      <c r="B441">
        <v>5</v>
      </c>
      <c r="C441">
        <v>117</v>
      </c>
      <c r="D441">
        <v>118.929</v>
      </c>
      <c r="E441">
        <v>37.198</v>
      </c>
      <c r="F441">
        <v>95.795000000000002</v>
      </c>
      <c r="G441">
        <v>34.719000000000001</v>
      </c>
      <c r="H441">
        <v>133.06200000000001</v>
      </c>
      <c r="I441">
        <v>32.590000000000003</v>
      </c>
      <c r="J441">
        <v>127.93</v>
      </c>
      <c r="K441">
        <v>32.673999999999999</v>
      </c>
      <c r="L441">
        <v>0.96099999999999997</v>
      </c>
      <c r="M441">
        <v>1.335</v>
      </c>
      <c r="N441">
        <v>1.0029999999999999</v>
      </c>
      <c r="O441">
        <v>0.94099999999999995</v>
      </c>
      <c r="P441">
        <f>Tabela1[[#This Row],[desvio]]/Tabela1[[#This Row],[desv red]]</f>
        <v>1.1384587133500643</v>
      </c>
      <c r="Q441" s="4">
        <v>0</v>
      </c>
      <c r="R441">
        <f>AVERAGE(Tabela1[[#This Row],[mediana]:[desv_R/desv]])</f>
        <v>52.519675622382145</v>
      </c>
      <c r="T441">
        <v>5</v>
      </c>
      <c r="U441">
        <v>38</v>
      </c>
      <c r="V441">
        <v>59</v>
      </c>
      <c r="W441">
        <v>68.861000000000004</v>
      </c>
      <c r="X441">
        <v>55.747999999999998</v>
      </c>
      <c r="Y441">
        <v>27.620999999999999</v>
      </c>
      <c r="Z441">
        <v>27.172999999999998</v>
      </c>
      <c r="AA441">
        <v>56.957999999999998</v>
      </c>
      <c r="AB441">
        <v>39.765000000000001</v>
      </c>
      <c r="AC441">
        <v>122.003</v>
      </c>
      <c r="AD441">
        <v>48.347999999999999</v>
      </c>
      <c r="AE441">
        <v>2.1419999999999999</v>
      </c>
      <c r="AF441">
        <v>4.4169999999999998</v>
      </c>
      <c r="AG441">
        <v>1.216</v>
      </c>
      <c r="AH441">
        <v>1.7789999999999999</v>
      </c>
      <c r="AI441">
        <v>0.86725981200000002</v>
      </c>
    </row>
    <row r="442" spans="1:35" hidden="1" x14ac:dyDescent="0.25">
      <c r="A442">
        <v>1</v>
      </c>
      <c r="B442">
        <v>48</v>
      </c>
      <c r="C442">
        <v>73</v>
      </c>
      <c r="D442">
        <v>77.406999999999996</v>
      </c>
      <c r="E442">
        <v>37.176000000000002</v>
      </c>
      <c r="F442">
        <v>35.08</v>
      </c>
      <c r="G442">
        <v>2.2890000000000001</v>
      </c>
      <c r="H442">
        <v>71.772999999999996</v>
      </c>
      <c r="I442">
        <v>2.2210000000000001</v>
      </c>
      <c r="J442">
        <v>125.37</v>
      </c>
      <c r="K442">
        <v>3.5030000000000001</v>
      </c>
      <c r="L442">
        <v>1.7470000000000001</v>
      </c>
      <c r="M442">
        <v>3.5739999999999998</v>
      </c>
      <c r="N442">
        <v>1.577</v>
      </c>
      <c r="O442">
        <v>1.53</v>
      </c>
      <c r="P442">
        <f>Tabela1[[#This Row],[desvio]]/Tabela1[[#This Row],[desv red]]</f>
        <v>10.612617756208964</v>
      </c>
      <c r="Q442" s="4">
        <v>0</v>
      </c>
      <c r="R442">
        <f>AVERAGE(Tabela1[[#This Row],[mediana]:[desv_R/desv]])</f>
        <v>31.918544125443493</v>
      </c>
      <c r="T442">
        <v>5</v>
      </c>
      <c r="U442">
        <v>39</v>
      </c>
      <c r="V442">
        <v>61</v>
      </c>
      <c r="W442">
        <v>74.075000000000003</v>
      </c>
      <c r="X442">
        <v>56.091999999999999</v>
      </c>
      <c r="Y442">
        <v>30.234999999999999</v>
      </c>
      <c r="Z442">
        <v>26.565999999999999</v>
      </c>
      <c r="AA442">
        <v>59.378999999999998</v>
      </c>
      <c r="AB442">
        <v>33.555999999999997</v>
      </c>
      <c r="AC442">
        <v>132.61000000000001</v>
      </c>
      <c r="AD442">
        <v>45.198999999999998</v>
      </c>
      <c r="AE442">
        <v>2.2330000000000001</v>
      </c>
      <c r="AF442">
        <v>4.3860000000000001</v>
      </c>
      <c r="AG442">
        <v>1.347</v>
      </c>
      <c r="AH442">
        <v>1.7010000000000001</v>
      </c>
      <c r="AI442">
        <v>0.805801184</v>
      </c>
    </row>
    <row r="443" spans="1:35" hidden="1" x14ac:dyDescent="0.25">
      <c r="A443">
        <v>4</v>
      </c>
      <c r="B443">
        <v>21</v>
      </c>
      <c r="C443">
        <v>162</v>
      </c>
      <c r="D443">
        <v>159.88800000000001</v>
      </c>
      <c r="E443">
        <v>21.626999999999999</v>
      </c>
      <c r="F443">
        <v>184.34399999999999</v>
      </c>
      <c r="G443">
        <v>7</v>
      </c>
      <c r="H443">
        <v>160.80199999999999</v>
      </c>
      <c r="I443">
        <v>7.5179999999999998</v>
      </c>
      <c r="J443">
        <v>134.518</v>
      </c>
      <c r="K443">
        <v>7.4269999999999996</v>
      </c>
      <c r="L443">
        <v>0.83699999999999997</v>
      </c>
      <c r="M443">
        <v>0.73</v>
      </c>
      <c r="N443">
        <v>0.98799999999999999</v>
      </c>
      <c r="O443">
        <v>1.0609999999999999</v>
      </c>
      <c r="P443">
        <f>Tabela1[[#This Row],[desvio]]/Tabela1[[#This Row],[desv red]]</f>
        <v>2.9119429110004038</v>
      </c>
      <c r="Q443" s="5">
        <f>1</f>
        <v>1</v>
      </c>
      <c r="R443">
        <f>AVERAGE(Tabela1[[#This Row],[mediana]:[desv_R/desv]])</f>
        <v>60.832281636500049</v>
      </c>
      <c r="T443">
        <v>5</v>
      </c>
      <c r="U443">
        <v>40</v>
      </c>
      <c r="V443">
        <v>34</v>
      </c>
      <c r="W443">
        <v>42.235999999999997</v>
      </c>
      <c r="X443">
        <v>29.558</v>
      </c>
      <c r="Y443">
        <v>18.355</v>
      </c>
      <c r="Z443">
        <v>13.074999999999999</v>
      </c>
      <c r="AA443">
        <v>30.744</v>
      </c>
      <c r="AB443">
        <v>13.43</v>
      </c>
      <c r="AC443">
        <v>77.61</v>
      </c>
      <c r="AD443">
        <v>17.776</v>
      </c>
      <c r="AE443">
        <v>2.524</v>
      </c>
      <c r="AF443">
        <v>4.2279999999999998</v>
      </c>
      <c r="AG443">
        <v>1.3240000000000001</v>
      </c>
      <c r="AH443">
        <v>1.36</v>
      </c>
      <c r="AI443">
        <v>0.60139387</v>
      </c>
    </row>
    <row r="444" spans="1:35" hidden="1" x14ac:dyDescent="0.25">
      <c r="A444">
        <v>3</v>
      </c>
      <c r="B444">
        <v>21</v>
      </c>
      <c r="C444">
        <v>120</v>
      </c>
      <c r="D444">
        <v>120.649</v>
      </c>
      <c r="E444">
        <v>37.118000000000002</v>
      </c>
      <c r="F444">
        <v>91.900999999999996</v>
      </c>
      <c r="G444">
        <v>30.824000000000002</v>
      </c>
      <c r="H444">
        <v>136.82900000000001</v>
      </c>
      <c r="I444">
        <v>31.102</v>
      </c>
      <c r="J444">
        <v>133.21799999999999</v>
      </c>
      <c r="K444">
        <v>31.135999999999999</v>
      </c>
      <c r="L444">
        <v>0.97399999999999998</v>
      </c>
      <c r="M444">
        <v>1.45</v>
      </c>
      <c r="N444">
        <v>1.0009999999999999</v>
      </c>
      <c r="O444">
        <v>1.01</v>
      </c>
      <c r="P444">
        <f>Tabela1[[#This Row],[desvio]]/Tabela1[[#This Row],[desv red]]</f>
        <v>1.1921248715313464</v>
      </c>
      <c r="Q444" s="4">
        <v>0</v>
      </c>
      <c r="R444">
        <f>AVERAGE(Tabela1[[#This Row],[mediana]:[desv_R/desv]])</f>
        <v>52.74315177653795</v>
      </c>
      <c r="T444">
        <v>5</v>
      </c>
      <c r="U444">
        <v>41</v>
      </c>
      <c r="V444">
        <v>22</v>
      </c>
      <c r="W444">
        <v>29.439</v>
      </c>
      <c r="X444">
        <v>21.88</v>
      </c>
      <c r="Y444">
        <v>10.786</v>
      </c>
      <c r="Z444">
        <v>7.8730000000000002</v>
      </c>
      <c r="AA444">
        <v>21.262</v>
      </c>
      <c r="AB444">
        <v>7.5709999999999997</v>
      </c>
      <c r="AC444">
        <v>56.268999999999998</v>
      </c>
      <c r="AD444">
        <v>13.500999999999999</v>
      </c>
      <c r="AE444">
        <v>2.6459999999999999</v>
      </c>
      <c r="AF444">
        <v>5.2169999999999996</v>
      </c>
      <c r="AG444">
        <v>1.7829999999999999</v>
      </c>
      <c r="AH444">
        <v>1.7150000000000001</v>
      </c>
      <c r="AI444">
        <v>0.61704753199999995</v>
      </c>
    </row>
    <row r="445" spans="1:35" hidden="1" x14ac:dyDescent="0.25">
      <c r="A445">
        <v>3</v>
      </c>
      <c r="B445">
        <v>34</v>
      </c>
      <c r="C445">
        <v>91</v>
      </c>
      <c r="D445">
        <v>92.611999999999995</v>
      </c>
      <c r="E445">
        <v>37.061999999999998</v>
      </c>
      <c r="F445">
        <v>71.534000000000006</v>
      </c>
      <c r="G445">
        <v>32.506999999999998</v>
      </c>
      <c r="H445">
        <v>104.29900000000001</v>
      </c>
      <c r="I445">
        <v>34.637</v>
      </c>
      <c r="J445">
        <v>102.002</v>
      </c>
      <c r="K445">
        <v>34.573999999999998</v>
      </c>
      <c r="L445">
        <v>0.97799999999999998</v>
      </c>
      <c r="M445">
        <v>1.4259999999999999</v>
      </c>
      <c r="N445">
        <v>0.998</v>
      </c>
      <c r="O445">
        <v>1.0640000000000001</v>
      </c>
      <c r="P445">
        <f>Tabela1[[#This Row],[desvio]]/Tabela1[[#This Row],[desv red]]</f>
        <v>1.0719615896338288</v>
      </c>
      <c r="Q445" s="4">
        <v>0</v>
      </c>
      <c r="R445">
        <f>AVERAGE(Tabela1[[#This Row],[mediana]:[desv_R/desv]])</f>
        <v>43.268925827830984</v>
      </c>
      <c r="T445">
        <v>5</v>
      </c>
      <c r="U445">
        <v>42</v>
      </c>
      <c r="V445">
        <v>39</v>
      </c>
      <c r="W445">
        <v>47.146000000000001</v>
      </c>
      <c r="X445">
        <v>34.097000000000001</v>
      </c>
      <c r="Y445">
        <v>21.056000000000001</v>
      </c>
      <c r="Z445">
        <v>15.236000000000001</v>
      </c>
      <c r="AA445">
        <v>36.090000000000003</v>
      </c>
      <c r="AB445">
        <v>17.477</v>
      </c>
      <c r="AC445">
        <v>84.293000000000006</v>
      </c>
      <c r="AD445">
        <v>27.701000000000001</v>
      </c>
      <c r="AE445">
        <v>2.3359999999999999</v>
      </c>
      <c r="AF445">
        <v>4.0030000000000001</v>
      </c>
      <c r="AG445">
        <v>1.585</v>
      </c>
      <c r="AH445">
        <v>1.8180000000000001</v>
      </c>
      <c r="AI445">
        <v>0.81241751500000003</v>
      </c>
    </row>
    <row r="446" spans="1:35" hidden="1" x14ac:dyDescent="0.25">
      <c r="A446">
        <v>1</v>
      </c>
      <c r="B446">
        <v>62</v>
      </c>
      <c r="C446">
        <v>59</v>
      </c>
      <c r="D446">
        <v>67.811000000000007</v>
      </c>
      <c r="E446">
        <v>37.000999999999998</v>
      </c>
      <c r="F446">
        <v>28.007999999999999</v>
      </c>
      <c r="G446">
        <v>2.1269999999999998</v>
      </c>
      <c r="H446">
        <v>58.884999999999998</v>
      </c>
      <c r="I446">
        <v>2.0699999999999998</v>
      </c>
      <c r="J446">
        <v>116.539</v>
      </c>
      <c r="K446">
        <v>7.742</v>
      </c>
      <c r="L446">
        <v>1.9790000000000001</v>
      </c>
      <c r="M446">
        <v>4.1609999999999996</v>
      </c>
      <c r="N446">
        <v>3.74</v>
      </c>
      <c r="O446">
        <v>3.64</v>
      </c>
      <c r="P446">
        <f>Tabela1[[#This Row],[desvio]]/Tabela1[[#This Row],[desv red]]</f>
        <v>4.7792560061999483</v>
      </c>
      <c r="Q446" s="4">
        <v>0</v>
      </c>
      <c r="R446">
        <f>AVERAGE(Tabela1[[#This Row],[mediana]:[desv_R/desv]])</f>
        <v>28.391589714728571</v>
      </c>
      <c r="T446">
        <v>5</v>
      </c>
      <c r="U446">
        <v>43</v>
      </c>
      <c r="V446">
        <v>49</v>
      </c>
      <c r="W446">
        <v>64.001000000000005</v>
      </c>
      <c r="X446">
        <v>44.844999999999999</v>
      </c>
      <c r="Y446">
        <v>23.718</v>
      </c>
      <c r="Z446">
        <v>15.282</v>
      </c>
      <c r="AA446">
        <v>48.496000000000002</v>
      </c>
      <c r="AB446">
        <v>17.597000000000001</v>
      </c>
      <c r="AC446">
        <v>119.789</v>
      </c>
      <c r="AD446">
        <v>22.686</v>
      </c>
      <c r="AE446">
        <v>2.4700000000000002</v>
      </c>
      <c r="AF446">
        <v>5.05</v>
      </c>
      <c r="AG446">
        <v>1.2889999999999999</v>
      </c>
      <c r="AH446">
        <v>1.484</v>
      </c>
      <c r="AI446">
        <v>0.50587579400000005</v>
      </c>
    </row>
    <row r="447" spans="1:35" hidden="1" x14ac:dyDescent="0.25">
      <c r="A447">
        <v>3</v>
      </c>
      <c r="B447">
        <v>48</v>
      </c>
      <c r="C447">
        <v>95</v>
      </c>
      <c r="D447">
        <v>98.117999999999995</v>
      </c>
      <c r="E447">
        <v>36.811999999999998</v>
      </c>
      <c r="F447">
        <v>74.16</v>
      </c>
      <c r="G447">
        <v>31.256</v>
      </c>
      <c r="H447">
        <v>112.47</v>
      </c>
      <c r="I447">
        <v>33.207999999999998</v>
      </c>
      <c r="J447">
        <v>107.72499999999999</v>
      </c>
      <c r="K447">
        <v>33.366999999999997</v>
      </c>
      <c r="L447">
        <v>0.95799999999999996</v>
      </c>
      <c r="M447">
        <v>1.4530000000000001</v>
      </c>
      <c r="N447">
        <v>1.0049999999999999</v>
      </c>
      <c r="O447">
        <v>1.0680000000000001</v>
      </c>
      <c r="P447">
        <f>Tabela1[[#This Row],[desvio]]/Tabela1[[#This Row],[desv red]]</f>
        <v>1.1032457218209608</v>
      </c>
      <c r="Q447" s="4">
        <v>0</v>
      </c>
      <c r="R447">
        <f>AVERAGE(Tabela1[[#This Row],[mediana]:[desv_R/desv]])</f>
        <v>44.835946122987203</v>
      </c>
      <c r="T447">
        <v>5</v>
      </c>
      <c r="U447">
        <v>44</v>
      </c>
      <c r="V447">
        <v>53</v>
      </c>
      <c r="W447">
        <v>67.623000000000005</v>
      </c>
      <c r="X447">
        <v>48.268999999999998</v>
      </c>
      <c r="Y447">
        <v>24.206</v>
      </c>
      <c r="Z447">
        <v>16.396000000000001</v>
      </c>
      <c r="AA447">
        <v>50.462000000000003</v>
      </c>
      <c r="AB447">
        <v>19.041</v>
      </c>
      <c r="AC447">
        <v>128.202</v>
      </c>
      <c r="AD447">
        <v>22.564</v>
      </c>
      <c r="AE447">
        <v>2.5409999999999999</v>
      </c>
      <c r="AF447">
        <v>5.2960000000000003</v>
      </c>
      <c r="AG447">
        <v>1.1850000000000001</v>
      </c>
      <c r="AH447">
        <v>1.3759999999999999</v>
      </c>
      <c r="AI447">
        <v>0.46746358900000001</v>
      </c>
    </row>
    <row r="448" spans="1:35" hidden="1" x14ac:dyDescent="0.25">
      <c r="A448">
        <v>3</v>
      </c>
      <c r="B448">
        <v>97</v>
      </c>
      <c r="C448">
        <v>137</v>
      </c>
      <c r="D448">
        <v>131.24799999999999</v>
      </c>
      <c r="E448">
        <v>36.795000000000002</v>
      </c>
      <c r="F448">
        <v>89.852999999999994</v>
      </c>
      <c r="G448">
        <v>20.524000000000001</v>
      </c>
      <c r="H448">
        <v>156.11199999999999</v>
      </c>
      <c r="I448">
        <v>22.193999999999999</v>
      </c>
      <c r="J448">
        <v>147.779</v>
      </c>
      <c r="K448">
        <v>23.297000000000001</v>
      </c>
      <c r="L448">
        <v>0.94699999999999995</v>
      </c>
      <c r="M448">
        <v>1.645</v>
      </c>
      <c r="N448">
        <v>1.05</v>
      </c>
      <c r="O448">
        <v>1.135</v>
      </c>
      <c r="P448">
        <f>Tabela1[[#This Row],[desvio]]/Tabela1[[#This Row],[desv red]]</f>
        <v>1.5793879040219772</v>
      </c>
      <c r="Q448" s="4">
        <v>0</v>
      </c>
      <c r="R448">
        <f>AVERAGE(Tabela1[[#This Row],[mediana]:[desv_R/desv]])</f>
        <v>55.082741993144417</v>
      </c>
      <c r="T448">
        <v>5</v>
      </c>
      <c r="U448">
        <v>45</v>
      </c>
      <c r="V448">
        <v>45</v>
      </c>
      <c r="W448">
        <v>61.243000000000002</v>
      </c>
      <c r="X448">
        <v>49.793999999999997</v>
      </c>
      <c r="Y448">
        <v>21.57</v>
      </c>
      <c r="Z448">
        <v>16.227</v>
      </c>
      <c r="AA448">
        <v>44.075000000000003</v>
      </c>
      <c r="AB448">
        <v>20.536000000000001</v>
      </c>
      <c r="AC448">
        <v>118.083</v>
      </c>
      <c r="AD448">
        <v>40.665999999999997</v>
      </c>
      <c r="AE448">
        <v>2.6789999999999998</v>
      </c>
      <c r="AF448">
        <v>5.4749999999999996</v>
      </c>
      <c r="AG448">
        <v>1.98</v>
      </c>
      <c r="AH448">
        <v>2.5059999999999998</v>
      </c>
      <c r="AI448">
        <v>0.81668474099999999</v>
      </c>
    </row>
    <row r="449" spans="1:35" hidden="1" x14ac:dyDescent="0.25">
      <c r="A449">
        <v>2</v>
      </c>
      <c r="B449">
        <v>33</v>
      </c>
      <c r="C449">
        <v>76</v>
      </c>
      <c r="D449">
        <v>90.105000000000004</v>
      </c>
      <c r="E449">
        <v>36.776000000000003</v>
      </c>
      <c r="F449">
        <v>68.463999999999999</v>
      </c>
      <c r="G449">
        <v>10.124000000000001</v>
      </c>
      <c r="H449">
        <v>65.17</v>
      </c>
      <c r="I449">
        <v>12.795999999999999</v>
      </c>
      <c r="J449">
        <v>136.68</v>
      </c>
      <c r="K449">
        <v>23.061</v>
      </c>
      <c r="L449">
        <v>2.097</v>
      </c>
      <c r="M449">
        <v>1.996</v>
      </c>
      <c r="N449">
        <v>1.802</v>
      </c>
      <c r="O449">
        <v>2.278</v>
      </c>
      <c r="P449">
        <f>Tabela1[[#This Row],[desvio]]/Tabela1[[#This Row],[desv red]]</f>
        <v>1.5947270283162049</v>
      </c>
      <c r="Q449" s="4">
        <v>0</v>
      </c>
      <c r="R449">
        <f>AVERAGE(Tabela1[[#This Row],[mediana]:[desv_R/desv]])</f>
        <v>37.781694787736875</v>
      </c>
      <c r="T449">
        <v>5</v>
      </c>
      <c r="U449">
        <v>46</v>
      </c>
      <c r="V449">
        <v>15</v>
      </c>
      <c r="W449">
        <v>21.553999999999998</v>
      </c>
      <c r="X449">
        <v>23.273</v>
      </c>
      <c r="Y449">
        <v>8.7330000000000005</v>
      </c>
      <c r="Z449">
        <v>14.888</v>
      </c>
      <c r="AA449">
        <v>18.309000000000001</v>
      </c>
      <c r="AB449">
        <v>18.233000000000001</v>
      </c>
      <c r="AC449">
        <v>37.621000000000002</v>
      </c>
      <c r="AD449">
        <v>25.253</v>
      </c>
      <c r="AE449">
        <v>2.0550000000000002</v>
      </c>
      <c r="AF449">
        <v>4.3079999999999998</v>
      </c>
      <c r="AG449">
        <v>1.385</v>
      </c>
      <c r="AH449">
        <v>1.696</v>
      </c>
      <c r="AI449">
        <v>1.085077128</v>
      </c>
    </row>
    <row r="450" spans="1:35" hidden="1" x14ac:dyDescent="0.25">
      <c r="A450">
        <v>5</v>
      </c>
      <c r="B450" s="2">
        <v>56</v>
      </c>
      <c r="C450">
        <v>67</v>
      </c>
      <c r="D450">
        <v>77.634</v>
      </c>
      <c r="E450">
        <v>49.262</v>
      </c>
      <c r="F450">
        <v>25.303999999999998</v>
      </c>
      <c r="G450">
        <v>9.7240000000000002</v>
      </c>
      <c r="H450">
        <v>68.906999999999996</v>
      </c>
      <c r="I450">
        <v>13.252000000000001</v>
      </c>
      <c r="J450">
        <v>138.691</v>
      </c>
      <c r="K450">
        <v>21.617999999999999</v>
      </c>
      <c r="L450">
        <v>2.0129999999999999</v>
      </c>
      <c r="M450">
        <v>5.4809999999999999</v>
      </c>
      <c r="N450">
        <v>1.631</v>
      </c>
      <c r="O450">
        <v>2.2229999999999999</v>
      </c>
      <c r="P450">
        <f>Tabela1[[#This Row],[desvio]]/Tabela1[[#This Row],[desv red]]</f>
        <v>2.2787491904894073</v>
      </c>
      <c r="Q450" s="5">
        <f>1</f>
        <v>1</v>
      </c>
      <c r="R450">
        <f>AVERAGE(Tabela1[[#This Row],[mediana]:[desv_R/desv]])</f>
        <v>34.644196370749242</v>
      </c>
      <c r="T450">
        <v>5</v>
      </c>
      <c r="U450">
        <v>47</v>
      </c>
      <c r="V450">
        <v>64</v>
      </c>
      <c r="W450">
        <v>76.965000000000003</v>
      </c>
      <c r="X450">
        <v>59.292000000000002</v>
      </c>
      <c r="Y450">
        <v>27.259</v>
      </c>
      <c r="Z450">
        <v>22.077000000000002</v>
      </c>
      <c r="AA450">
        <v>59.862000000000002</v>
      </c>
      <c r="AB450">
        <v>29.251999999999999</v>
      </c>
      <c r="AC450">
        <v>143.774</v>
      </c>
      <c r="AD450">
        <v>44.463000000000001</v>
      </c>
      <c r="AE450">
        <v>2.4020000000000001</v>
      </c>
      <c r="AF450">
        <v>5.274</v>
      </c>
      <c r="AG450">
        <v>1.52</v>
      </c>
      <c r="AH450">
        <v>2.0139999999999998</v>
      </c>
      <c r="AI450">
        <v>0.74989880600000003</v>
      </c>
    </row>
    <row r="451" spans="1:35" hidden="1" x14ac:dyDescent="0.25">
      <c r="A451">
        <v>3</v>
      </c>
      <c r="B451">
        <v>91</v>
      </c>
      <c r="C451">
        <v>95</v>
      </c>
      <c r="D451">
        <v>98.096999999999994</v>
      </c>
      <c r="E451">
        <v>36.698999999999998</v>
      </c>
      <c r="F451">
        <v>66.412999999999997</v>
      </c>
      <c r="G451">
        <v>21.948</v>
      </c>
      <c r="H451">
        <v>117.44499999999999</v>
      </c>
      <c r="I451">
        <v>29.971</v>
      </c>
      <c r="J451">
        <v>110.432</v>
      </c>
      <c r="K451">
        <v>33.618000000000002</v>
      </c>
      <c r="L451">
        <v>0.94</v>
      </c>
      <c r="M451">
        <v>1.663</v>
      </c>
      <c r="N451">
        <v>1.1220000000000001</v>
      </c>
      <c r="O451">
        <v>1.532</v>
      </c>
      <c r="P451">
        <f>Tabela1[[#This Row],[desvio]]/Tabela1[[#This Row],[desv red]]</f>
        <v>1.0916473317865427</v>
      </c>
      <c r="Q451" s="4">
        <v>0</v>
      </c>
      <c r="R451">
        <f>AVERAGE(Tabela1[[#This Row],[mediana]:[desv_R/desv]])</f>
        <v>43.997974809413336</v>
      </c>
      <c r="T451">
        <v>5</v>
      </c>
      <c r="U451">
        <v>48</v>
      </c>
      <c r="V451">
        <v>63</v>
      </c>
      <c r="W451">
        <v>81.546999999999997</v>
      </c>
      <c r="X451">
        <v>61.347000000000001</v>
      </c>
      <c r="Y451">
        <v>26.445</v>
      </c>
      <c r="Z451">
        <v>19.673999999999999</v>
      </c>
      <c r="AA451">
        <v>62.243000000000002</v>
      </c>
      <c r="AB451">
        <v>27.036999999999999</v>
      </c>
      <c r="AC451">
        <v>155.95400000000001</v>
      </c>
      <c r="AD451">
        <v>35.027999999999999</v>
      </c>
      <c r="AE451">
        <v>2.5059999999999998</v>
      </c>
      <c r="AF451">
        <v>5.8970000000000002</v>
      </c>
      <c r="AG451">
        <v>1.296</v>
      </c>
      <c r="AH451">
        <v>1.78</v>
      </c>
      <c r="AI451">
        <v>0.57098146599999999</v>
      </c>
    </row>
    <row r="452" spans="1:35" x14ac:dyDescent="0.25">
      <c r="A452">
        <v>1</v>
      </c>
      <c r="B452">
        <v>25</v>
      </c>
      <c r="C452">
        <v>145</v>
      </c>
      <c r="D452">
        <v>143.81</v>
      </c>
      <c r="E452">
        <v>11.457000000000001</v>
      </c>
      <c r="F452">
        <v>143.464</v>
      </c>
      <c r="G452">
        <v>10.788</v>
      </c>
      <c r="H452">
        <v>141.792</v>
      </c>
      <c r="I452">
        <v>11.333</v>
      </c>
      <c r="J452">
        <v>146.17400000000001</v>
      </c>
      <c r="K452">
        <v>11.797000000000001</v>
      </c>
      <c r="L452">
        <v>1.0309999999999999</v>
      </c>
      <c r="M452">
        <v>1.0189999999999999</v>
      </c>
      <c r="N452">
        <v>1.0409999999999999</v>
      </c>
      <c r="O452">
        <v>1.0940000000000001</v>
      </c>
      <c r="P452">
        <f>Tabela1[[#This Row],[desvio]]/Tabela1[[#This Row],[desv red]]</f>
        <v>0.9711791133338985</v>
      </c>
      <c r="Q452" s="5">
        <f>1</f>
        <v>1</v>
      </c>
      <c r="R452">
        <f>AVERAGE(Tabela1[[#This Row],[mediana]:[desv_R/desv]])</f>
        <v>55.055084222380991</v>
      </c>
      <c r="T452">
        <v>5</v>
      </c>
      <c r="U452">
        <v>49</v>
      </c>
      <c r="V452">
        <v>71</v>
      </c>
      <c r="W452">
        <v>87.081000000000003</v>
      </c>
      <c r="X452">
        <v>64.123999999999995</v>
      </c>
      <c r="Y452">
        <v>26.558</v>
      </c>
      <c r="Z452">
        <v>18.468</v>
      </c>
      <c r="AA452">
        <v>69.462000000000003</v>
      </c>
      <c r="AB452">
        <v>24.981000000000002</v>
      </c>
      <c r="AC452">
        <v>165.22200000000001</v>
      </c>
      <c r="AD452">
        <v>35.930999999999997</v>
      </c>
      <c r="AE452">
        <v>2.379</v>
      </c>
      <c r="AF452">
        <v>6.2210000000000001</v>
      </c>
      <c r="AG452">
        <v>1.4379999999999999</v>
      </c>
      <c r="AH452">
        <v>1.946</v>
      </c>
      <c r="AI452">
        <v>0.56033622400000005</v>
      </c>
    </row>
    <row r="453" spans="1:35" hidden="1" x14ac:dyDescent="0.25">
      <c r="A453">
        <v>1</v>
      </c>
      <c r="B453">
        <v>49</v>
      </c>
      <c r="C453">
        <v>70</v>
      </c>
      <c r="D453">
        <v>74.218999999999994</v>
      </c>
      <c r="E453">
        <v>36.265999999999998</v>
      </c>
      <c r="F453">
        <v>32.234000000000002</v>
      </c>
      <c r="G453">
        <v>2.274</v>
      </c>
      <c r="H453">
        <v>69.965999999999994</v>
      </c>
      <c r="I453">
        <v>2.3879999999999999</v>
      </c>
      <c r="J453">
        <v>120.458</v>
      </c>
      <c r="K453">
        <v>3.9969999999999999</v>
      </c>
      <c r="L453">
        <v>1.722</v>
      </c>
      <c r="M453">
        <v>3.7370000000000001</v>
      </c>
      <c r="N453">
        <v>1.6739999999999999</v>
      </c>
      <c r="O453">
        <v>1.758</v>
      </c>
      <c r="P453">
        <f>Tabela1[[#This Row],[desvio]]/Tabela1[[#This Row],[desv red]]</f>
        <v>9.0733049787340505</v>
      </c>
      <c r="Q453" s="4">
        <v>0</v>
      </c>
      <c r="R453">
        <f>AVERAGE(Tabela1[[#This Row],[mediana]:[desv_R/desv]])</f>
        <v>30.697593212766712</v>
      </c>
      <c r="T453">
        <v>5</v>
      </c>
      <c r="U453">
        <v>50</v>
      </c>
      <c r="V453">
        <v>23</v>
      </c>
      <c r="W453">
        <v>27.738</v>
      </c>
      <c r="X453">
        <v>20.283000000000001</v>
      </c>
      <c r="Y453">
        <v>14.781000000000001</v>
      </c>
      <c r="Z453">
        <v>13.362</v>
      </c>
      <c r="AA453">
        <v>20.821999999999999</v>
      </c>
      <c r="AB453">
        <v>13.574999999999999</v>
      </c>
      <c r="AC453">
        <v>47.610999999999997</v>
      </c>
      <c r="AD453">
        <v>16.146000000000001</v>
      </c>
      <c r="AE453">
        <v>2.2869999999999999</v>
      </c>
      <c r="AF453">
        <v>3.2210000000000001</v>
      </c>
      <c r="AG453">
        <v>1.1890000000000001</v>
      </c>
      <c r="AH453">
        <v>1.208</v>
      </c>
      <c r="AI453">
        <v>0.796036089</v>
      </c>
    </row>
    <row r="454" spans="1:35" hidden="1" x14ac:dyDescent="0.25">
      <c r="A454">
        <v>4</v>
      </c>
      <c r="B454">
        <v>26</v>
      </c>
      <c r="C454">
        <v>208</v>
      </c>
      <c r="D454">
        <v>201.29</v>
      </c>
      <c r="E454">
        <v>36.027000000000001</v>
      </c>
      <c r="F454">
        <v>167.96199999999999</v>
      </c>
      <c r="G454">
        <v>33.313000000000002</v>
      </c>
      <c r="H454">
        <v>205.42099999999999</v>
      </c>
      <c r="I454">
        <v>24.190999999999999</v>
      </c>
      <c r="J454">
        <v>230.488</v>
      </c>
      <c r="K454">
        <v>14.782999999999999</v>
      </c>
      <c r="L454">
        <v>1.1220000000000001</v>
      </c>
      <c r="M454">
        <v>1.3720000000000001</v>
      </c>
      <c r="N454">
        <v>0.61099999999999999</v>
      </c>
      <c r="O454">
        <v>0.44400000000000001</v>
      </c>
      <c r="P454">
        <f>Tabela1[[#This Row],[desvio]]/Tabela1[[#This Row],[desv red]]</f>
        <v>2.4370560779273491</v>
      </c>
      <c r="Q454" s="4">
        <v>0</v>
      </c>
      <c r="R454">
        <f>AVERAGE(Tabela1[[#This Row],[mediana]:[desv_R/desv]])</f>
        <v>80.53293257699481</v>
      </c>
      <c r="T454">
        <v>5</v>
      </c>
      <c r="U454">
        <v>51</v>
      </c>
      <c r="V454">
        <v>24</v>
      </c>
      <c r="W454">
        <v>30.765999999999998</v>
      </c>
      <c r="X454">
        <v>24.538</v>
      </c>
      <c r="Y454">
        <v>11.077</v>
      </c>
      <c r="Z454">
        <v>9.4649999999999999</v>
      </c>
      <c r="AA454">
        <v>23.042000000000002</v>
      </c>
      <c r="AB454">
        <v>10.59</v>
      </c>
      <c r="AC454">
        <v>58.179000000000002</v>
      </c>
      <c r="AD454">
        <v>20.143000000000001</v>
      </c>
      <c r="AE454">
        <v>2.5249999999999999</v>
      </c>
      <c r="AF454">
        <v>5.2519999999999998</v>
      </c>
      <c r="AG454">
        <v>1.9019999999999999</v>
      </c>
      <c r="AH454">
        <v>2.1280000000000001</v>
      </c>
      <c r="AI454">
        <v>0.82089004799999998</v>
      </c>
    </row>
    <row r="455" spans="1:35" hidden="1" x14ac:dyDescent="0.25">
      <c r="A455">
        <v>3</v>
      </c>
      <c r="B455">
        <v>11</v>
      </c>
      <c r="C455">
        <v>104</v>
      </c>
      <c r="D455">
        <v>107.33799999999999</v>
      </c>
      <c r="E455">
        <v>36.009</v>
      </c>
      <c r="F455">
        <v>83.054000000000002</v>
      </c>
      <c r="G455">
        <v>30.63</v>
      </c>
      <c r="H455">
        <v>121.61</v>
      </c>
      <c r="I455">
        <v>31.75</v>
      </c>
      <c r="J455">
        <v>117.35</v>
      </c>
      <c r="K455">
        <v>32.404000000000003</v>
      </c>
      <c r="L455">
        <v>0.96499999999999997</v>
      </c>
      <c r="M455">
        <v>1.413</v>
      </c>
      <c r="N455">
        <v>1.0209999999999999</v>
      </c>
      <c r="O455">
        <v>1.0580000000000001</v>
      </c>
      <c r="P455">
        <f>Tabela1[[#This Row],[desvio]]/Tabela1[[#This Row],[desv red]]</f>
        <v>1.1112516973213182</v>
      </c>
      <c r="Q455" s="4">
        <v>0</v>
      </c>
      <c r="R455">
        <f>AVERAGE(Tabela1[[#This Row],[mediana]:[desv_R/desv]])</f>
        <v>47.836660835522949</v>
      </c>
      <c r="T455">
        <v>5</v>
      </c>
      <c r="U455">
        <v>52</v>
      </c>
      <c r="V455">
        <v>40</v>
      </c>
      <c r="W455">
        <v>52.161999999999999</v>
      </c>
      <c r="X455">
        <v>39.716000000000001</v>
      </c>
      <c r="Y455">
        <v>18.829999999999998</v>
      </c>
      <c r="Z455">
        <v>15.903</v>
      </c>
      <c r="AA455">
        <v>39.146000000000001</v>
      </c>
      <c r="AB455">
        <v>17.873999999999999</v>
      </c>
      <c r="AC455">
        <v>98.509</v>
      </c>
      <c r="AD455">
        <v>27.042999999999999</v>
      </c>
      <c r="AE455">
        <v>2.516</v>
      </c>
      <c r="AF455">
        <v>5.2309999999999999</v>
      </c>
      <c r="AG455">
        <v>1.5129999999999999</v>
      </c>
      <c r="AH455">
        <v>1.7</v>
      </c>
      <c r="AI455">
        <v>0.68090945700000005</v>
      </c>
    </row>
    <row r="456" spans="1:35" hidden="1" x14ac:dyDescent="0.25">
      <c r="A456">
        <v>1</v>
      </c>
      <c r="B456">
        <v>60</v>
      </c>
      <c r="C456">
        <v>35</v>
      </c>
      <c r="D456">
        <v>53.186999999999998</v>
      </c>
      <c r="E456">
        <v>35.918999999999997</v>
      </c>
      <c r="F456">
        <v>26.658999999999999</v>
      </c>
      <c r="G456">
        <v>7.0410000000000004</v>
      </c>
      <c r="H456">
        <v>46.781999999999996</v>
      </c>
      <c r="I456">
        <v>15.411</v>
      </c>
      <c r="J456">
        <v>86.12</v>
      </c>
      <c r="K456">
        <v>41.881999999999998</v>
      </c>
      <c r="L456">
        <v>1.841</v>
      </c>
      <c r="M456">
        <v>3.23</v>
      </c>
      <c r="N456">
        <v>2.718</v>
      </c>
      <c r="O456">
        <v>5.9489999999999998</v>
      </c>
      <c r="P456">
        <f>Tabela1[[#This Row],[desvio]]/Tabela1[[#This Row],[desv red]]</f>
        <v>0.8576238002005635</v>
      </c>
      <c r="Q456" s="4">
        <v>0</v>
      </c>
      <c r="R456">
        <f>AVERAGE(Tabela1[[#This Row],[mediana]:[desv_R/desv]])</f>
        <v>25.899758842871471</v>
      </c>
      <c r="T456">
        <v>5</v>
      </c>
      <c r="U456">
        <v>53</v>
      </c>
      <c r="V456">
        <v>50</v>
      </c>
      <c r="W456">
        <v>63.491</v>
      </c>
      <c r="X456">
        <v>44.286999999999999</v>
      </c>
      <c r="Y456">
        <v>25.077000000000002</v>
      </c>
      <c r="Z456">
        <v>16.968</v>
      </c>
      <c r="AA456">
        <v>47.706000000000003</v>
      </c>
      <c r="AB456">
        <v>18.652000000000001</v>
      </c>
      <c r="AC456">
        <v>117.691</v>
      </c>
      <c r="AD456">
        <v>24.201000000000001</v>
      </c>
      <c r="AE456">
        <v>2.4670000000000001</v>
      </c>
      <c r="AF456">
        <v>4.6929999999999996</v>
      </c>
      <c r="AG456">
        <v>1.2969999999999999</v>
      </c>
      <c r="AH456">
        <v>1.4259999999999999</v>
      </c>
      <c r="AI456">
        <v>0.54645832900000002</v>
      </c>
    </row>
    <row r="457" spans="1:35" hidden="1" x14ac:dyDescent="0.25">
      <c r="A457">
        <v>5</v>
      </c>
      <c r="B457" s="1">
        <v>57</v>
      </c>
      <c r="C457">
        <v>121</v>
      </c>
      <c r="D457">
        <v>123.096</v>
      </c>
      <c r="E457">
        <v>82.287999999999997</v>
      </c>
      <c r="F457">
        <v>27.824000000000002</v>
      </c>
      <c r="G457">
        <v>9.109</v>
      </c>
      <c r="H457">
        <v>124.661</v>
      </c>
      <c r="I457">
        <v>35.512</v>
      </c>
      <c r="J457">
        <v>216.803</v>
      </c>
      <c r="K457">
        <v>33.308</v>
      </c>
      <c r="L457">
        <v>1.7390000000000001</v>
      </c>
      <c r="M457">
        <v>7.7919999999999998</v>
      </c>
      <c r="N457">
        <v>0.93799999999999994</v>
      </c>
      <c r="O457">
        <v>3.6560000000000001</v>
      </c>
      <c r="P457">
        <f>Tabela1[[#This Row],[desvio]]/Tabela1[[#This Row],[desv red]]</f>
        <v>2.4705175933709618</v>
      </c>
      <c r="Q457" s="5">
        <f>1</f>
        <v>1</v>
      </c>
      <c r="R457">
        <f>AVERAGE(Tabela1[[#This Row],[mediana]:[desv_R/desv]])</f>
        <v>56.442608399526492</v>
      </c>
      <c r="T457">
        <v>5</v>
      </c>
      <c r="U457">
        <v>54</v>
      </c>
      <c r="V457">
        <v>44</v>
      </c>
      <c r="W457">
        <v>57.014000000000003</v>
      </c>
      <c r="X457">
        <v>40.237000000000002</v>
      </c>
      <c r="Y457">
        <v>21.931000000000001</v>
      </c>
      <c r="Z457">
        <v>13.946</v>
      </c>
      <c r="AA457">
        <v>42.661000000000001</v>
      </c>
      <c r="AB457">
        <v>15.426</v>
      </c>
      <c r="AC457">
        <v>106.45099999999999</v>
      </c>
      <c r="AD457">
        <v>23.318000000000001</v>
      </c>
      <c r="AE457">
        <v>2.4950000000000001</v>
      </c>
      <c r="AF457">
        <v>4.8540000000000001</v>
      </c>
      <c r="AG457">
        <v>1.512</v>
      </c>
      <c r="AH457">
        <v>1.6719999999999999</v>
      </c>
      <c r="AI457">
        <v>0.579516366</v>
      </c>
    </row>
    <row r="458" spans="1:35" hidden="1" x14ac:dyDescent="0.25">
      <c r="A458">
        <v>3</v>
      </c>
      <c r="B458">
        <v>33</v>
      </c>
      <c r="C458">
        <v>101</v>
      </c>
      <c r="D458">
        <v>102.839</v>
      </c>
      <c r="E458">
        <v>35.878</v>
      </c>
      <c r="F458">
        <v>81.900999999999996</v>
      </c>
      <c r="G458">
        <v>32.054000000000002</v>
      </c>
      <c r="H458">
        <v>114.506</v>
      </c>
      <c r="I458">
        <v>33.005000000000003</v>
      </c>
      <c r="J458">
        <v>112.11199999999999</v>
      </c>
      <c r="K458">
        <v>32.93</v>
      </c>
      <c r="L458">
        <v>0.97899999999999998</v>
      </c>
      <c r="M458">
        <v>1.369</v>
      </c>
      <c r="N458">
        <v>0.998</v>
      </c>
      <c r="O458">
        <v>1.0269999999999999</v>
      </c>
      <c r="P458">
        <f>Tabela1[[#This Row],[desvio]]/Tabela1[[#This Row],[desv red]]</f>
        <v>1.0895232310962648</v>
      </c>
      <c r="Q458" s="4">
        <v>0</v>
      </c>
      <c r="R458">
        <f>AVERAGE(Tabela1[[#This Row],[mediana]:[desv_R/desv]])</f>
        <v>46.549108802221163</v>
      </c>
      <c r="T458">
        <v>5</v>
      </c>
      <c r="U458">
        <v>55</v>
      </c>
      <c r="V458">
        <v>46</v>
      </c>
      <c r="W458">
        <v>58.024999999999999</v>
      </c>
      <c r="X458">
        <v>43.716999999999999</v>
      </c>
      <c r="Y458">
        <v>22.344000000000001</v>
      </c>
      <c r="Z458">
        <v>18.369</v>
      </c>
      <c r="AA458">
        <v>44.692999999999998</v>
      </c>
      <c r="AB458">
        <v>22.2</v>
      </c>
      <c r="AC458">
        <v>107.03700000000001</v>
      </c>
      <c r="AD458">
        <v>32.408000000000001</v>
      </c>
      <c r="AE458">
        <v>2.395</v>
      </c>
      <c r="AF458">
        <v>4.79</v>
      </c>
      <c r="AG458">
        <v>1.46</v>
      </c>
      <c r="AH458">
        <v>1.764</v>
      </c>
      <c r="AI458">
        <v>0.74131344799999999</v>
      </c>
    </row>
    <row r="459" spans="1:35" hidden="1" x14ac:dyDescent="0.25">
      <c r="A459">
        <v>5</v>
      </c>
      <c r="B459" s="1">
        <v>58</v>
      </c>
      <c r="C459">
        <v>169</v>
      </c>
      <c r="D459">
        <v>146.28200000000001</v>
      </c>
      <c r="E459">
        <v>85.436999999999998</v>
      </c>
      <c r="F459">
        <v>48.225999999999999</v>
      </c>
      <c r="G459">
        <v>24.981999999999999</v>
      </c>
      <c r="H459">
        <v>165.702</v>
      </c>
      <c r="I459">
        <v>55.040999999999997</v>
      </c>
      <c r="J459">
        <v>224.91800000000001</v>
      </c>
      <c r="K459">
        <v>45.484999999999999</v>
      </c>
      <c r="L459">
        <v>1.357</v>
      </c>
      <c r="M459">
        <v>4.6639999999999997</v>
      </c>
      <c r="N459">
        <v>0.82599999999999996</v>
      </c>
      <c r="O459">
        <v>1.821</v>
      </c>
      <c r="P459">
        <f>Tabela1[[#This Row],[desvio]]/Tabela1[[#This Row],[desv red]]</f>
        <v>1.8783555018137847</v>
      </c>
      <c r="Q459" s="5">
        <f>1</f>
        <v>1</v>
      </c>
      <c r="R459">
        <f>AVERAGE(Tabela1[[#This Row],[mediana]:[desv_R/desv]])</f>
        <v>69.687096821558129</v>
      </c>
      <c r="T459">
        <v>5</v>
      </c>
      <c r="U459">
        <v>56</v>
      </c>
      <c r="V459">
        <v>15</v>
      </c>
      <c r="W459">
        <v>23.286999999999999</v>
      </c>
      <c r="X459">
        <v>27.847999999999999</v>
      </c>
      <c r="Y459">
        <v>11.035</v>
      </c>
      <c r="Z459">
        <v>17.398</v>
      </c>
      <c r="AA459">
        <v>20.741</v>
      </c>
      <c r="AB459">
        <v>22.713000000000001</v>
      </c>
      <c r="AC459">
        <v>38.085999999999999</v>
      </c>
      <c r="AD459">
        <v>33.65</v>
      </c>
      <c r="AE459">
        <v>1.8360000000000001</v>
      </c>
      <c r="AF459">
        <v>3.4510000000000001</v>
      </c>
      <c r="AG459">
        <v>1.482</v>
      </c>
      <c r="AH459">
        <v>1.9339999999999999</v>
      </c>
      <c r="AI459">
        <v>1.208345303</v>
      </c>
    </row>
    <row r="460" spans="1:35" hidden="1" x14ac:dyDescent="0.25">
      <c r="A460">
        <v>3</v>
      </c>
      <c r="B460">
        <v>84</v>
      </c>
      <c r="C460">
        <v>118</v>
      </c>
      <c r="D460">
        <v>114.949</v>
      </c>
      <c r="E460">
        <v>35.680999999999997</v>
      </c>
      <c r="F460">
        <v>78.239999999999995</v>
      </c>
      <c r="G460">
        <v>21.183</v>
      </c>
      <c r="H460">
        <v>135.84</v>
      </c>
      <c r="I460">
        <v>25.683</v>
      </c>
      <c r="J460">
        <v>130.768</v>
      </c>
      <c r="K460">
        <v>26.018000000000001</v>
      </c>
      <c r="L460">
        <v>0.96299999999999997</v>
      </c>
      <c r="M460">
        <v>1.671</v>
      </c>
      <c r="N460">
        <v>1.0129999999999999</v>
      </c>
      <c r="O460">
        <v>1.228</v>
      </c>
      <c r="P460">
        <f>Tabela1[[#This Row],[desvio]]/Tabela1[[#This Row],[desv red]]</f>
        <v>1.3713967253439925</v>
      </c>
      <c r="Q460" s="4">
        <v>0</v>
      </c>
      <c r="R460">
        <f>AVERAGE(Tabela1[[#This Row],[mediana]:[desv_R/desv]])</f>
        <v>49.472028337524577</v>
      </c>
      <c r="T460">
        <v>5</v>
      </c>
      <c r="U460">
        <v>57</v>
      </c>
      <c r="V460">
        <v>64</v>
      </c>
      <c r="W460">
        <v>81.846000000000004</v>
      </c>
      <c r="X460">
        <v>58.835000000000001</v>
      </c>
      <c r="Y460">
        <v>27.173999999999999</v>
      </c>
      <c r="Z460">
        <v>18.337</v>
      </c>
      <c r="AA460">
        <v>62.140999999999998</v>
      </c>
      <c r="AB460">
        <v>20.716000000000001</v>
      </c>
      <c r="AC460">
        <v>156.22200000000001</v>
      </c>
      <c r="AD460">
        <v>26.649000000000001</v>
      </c>
      <c r="AE460">
        <v>2.5139999999999998</v>
      </c>
      <c r="AF460">
        <v>5.7489999999999997</v>
      </c>
      <c r="AG460">
        <v>1.286</v>
      </c>
      <c r="AH460">
        <v>1.4530000000000001</v>
      </c>
      <c r="AI460">
        <v>0.45294467599999999</v>
      </c>
    </row>
    <row r="461" spans="1:35" hidden="1" x14ac:dyDescent="0.25">
      <c r="A461">
        <v>2</v>
      </c>
      <c r="B461" s="1">
        <v>54</v>
      </c>
      <c r="C461">
        <v>97</v>
      </c>
      <c r="D461">
        <v>109.741</v>
      </c>
      <c r="E461">
        <v>83.727000000000004</v>
      </c>
      <c r="F461">
        <v>32.698</v>
      </c>
      <c r="G461">
        <v>33.415999999999997</v>
      </c>
      <c r="H461">
        <v>113.005</v>
      </c>
      <c r="I461">
        <v>76.466999999999999</v>
      </c>
      <c r="J461">
        <v>183.52</v>
      </c>
      <c r="K461">
        <v>51.741</v>
      </c>
      <c r="L461">
        <v>1.6240000000000001</v>
      </c>
      <c r="M461">
        <v>5.6130000000000004</v>
      </c>
      <c r="N461">
        <v>0.67700000000000005</v>
      </c>
      <c r="O461">
        <v>1.548</v>
      </c>
      <c r="P461">
        <f>Tabela1[[#This Row],[desvio]]/Tabela1[[#This Row],[desv red]]</f>
        <v>1.6181944686032355</v>
      </c>
      <c r="Q461" s="5">
        <f>1</f>
        <v>1</v>
      </c>
      <c r="R461">
        <f>AVERAGE(Tabela1[[#This Row],[mediana]:[desv_R/desv]])</f>
        <v>56.599656747757379</v>
      </c>
      <c r="T461">
        <v>5</v>
      </c>
      <c r="U461">
        <v>58</v>
      </c>
      <c r="V461">
        <v>51</v>
      </c>
      <c r="W461">
        <v>66.418999999999997</v>
      </c>
      <c r="X461">
        <v>52.375</v>
      </c>
      <c r="Y461">
        <v>20.565999999999999</v>
      </c>
      <c r="Z461">
        <v>15.471</v>
      </c>
      <c r="AA461">
        <v>47.860999999999997</v>
      </c>
      <c r="AB461">
        <v>19.802</v>
      </c>
      <c r="AC461">
        <v>130.82900000000001</v>
      </c>
      <c r="AD461">
        <v>31.661000000000001</v>
      </c>
      <c r="AE461">
        <v>2.734</v>
      </c>
      <c r="AF461">
        <v>6.3609999999999998</v>
      </c>
      <c r="AG461">
        <v>1.599</v>
      </c>
      <c r="AH461">
        <v>2.0470000000000002</v>
      </c>
      <c r="AI461">
        <v>0.60450596700000003</v>
      </c>
    </row>
    <row r="462" spans="1:35" hidden="1" x14ac:dyDescent="0.25">
      <c r="A462">
        <v>4</v>
      </c>
      <c r="B462">
        <v>22</v>
      </c>
      <c r="C462">
        <v>184</v>
      </c>
      <c r="D462">
        <v>181.99600000000001</v>
      </c>
      <c r="E462">
        <v>19.797000000000001</v>
      </c>
      <c r="F462">
        <v>203.619</v>
      </c>
      <c r="G462">
        <v>6.9009999999999998</v>
      </c>
      <c r="H462">
        <v>183.595</v>
      </c>
      <c r="I462">
        <v>7.2539999999999996</v>
      </c>
      <c r="J462">
        <v>158.773</v>
      </c>
      <c r="K462">
        <v>8.1329999999999991</v>
      </c>
      <c r="L462">
        <v>0.86499999999999999</v>
      </c>
      <c r="M462">
        <v>0.78</v>
      </c>
      <c r="N462">
        <v>1.121</v>
      </c>
      <c r="O462">
        <v>1.179</v>
      </c>
      <c r="P462">
        <f>Tabela1[[#This Row],[desvio]]/Tabela1[[#This Row],[desv red]]</f>
        <v>2.4341571375876065</v>
      </c>
      <c r="Q462" s="5">
        <f>1</f>
        <v>1</v>
      </c>
      <c r="R462">
        <f>AVERAGE(Tabela1[[#This Row],[mediana]:[desv_R/desv]])</f>
        <v>68.603368366970543</v>
      </c>
      <c r="T462">
        <v>5</v>
      </c>
      <c r="U462">
        <v>59</v>
      </c>
      <c r="V462">
        <v>57</v>
      </c>
      <c r="W462">
        <v>76.507999999999996</v>
      </c>
      <c r="X462">
        <v>56.941000000000003</v>
      </c>
      <c r="Y462">
        <v>23.353999999999999</v>
      </c>
      <c r="Z462">
        <v>16.349</v>
      </c>
      <c r="AA462">
        <v>58.082999999999998</v>
      </c>
      <c r="AB462">
        <v>19.952999999999999</v>
      </c>
      <c r="AC462">
        <v>148.08600000000001</v>
      </c>
      <c r="AD462">
        <v>27.806000000000001</v>
      </c>
      <c r="AE462">
        <v>2.5499999999999998</v>
      </c>
      <c r="AF462">
        <v>6.3410000000000002</v>
      </c>
      <c r="AG462">
        <v>1.3939999999999999</v>
      </c>
      <c r="AH462">
        <v>1.7010000000000001</v>
      </c>
      <c r="AI462">
        <v>0.48833002599999997</v>
      </c>
    </row>
    <row r="463" spans="1:35" hidden="1" x14ac:dyDescent="0.25">
      <c r="A463">
        <v>1</v>
      </c>
      <c r="B463">
        <v>57</v>
      </c>
      <c r="C463">
        <v>63</v>
      </c>
      <c r="D463">
        <v>69.38</v>
      </c>
      <c r="E463">
        <v>35.548999999999999</v>
      </c>
      <c r="F463">
        <v>29.082999999999998</v>
      </c>
      <c r="G463">
        <v>3.1789999999999998</v>
      </c>
      <c r="H463">
        <v>64.370999999999995</v>
      </c>
      <c r="I463">
        <v>2.8140000000000001</v>
      </c>
      <c r="J463">
        <v>114.685</v>
      </c>
      <c r="K463">
        <v>8.4719999999999995</v>
      </c>
      <c r="L463">
        <v>1.782</v>
      </c>
      <c r="M463">
        <v>3.9430000000000001</v>
      </c>
      <c r="N463">
        <v>3.0110000000000001</v>
      </c>
      <c r="O463">
        <v>2.665</v>
      </c>
      <c r="P463">
        <f>Tabela1[[#This Row],[desvio]]/Tabela1[[#This Row],[desv red]]</f>
        <v>4.1960576015108595</v>
      </c>
      <c r="Q463" s="4">
        <v>0</v>
      </c>
      <c r="R463">
        <f>AVERAGE(Tabela1[[#This Row],[mediana]:[desv_R/desv]])</f>
        <v>29.00928982867935</v>
      </c>
      <c r="T463">
        <v>5</v>
      </c>
      <c r="U463">
        <v>60</v>
      </c>
      <c r="V463">
        <v>19</v>
      </c>
      <c r="W463">
        <v>26.324000000000002</v>
      </c>
      <c r="X463">
        <v>20.899000000000001</v>
      </c>
      <c r="Y463">
        <v>11.43</v>
      </c>
      <c r="Z463">
        <v>12.475</v>
      </c>
      <c r="AA463">
        <v>18.664000000000001</v>
      </c>
      <c r="AB463">
        <v>12.887</v>
      </c>
      <c r="AC463">
        <v>48.877000000000002</v>
      </c>
      <c r="AD463">
        <v>14.124000000000001</v>
      </c>
      <c r="AE463">
        <v>2.6190000000000002</v>
      </c>
      <c r="AF463">
        <v>4.2759999999999998</v>
      </c>
      <c r="AG463">
        <v>1.0960000000000001</v>
      </c>
      <c r="AH463">
        <v>1.1319999999999999</v>
      </c>
      <c r="AI463">
        <v>0.67582180999999997</v>
      </c>
    </row>
    <row r="464" spans="1:35" hidden="1" x14ac:dyDescent="0.25">
      <c r="A464">
        <v>4</v>
      </c>
      <c r="B464">
        <v>23</v>
      </c>
      <c r="C464">
        <v>170</v>
      </c>
      <c r="D464">
        <v>169.27799999999999</v>
      </c>
      <c r="E464">
        <v>20.571999999999999</v>
      </c>
      <c r="F464">
        <v>190.52600000000001</v>
      </c>
      <c r="G464">
        <v>10.73</v>
      </c>
      <c r="H464">
        <v>170.221</v>
      </c>
      <c r="I464">
        <v>10.34</v>
      </c>
      <c r="J464">
        <v>147.08600000000001</v>
      </c>
      <c r="K464">
        <v>10.132</v>
      </c>
      <c r="L464">
        <v>0.86399999999999999</v>
      </c>
      <c r="M464">
        <v>0.77200000000000002</v>
      </c>
      <c r="N464">
        <v>0.98</v>
      </c>
      <c r="O464">
        <v>0.94399999999999995</v>
      </c>
      <c r="P464">
        <f>Tabela1[[#This Row],[desvio]]/Tabela1[[#This Row],[desv red]]</f>
        <v>2.0303987366758784</v>
      </c>
      <c r="Q464" s="5">
        <f>1</f>
        <v>1</v>
      </c>
      <c r="R464">
        <f>AVERAGE(Tabela1[[#This Row],[mediana]:[desv_R/desv]])</f>
        <v>64.605385624048282</v>
      </c>
      <c r="T464">
        <v>5</v>
      </c>
      <c r="U464">
        <v>61</v>
      </c>
      <c r="V464">
        <v>20</v>
      </c>
      <c r="W464">
        <v>26.44</v>
      </c>
      <c r="X464">
        <v>19.885999999999999</v>
      </c>
      <c r="Y464">
        <v>8.4160000000000004</v>
      </c>
      <c r="Z464">
        <v>5.7469999999999999</v>
      </c>
      <c r="AA464">
        <v>19.163</v>
      </c>
      <c r="AB464">
        <v>6.4249999999999998</v>
      </c>
      <c r="AC464">
        <v>51.741</v>
      </c>
      <c r="AD464">
        <v>9.702</v>
      </c>
      <c r="AE464">
        <v>2.7</v>
      </c>
      <c r="AF464">
        <v>6.1479999999999997</v>
      </c>
      <c r="AG464">
        <v>1.51</v>
      </c>
      <c r="AH464">
        <v>1.6879999999999999</v>
      </c>
      <c r="AI464">
        <v>0.48788092100000002</v>
      </c>
    </row>
    <row r="465" spans="1:35" hidden="1" x14ac:dyDescent="0.25">
      <c r="A465">
        <v>2</v>
      </c>
      <c r="B465">
        <v>55</v>
      </c>
      <c r="C465">
        <v>31</v>
      </c>
      <c r="D465">
        <v>50.259</v>
      </c>
      <c r="E465">
        <v>42.92</v>
      </c>
      <c r="F465">
        <v>13.481999999999999</v>
      </c>
      <c r="G465">
        <v>9.4149999999999991</v>
      </c>
      <c r="H465">
        <v>33.539000000000001</v>
      </c>
      <c r="I465">
        <v>14.97</v>
      </c>
      <c r="J465">
        <v>103.75700000000001</v>
      </c>
      <c r="K465">
        <v>26.824999999999999</v>
      </c>
      <c r="L465">
        <v>3.0939999999999999</v>
      </c>
      <c r="M465">
        <v>7.6959999999999997</v>
      </c>
      <c r="N465">
        <v>1.792</v>
      </c>
      <c r="O465">
        <v>2.8490000000000002</v>
      </c>
      <c r="P465">
        <f>Tabela1[[#This Row],[desvio]]/Tabela1[[#This Row],[desv red]]</f>
        <v>1.6</v>
      </c>
      <c r="Q465" s="5">
        <f>1</f>
        <v>1</v>
      </c>
      <c r="R465">
        <f>AVERAGE(Tabela1[[#This Row],[mediana]:[desv_R/desv]])</f>
        <v>24.514142857142854</v>
      </c>
      <c r="T465">
        <v>5</v>
      </c>
      <c r="U465">
        <v>62</v>
      </c>
      <c r="V465">
        <v>27</v>
      </c>
      <c r="W465">
        <v>34.325000000000003</v>
      </c>
      <c r="X465">
        <v>29.233000000000001</v>
      </c>
      <c r="Y465">
        <v>17.686</v>
      </c>
      <c r="Z465">
        <v>20.006</v>
      </c>
      <c r="AA465">
        <v>27.576000000000001</v>
      </c>
      <c r="AB465">
        <v>22.547999999999998</v>
      </c>
      <c r="AC465">
        <v>57.712000000000003</v>
      </c>
      <c r="AD465">
        <v>28.029</v>
      </c>
      <c r="AE465">
        <v>2.093</v>
      </c>
      <c r="AF465">
        <v>3.2629999999999999</v>
      </c>
      <c r="AG465">
        <v>1.2430000000000001</v>
      </c>
      <c r="AH465">
        <v>1.401</v>
      </c>
      <c r="AI465">
        <v>0.95881366899999998</v>
      </c>
    </row>
    <row r="466" spans="1:35" hidden="1" x14ac:dyDescent="0.25">
      <c r="A466">
        <v>5</v>
      </c>
      <c r="B466">
        <v>68</v>
      </c>
      <c r="C466">
        <v>33</v>
      </c>
      <c r="D466">
        <v>41.984000000000002</v>
      </c>
      <c r="E466">
        <v>35.470999999999997</v>
      </c>
      <c r="F466">
        <v>18.064</v>
      </c>
      <c r="G466">
        <v>17.167000000000002</v>
      </c>
      <c r="H466">
        <v>31.029</v>
      </c>
      <c r="I466">
        <v>20.882999999999999</v>
      </c>
      <c r="J466">
        <v>76.858999999999995</v>
      </c>
      <c r="K466">
        <v>33.692999999999998</v>
      </c>
      <c r="L466">
        <v>2.4769999999999999</v>
      </c>
      <c r="M466">
        <v>4.2549999999999999</v>
      </c>
      <c r="N466">
        <v>1.613</v>
      </c>
      <c r="O466">
        <v>1.9630000000000001</v>
      </c>
      <c r="P466">
        <f>Tabela1[[#This Row],[desvio]]/Tabela1[[#This Row],[desv red]]</f>
        <v>1.0527706051702133</v>
      </c>
      <c r="Q466" s="4">
        <v>0</v>
      </c>
      <c r="R466">
        <f>AVERAGE(Tabela1[[#This Row],[mediana]:[desv_R/desv]])</f>
        <v>22.8221979003693</v>
      </c>
      <c r="T466">
        <v>5</v>
      </c>
      <c r="U466">
        <v>63</v>
      </c>
      <c r="V466">
        <v>28</v>
      </c>
      <c r="W466">
        <v>35.033000000000001</v>
      </c>
      <c r="X466">
        <v>28.588999999999999</v>
      </c>
      <c r="Y466">
        <v>16.558</v>
      </c>
      <c r="Z466">
        <v>15.465999999999999</v>
      </c>
      <c r="AA466">
        <v>27.704000000000001</v>
      </c>
      <c r="AB466">
        <v>18.510000000000002</v>
      </c>
      <c r="AC466">
        <v>60.835000000000001</v>
      </c>
      <c r="AD466">
        <v>28.451000000000001</v>
      </c>
      <c r="AE466">
        <v>2.1960000000000002</v>
      </c>
      <c r="AF466">
        <v>3.6739999999999999</v>
      </c>
      <c r="AG466">
        <v>1.5369999999999999</v>
      </c>
      <c r="AH466">
        <v>1.84</v>
      </c>
      <c r="AI466">
        <v>0.99517296899999996</v>
      </c>
    </row>
    <row r="467" spans="1:35" hidden="1" x14ac:dyDescent="0.25">
      <c r="A467">
        <v>2</v>
      </c>
      <c r="B467">
        <v>56</v>
      </c>
      <c r="C467">
        <v>45</v>
      </c>
      <c r="D467">
        <v>61.776000000000003</v>
      </c>
      <c r="E467">
        <v>43.048999999999999</v>
      </c>
      <c r="F467">
        <v>24.24</v>
      </c>
      <c r="G467">
        <v>9.6760000000000002</v>
      </c>
      <c r="H467">
        <v>47.88</v>
      </c>
      <c r="I467">
        <v>17.001999999999999</v>
      </c>
      <c r="J467">
        <v>113.208</v>
      </c>
      <c r="K467">
        <v>30.49</v>
      </c>
      <c r="L467">
        <v>2.3639999999999999</v>
      </c>
      <c r="M467">
        <v>4.67</v>
      </c>
      <c r="N467">
        <v>1.7929999999999999</v>
      </c>
      <c r="O467">
        <v>3.1509999999999998</v>
      </c>
      <c r="P467">
        <f>Tabela1[[#This Row],[desvio]]/Tabela1[[#This Row],[desv red]]</f>
        <v>1.4119055428009184</v>
      </c>
      <c r="Q467" s="5">
        <f>1</f>
        <v>1</v>
      </c>
      <c r="R467">
        <f>AVERAGE(Tabela1[[#This Row],[mediana]:[desv_R/desv]])</f>
        <v>28.979350395914356</v>
      </c>
      <c r="T467">
        <v>5</v>
      </c>
      <c r="U467">
        <v>64</v>
      </c>
      <c r="V467">
        <v>21</v>
      </c>
      <c r="W467">
        <v>29.413</v>
      </c>
      <c r="X467">
        <v>26.605</v>
      </c>
      <c r="Y467">
        <v>14.035</v>
      </c>
      <c r="Z467">
        <v>14.236000000000001</v>
      </c>
      <c r="AA467">
        <v>23.28</v>
      </c>
      <c r="AB467">
        <v>17.861999999999998</v>
      </c>
      <c r="AC467">
        <v>50.923000000000002</v>
      </c>
      <c r="AD467">
        <v>29.41</v>
      </c>
      <c r="AE467">
        <v>2.1869999999999998</v>
      </c>
      <c r="AF467">
        <v>3.6280000000000001</v>
      </c>
      <c r="AG467">
        <v>1.647</v>
      </c>
      <c r="AH467">
        <v>2.0659999999999998</v>
      </c>
      <c r="AI467">
        <v>1.1054313099999999</v>
      </c>
    </row>
    <row r="468" spans="1:35" hidden="1" x14ac:dyDescent="0.25">
      <c r="A468">
        <v>3</v>
      </c>
      <c r="B468">
        <v>10</v>
      </c>
      <c r="C468">
        <v>1</v>
      </c>
      <c r="D468">
        <v>1.538</v>
      </c>
      <c r="E468">
        <v>2.8</v>
      </c>
      <c r="F468">
        <v>1.752</v>
      </c>
      <c r="G468">
        <v>2.8610000000000002</v>
      </c>
      <c r="H468">
        <v>0.998</v>
      </c>
      <c r="I468">
        <v>2.758</v>
      </c>
      <c r="J468">
        <v>1.8620000000000001</v>
      </c>
      <c r="K468">
        <v>2.6989999999999998</v>
      </c>
      <c r="L468">
        <v>1.865</v>
      </c>
      <c r="M468">
        <v>1.0629999999999999</v>
      </c>
      <c r="N468">
        <v>0.97799999999999998</v>
      </c>
      <c r="O468">
        <v>0.94299999999999995</v>
      </c>
      <c r="P468">
        <f>Tabela1[[#This Row],[desvio]]/Tabela1[[#This Row],[desv red]]</f>
        <v>1.0374212671359764</v>
      </c>
      <c r="Q468" s="5">
        <f>1</f>
        <v>1</v>
      </c>
      <c r="R468">
        <f>AVERAGE(Tabela1[[#This Row],[mediana]:[desv_R/desv]])</f>
        <v>1.7253158047954269</v>
      </c>
      <c r="T468">
        <v>5</v>
      </c>
      <c r="U468">
        <v>65</v>
      </c>
      <c r="V468">
        <v>24</v>
      </c>
      <c r="W468">
        <v>32.627000000000002</v>
      </c>
      <c r="X468">
        <v>29.683</v>
      </c>
      <c r="Y468">
        <v>14.629</v>
      </c>
      <c r="Z468">
        <v>15.494999999999999</v>
      </c>
      <c r="AA468">
        <v>26.198</v>
      </c>
      <c r="AB468">
        <v>19.710999999999999</v>
      </c>
      <c r="AC468">
        <v>57.052999999999997</v>
      </c>
      <c r="AD468">
        <v>32.447000000000003</v>
      </c>
      <c r="AE468">
        <v>2.1779999999999999</v>
      </c>
      <c r="AF468">
        <v>3.9</v>
      </c>
      <c r="AG468">
        <v>1.6459999999999999</v>
      </c>
      <c r="AH468">
        <v>2.0939999999999999</v>
      </c>
      <c r="AI468">
        <v>1.0931172730000001</v>
      </c>
    </row>
    <row r="469" spans="1:35" hidden="1" x14ac:dyDescent="0.25">
      <c r="A469">
        <v>3</v>
      </c>
      <c r="B469">
        <v>61</v>
      </c>
      <c r="C469">
        <v>84</v>
      </c>
      <c r="D469">
        <v>88.043000000000006</v>
      </c>
      <c r="E469">
        <v>35.305</v>
      </c>
      <c r="F469">
        <v>63.500999999999998</v>
      </c>
      <c r="G469">
        <v>29.440999999999999</v>
      </c>
      <c r="H469">
        <v>103.429</v>
      </c>
      <c r="I469">
        <v>31.108000000000001</v>
      </c>
      <c r="J469">
        <v>97.197999999999993</v>
      </c>
      <c r="K469">
        <v>31.335000000000001</v>
      </c>
      <c r="L469">
        <v>0.94</v>
      </c>
      <c r="M469">
        <v>1.5309999999999999</v>
      </c>
      <c r="N469">
        <v>1.0069999999999999</v>
      </c>
      <c r="O469">
        <v>1.0640000000000001</v>
      </c>
      <c r="P469">
        <f>Tabela1[[#This Row],[desvio]]/Tabela1[[#This Row],[desv red]]</f>
        <v>1.1266953885431625</v>
      </c>
      <c r="Q469" s="4">
        <v>0</v>
      </c>
      <c r="R469">
        <f>AVERAGE(Tabela1[[#This Row],[mediana]:[desv_R/desv]])</f>
        <v>40.644906813467358</v>
      </c>
      <c r="T469">
        <v>5</v>
      </c>
      <c r="U469">
        <v>66</v>
      </c>
      <c r="V469">
        <v>13</v>
      </c>
      <c r="W469">
        <v>17.946999999999999</v>
      </c>
      <c r="X469">
        <v>17.504000000000001</v>
      </c>
      <c r="Y469">
        <v>7.234</v>
      </c>
      <c r="Z469">
        <v>12.353</v>
      </c>
      <c r="AA469">
        <v>15.368</v>
      </c>
      <c r="AB469">
        <v>13.634</v>
      </c>
      <c r="AC469">
        <v>31.24</v>
      </c>
      <c r="AD469">
        <v>16.808</v>
      </c>
      <c r="AE469">
        <v>2.0329999999999999</v>
      </c>
      <c r="AF469">
        <v>4.319</v>
      </c>
      <c r="AG469">
        <v>1.2330000000000001</v>
      </c>
      <c r="AH469">
        <v>1.361</v>
      </c>
      <c r="AI469">
        <v>0.96023765999999999</v>
      </c>
    </row>
    <row r="470" spans="1:35" hidden="1" x14ac:dyDescent="0.25">
      <c r="A470">
        <v>4</v>
      </c>
      <c r="B470">
        <v>97</v>
      </c>
      <c r="C470">
        <v>126</v>
      </c>
      <c r="D470">
        <v>128.33699999999999</v>
      </c>
      <c r="E470">
        <v>35.21</v>
      </c>
      <c r="F470">
        <v>115.499</v>
      </c>
      <c r="G470">
        <v>25.373999999999999</v>
      </c>
      <c r="H470">
        <v>135.19800000000001</v>
      </c>
      <c r="I470">
        <v>33.911999999999999</v>
      </c>
      <c r="J470">
        <v>134.31200000000001</v>
      </c>
      <c r="K470">
        <v>40.960999999999999</v>
      </c>
      <c r="L470">
        <v>0.99299999999999999</v>
      </c>
      <c r="M470">
        <v>1.163</v>
      </c>
      <c r="N470">
        <v>1.208</v>
      </c>
      <c r="O470">
        <v>1.6140000000000001</v>
      </c>
      <c r="P470">
        <f>Tabela1[[#This Row],[desvio]]/Tabela1[[#This Row],[desv red]]</f>
        <v>0.85959815434193509</v>
      </c>
      <c r="Q470" s="4">
        <v>0</v>
      </c>
      <c r="R470">
        <f>AVERAGE(Tabela1[[#This Row],[mediana]:[desv_R/desv]])</f>
        <v>55.760042725310143</v>
      </c>
      <c r="T470">
        <v>5</v>
      </c>
      <c r="U470">
        <v>67</v>
      </c>
      <c r="V470">
        <v>43</v>
      </c>
      <c r="W470">
        <v>60.713999999999999</v>
      </c>
      <c r="X470">
        <v>50.606999999999999</v>
      </c>
      <c r="Y470">
        <v>17.242999999999999</v>
      </c>
      <c r="Z470">
        <v>11.058999999999999</v>
      </c>
      <c r="AA470">
        <v>45.694000000000003</v>
      </c>
      <c r="AB470">
        <v>17.259</v>
      </c>
      <c r="AC470">
        <v>119.205</v>
      </c>
      <c r="AD470">
        <v>41.552</v>
      </c>
      <c r="AE470">
        <v>2.609</v>
      </c>
      <c r="AF470">
        <v>6.9130000000000003</v>
      </c>
      <c r="AG470">
        <v>2.4079999999999999</v>
      </c>
      <c r="AH470">
        <v>3.7570000000000001</v>
      </c>
      <c r="AI470">
        <v>0.82107218400000004</v>
      </c>
    </row>
    <row r="471" spans="1:35" hidden="1" x14ac:dyDescent="0.25">
      <c r="A471">
        <v>4</v>
      </c>
      <c r="B471">
        <v>25</v>
      </c>
      <c r="C471">
        <v>209</v>
      </c>
      <c r="D471">
        <v>200.667</v>
      </c>
      <c r="E471">
        <v>35.165999999999997</v>
      </c>
      <c r="F471">
        <v>162.715</v>
      </c>
      <c r="G471">
        <v>28.007999999999999</v>
      </c>
      <c r="H471">
        <v>210.09800000000001</v>
      </c>
      <c r="I471">
        <v>19.545999999999999</v>
      </c>
      <c r="J471">
        <v>229.18700000000001</v>
      </c>
      <c r="K471">
        <v>14.167</v>
      </c>
      <c r="L471">
        <v>1.091</v>
      </c>
      <c r="M471">
        <v>1.409</v>
      </c>
      <c r="N471">
        <v>0.72499999999999998</v>
      </c>
      <c r="O471">
        <v>0.50600000000000001</v>
      </c>
      <c r="P471">
        <f>Tabela1[[#This Row],[desvio]]/Tabela1[[#This Row],[desv red]]</f>
        <v>2.482247476529964</v>
      </c>
      <c r="Q471" s="4">
        <v>0</v>
      </c>
      <c r="R471">
        <f>AVERAGE(Tabela1[[#This Row],[mediana]:[desv_R/desv]])</f>
        <v>79.626231962609282</v>
      </c>
      <c r="T471">
        <v>5</v>
      </c>
      <c r="U471">
        <v>68</v>
      </c>
      <c r="V471">
        <v>33</v>
      </c>
      <c r="W471">
        <v>41.984000000000002</v>
      </c>
      <c r="X471">
        <v>35.470999999999997</v>
      </c>
      <c r="Y471">
        <v>18.064</v>
      </c>
      <c r="Z471">
        <v>17.167000000000002</v>
      </c>
      <c r="AA471">
        <v>31.029</v>
      </c>
      <c r="AB471">
        <v>20.882999999999999</v>
      </c>
      <c r="AC471">
        <v>76.858999999999995</v>
      </c>
      <c r="AD471">
        <v>33.692999999999998</v>
      </c>
      <c r="AE471">
        <v>2.4769999999999999</v>
      </c>
      <c r="AF471">
        <v>4.2549999999999999</v>
      </c>
      <c r="AG471">
        <v>1.613</v>
      </c>
      <c r="AH471">
        <v>1.9630000000000001</v>
      </c>
      <c r="AI471">
        <v>0.94987454500000001</v>
      </c>
    </row>
    <row r="472" spans="1:35" hidden="1" x14ac:dyDescent="0.25">
      <c r="A472">
        <v>3</v>
      </c>
      <c r="B472">
        <v>42</v>
      </c>
      <c r="C472">
        <v>128</v>
      </c>
      <c r="D472">
        <v>127.973</v>
      </c>
      <c r="E472">
        <v>35.158000000000001</v>
      </c>
      <c r="F472">
        <v>97.978999999999999</v>
      </c>
      <c r="G472">
        <v>27.334</v>
      </c>
      <c r="H472">
        <v>145.24600000000001</v>
      </c>
      <c r="I472">
        <v>28.178999999999998</v>
      </c>
      <c r="J472">
        <v>140.69399999999999</v>
      </c>
      <c r="K472">
        <v>28.411000000000001</v>
      </c>
      <c r="L472">
        <v>0.96899999999999997</v>
      </c>
      <c r="M472">
        <v>1.4359999999999999</v>
      </c>
      <c r="N472">
        <v>1.008</v>
      </c>
      <c r="O472">
        <v>1.0389999999999999</v>
      </c>
      <c r="P472">
        <f>Tabela1[[#This Row],[desvio]]/Tabela1[[#This Row],[desv red]]</f>
        <v>1.2374784414487345</v>
      </c>
      <c r="Q472" s="4">
        <v>0</v>
      </c>
      <c r="R472">
        <f>AVERAGE(Tabela1[[#This Row],[mediana]:[desv_R/desv]])</f>
        <v>54.618819888674913</v>
      </c>
      <c r="T472">
        <v>5</v>
      </c>
      <c r="U472">
        <v>69</v>
      </c>
      <c r="V472">
        <v>39</v>
      </c>
      <c r="W472">
        <v>50.881999999999998</v>
      </c>
      <c r="X472">
        <v>42.847999999999999</v>
      </c>
      <c r="Y472">
        <v>17.451000000000001</v>
      </c>
      <c r="Z472">
        <v>14.731</v>
      </c>
      <c r="AA472">
        <v>38.704000000000001</v>
      </c>
      <c r="AB472">
        <v>21.518000000000001</v>
      </c>
      <c r="AC472">
        <v>96.491</v>
      </c>
      <c r="AD472">
        <v>38.494</v>
      </c>
      <c r="AE472">
        <v>2.4929999999999999</v>
      </c>
      <c r="AF472">
        <v>5.5289999999999999</v>
      </c>
      <c r="AG472">
        <v>1.7889999999999999</v>
      </c>
      <c r="AH472">
        <v>2.613</v>
      </c>
      <c r="AI472">
        <v>0.89838498899999997</v>
      </c>
    </row>
    <row r="473" spans="1:35" hidden="1" x14ac:dyDescent="0.25">
      <c r="A473">
        <v>3</v>
      </c>
      <c r="B473">
        <v>13</v>
      </c>
      <c r="C473">
        <v>111</v>
      </c>
      <c r="D473">
        <v>110.46599999999999</v>
      </c>
      <c r="E473">
        <v>35.154000000000003</v>
      </c>
      <c r="F473">
        <v>83.575999999999993</v>
      </c>
      <c r="G473">
        <v>28.978999999999999</v>
      </c>
      <c r="H473">
        <v>127.045</v>
      </c>
      <c r="I473">
        <v>29.715</v>
      </c>
      <c r="J473">
        <v>120.77800000000001</v>
      </c>
      <c r="K473">
        <v>29.672999999999998</v>
      </c>
      <c r="L473">
        <v>0.95099999999999996</v>
      </c>
      <c r="M473">
        <v>1.4450000000000001</v>
      </c>
      <c r="N473">
        <v>0.999</v>
      </c>
      <c r="O473">
        <v>1.024</v>
      </c>
      <c r="P473">
        <f>Tabela1[[#This Row],[desvio]]/Tabela1[[#This Row],[desv red]]</f>
        <v>1.1847133757961785</v>
      </c>
      <c r="Q473" s="4">
        <v>0</v>
      </c>
      <c r="R473">
        <f>AVERAGE(Tabela1[[#This Row],[mediana]:[desv_R/desv]])</f>
        <v>48.713550955414021</v>
      </c>
      <c r="T473">
        <v>5</v>
      </c>
      <c r="U473">
        <v>70</v>
      </c>
      <c r="V473">
        <v>6</v>
      </c>
      <c r="W473">
        <v>11.053000000000001</v>
      </c>
      <c r="X473">
        <v>14.531000000000001</v>
      </c>
      <c r="Y473">
        <v>4.7919999999999998</v>
      </c>
      <c r="Z473">
        <v>8.4890000000000008</v>
      </c>
      <c r="AA473">
        <v>8.1280000000000001</v>
      </c>
      <c r="AB473">
        <v>10.087</v>
      </c>
      <c r="AC473">
        <v>20.239999999999998</v>
      </c>
      <c r="AD473">
        <v>18.097999999999999</v>
      </c>
      <c r="AE473">
        <v>2.4900000000000002</v>
      </c>
      <c r="AF473">
        <v>4.2240000000000002</v>
      </c>
      <c r="AG473">
        <v>1.794</v>
      </c>
      <c r="AH473">
        <v>2.1320000000000001</v>
      </c>
      <c r="AI473">
        <v>1.2454751909999999</v>
      </c>
    </row>
    <row r="474" spans="1:35" hidden="1" x14ac:dyDescent="0.25">
      <c r="A474">
        <v>4</v>
      </c>
      <c r="B474">
        <v>24</v>
      </c>
      <c r="C474">
        <v>180</v>
      </c>
      <c r="D474">
        <v>179.393</v>
      </c>
      <c r="E474">
        <v>20.978999999999999</v>
      </c>
      <c r="F474">
        <v>200.619</v>
      </c>
      <c r="G474">
        <v>9.5920000000000005</v>
      </c>
      <c r="H474">
        <v>180.72</v>
      </c>
      <c r="I474">
        <v>11.061999999999999</v>
      </c>
      <c r="J474">
        <v>156.83799999999999</v>
      </c>
      <c r="K474">
        <v>12.041</v>
      </c>
      <c r="L474">
        <v>0.86799999999999999</v>
      </c>
      <c r="M474">
        <v>0.78200000000000003</v>
      </c>
      <c r="N474">
        <v>1.0880000000000001</v>
      </c>
      <c r="O474">
        <v>1.2549999999999999</v>
      </c>
      <c r="P474">
        <f>Tabela1[[#This Row],[desvio]]/Tabela1[[#This Row],[desv red]]</f>
        <v>1.7422971513993852</v>
      </c>
      <c r="Q474" s="5">
        <f>1</f>
        <v>1</v>
      </c>
      <c r="R474">
        <f>AVERAGE(Tabela1[[#This Row],[mediana]:[desv_R/desv]])</f>
        <v>68.355664082242825</v>
      </c>
      <c r="T474">
        <v>5</v>
      </c>
      <c r="U474">
        <v>71</v>
      </c>
      <c r="V474">
        <v>5</v>
      </c>
      <c r="W474">
        <v>7.7350000000000003</v>
      </c>
      <c r="X474">
        <v>9.0909999999999993</v>
      </c>
      <c r="Y474">
        <v>2.802</v>
      </c>
      <c r="Z474">
        <v>4.13</v>
      </c>
      <c r="AA474">
        <v>6.1740000000000004</v>
      </c>
      <c r="AB474">
        <v>5.3390000000000004</v>
      </c>
      <c r="AC474">
        <v>14.23</v>
      </c>
      <c r="AD474">
        <v>11.55</v>
      </c>
      <c r="AE474">
        <v>2.3050000000000002</v>
      </c>
      <c r="AF474">
        <v>5.0789999999999997</v>
      </c>
      <c r="AG474">
        <v>2.1629999999999998</v>
      </c>
      <c r="AH474">
        <v>2.7970000000000002</v>
      </c>
      <c r="AI474">
        <v>1.2704872949999999</v>
      </c>
    </row>
    <row r="475" spans="1:35" x14ac:dyDescent="0.25">
      <c r="A475">
        <v>1</v>
      </c>
      <c r="B475">
        <v>26</v>
      </c>
      <c r="C475">
        <v>135</v>
      </c>
      <c r="D475">
        <v>136.221</v>
      </c>
      <c r="E475">
        <v>8.7650000000000006</v>
      </c>
      <c r="F475">
        <v>135.57400000000001</v>
      </c>
      <c r="G475">
        <v>7.149</v>
      </c>
      <c r="H475">
        <v>133.06700000000001</v>
      </c>
      <c r="I475">
        <v>7.5759999999999996</v>
      </c>
      <c r="J475">
        <v>140.02199999999999</v>
      </c>
      <c r="K475">
        <v>9.8580000000000005</v>
      </c>
      <c r="L475">
        <v>1.052</v>
      </c>
      <c r="M475">
        <v>1.0329999999999999</v>
      </c>
      <c r="N475">
        <v>1.3009999999999999</v>
      </c>
      <c r="O475">
        <v>1.379</v>
      </c>
      <c r="P475">
        <f>Tabela1[[#This Row],[desvio]]/Tabela1[[#This Row],[desv red]]</f>
        <v>0.88912558328261315</v>
      </c>
      <c r="Q475" s="5">
        <f>1</f>
        <v>1</v>
      </c>
      <c r="R475">
        <f>AVERAGE(Tabela1[[#This Row],[mediana]:[desv_R/desv]])</f>
        <v>51.349008970234479</v>
      </c>
      <c r="T475">
        <v>5</v>
      </c>
      <c r="U475">
        <v>72</v>
      </c>
      <c r="V475">
        <v>4</v>
      </c>
      <c r="W475">
        <v>6.194</v>
      </c>
      <c r="X475">
        <v>5.3540000000000001</v>
      </c>
      <c r="Y475">
        <v>2.9009999999999998</v>
      </c>
      <c r="Z475">
        <v>3.3090000000000002</v>
      </c>
      <c r="AA475">
        <v>4.3230000000000004</v>
      </c>
      <c r="AB475">
        <v>3.1970000000000001</v>
      </c>
      <c r="AC475">
        <v>11.358000000000001</v>
      </c>
      <c r="AD475">
        <v>4.8810000000000002</v>
      </c>
      <c r="AE475">
        <v>2.6269999999999998</v>
      </c>
      <c r="AF475">
        <v>3.9159999999999999</v>
      </c>
      <c r="AG475">
        <v>1.5269999999999999</v>
      </c>
      <c r="AH475">
        <v>1.4750000000000001</v>
      </c>
      <c r="AI475">
        <v>0.91165483800000002</v>
      </c>
    </row>
    <row r="476" spans="1:35" hidden="1" x14ac:dyDescent="0.25">
      <c r="A476">
        <v>2</v>
      </c>
      <c r="B476" s="2">
        <v>57</v>
      </c>
      <c r="C476">
        <v>42</v>
      </c>
      <c r="D476">
        <v>65.870999999999995</v>
      </c>
      <c r="E476">
        <v>55.24</v>
      </c>
      <c r="F476">
        <v>19.324999999999999</v>
      </c>
      <c r="G476">
        <v>13.231</v>
      </c>
      <c r="H476">
        <v>52.92</v>
      </c>
      <c r="I476">
        <v>37.433999999999997</v>
      </c>
      <c r="J476">
        <v>125.37</v>
      </c>
      <c r="K476">
        <v>41.274000000000001</v>
      </c>
      <c r="L476">
        <v>2.3690000000000002</v>
      </c>
      <c r="M476">
        <v>6.4870000000000001</v>
      </c>
      <c r="N476">
        <v>1.103</v>
      </c>
      <c r="O476">
        <v>3.1190000000000002</v>
      </c>
      <c r="P476">
        <f>Tabela1[[#This Row],[desvio]]/Tabela1[[#This Row],[desv red]]</f>
        <v>1.3383728255075835</v>
      </c>
      <c r="Q476" s="5">
        <f>1</f>
        <v>1</v>
      </c>
      <c r="R476">
        <f>AVERAGE(Tabela1[[#This Row],[mediana]:[desv_R/desv]])</f>
        <v>33.362955201821975</v>
      </c>
      <c r="T476">
        <v>5</v>
      </c>
      <c r="U476">
        <v>73</v>
      </c>
      <c r="V476">
        <v>4</v>
      </c>
      <c r="W476">
        <v>5.2439999999999998</v>
      </c>
      <c r="X476">
        <v>4.4160000000000004</v>
      </c>
      <c r="Y476">
        <v>1.81</v>
      </c>
      <c r="Z476">
        <v>1.512</v>
      </c>
      <c r="AA476">
        <v>3.8580000000000001</v>
      </c>
      <c r="AB476">
        <v>1.9550000000000001</v>
      </c>
      <c r="AC476">
        <v>10.064</v>
      </c>
      <c r="AD476">
        <v>3.931</v>
      </c>
      <c r="AE476">
        <v>2.609</v>
      </c>
      <c r="AF476">
        <v>5.5609999999999999</v>
      </c>
      <c r="AG476">
        <v>2.0110000000000001</v>
      </c>
      <c r="AH476">
        <v>2.601</v>
      </c>
      <c r="AI476">
        <v>0.89017210099999999</v>
      </c>
    </row>
    <row r="477" spans="1:35" hidden="1" x14ac:dyDescent="0.25">
      <c r="A477">
        <v>2</v>
      </c>
      <c r="B477">
        <v>58</v>
      </c>
      <c r="C477">
        <v>40</v>
      </c>
      <c r="D477">
        <v>59.06</v>
      </c>
      <c r="E477">
        <v>49.466999999999999</v>
      </c>
      <c r="F477">
        <v>13.63</v>
      </c>
      <c r="G477">
        <v>11</v>
      </c>
      <c r="H477">
        <v>43.064</v>
      </c>
      <c r="I477">
        <v>17.952999999999999</v>
      </c>
      <c r="J477">
        <v>120.485</v>
      </c>
      <c r="K477">
        <v>28.372</v>
      </c>
      <c r="L477">
        <v>2.798</v>
      </c>
      <c r="M477">
        <v>8.8390000000000004</v>
      </c>
      <c r="N477">
        <v>1.58</v>
      </c>
      <c r="O477">
        <v>2.5790000000000002</v>
      </c>
      <c r="P477">
        <f>Tabela1[[#This Row],[desvio]]/Tabela1[[#This Row],[desv red]]</f>
        <v>1.7435147328351897</v>
      </c>
      <c r="Q477" s="5">
        <f>1</f>
        <v>1</v>
      </c>
      <c r="R477">
        <f>AVERAGE(Tabela1[[#This Row],[mediana]:[desv_R/desv]])</f>
        <v>28.612179623773944</v>
      </c>
      <c r="T477">
        <v>5</v>
      </c>
      <c r="U477">
        <v>74</v>
      </c>
      <c r="V477">
        <v>3</v>
      </c>
      <c r="W477">
        <v>3.7789999999999999</v>
      </c>
      <c r="X477">
        <v>3.0750000000000002</v>
      </c>
      <c r="Y477">
        <v>1.264</v>
      </c>
      <c r="Z477">
        <v>1.3740000000000001</v>
      </c>
      <c r="AA477">
        <v>2.8959999999999999</v>
      </c>
      <c r="AB477">
        <v>1.373</v>
      </c>
      <c r="AC477">
        <v>7.1760000000000002</v>
      </c>
      <c r="AD477">
        <v>2.4380000000000002</v>
      </c>
      <c r="AE477">
        <v>2.4780000000000002</v>
      </c>
      <c r="AF477">
        <v>5.6769999999999996</v>
      </c>
      <c r="AG477">
        <v>1.776</v>
      </c>
      <c r="AH477">
        <v>1.7749999999999999</v>
      </c>
      <c r="AI477">
        <v>0.79284552799999997</v>
      </c>
    </row>
    <row r="478" spans="1:35" hidden="1" x14ac:dyDescent="0.25">
      <c r="A478">
        <v>5</v>
      </c>
      <c r="B478" s="1">
        <v>59</v>
      </c>
      <c r="C478">
        <v>164</v>
      </c>
      <c r="D478">
        <v>151.69200000000001</v>
      </c>
      <c r="E478">
        <v>82.272000000000006</v>
      </c>
      <c r="F478">
        <v>58.298999999999999</v>
      </c>
      <c r="G478">
        <v>31.722000000000001</v>
      </c>
      <c r="H478">
        <v>172.49</v>
      </c>
      <c r="I478">
        <v>57.320999999999998</v>
      </c>
      <c r="J478">
        <v>224.286</v>
      </c>
      <c r="K478">
        <v>39.863999999999997</v>
      </c>
      <c r="L478">
        <v>1.3</v>
      </c>
      <c r="M478">
        <v>3.847</v>
      </c>
      <c r="N478">
        <v>0.69499999999999995</v>
      </c>
      <c r="O478">
        <v>1.2569999999999999</v>
      </c>
      <c r="P478">
        <f>Tabela1[[#This Row],[desvio]]/Tabela1[[#This Row],[desv red]]</f>
        <v>2.063816977724263</v>
      </c>
      <c r="Q478" s="5">
        <f>1</f>
        <v>1</v>
      </c>
      <c r="R478">
        <f>AVERAGE(Tabela1[[#This Row],[mediana]:[desv_R/desv]])</f>
        <v>70.793486926980293</v>
      </c>
      <c r="T478">
        <v>5</v>
      </c>
      <c r="U478">
        <v>75</v>
      </c>
      <c r="V478">
        <v>3</v>
      </c>
      <c r="W478">
        <v>4.2009999999999996</v>
      </c>
      <c r="X478">
        <v>3.4929999999999999</v>
      </c>
      <c r="Y478">
        <v>1.141</v>
      </c>
      <c r="Z478">
        <v>1.667</v>
      </c>
      <c r="AA478">
        <v>3.6989999999999998</v>
      </c>
      <c r="AB478">
        <v>2.1429999999999998</v>
      </c>
      <c r="AC478">
        <v>7.7629999999999999</v>
      </c>
      <c r="AD478">
        <v>2.6320000000000001</v>
      </c>
      <c r="AE478">
        <v>2.0990000000000002</v>
      </c>
      <c r="AF478">
        <v>6.8049999999999997</v>
      </c>
      <c r="AG478">
        <v>1.2290000000000001</v>
      </c>
      <c r="AH478">
        <v>1.579</v>
      </c>
      <c r="AI478">
        <v>0.75350701399999997</v>
      </c>
    </row>
    <row r="479" spans="1:35" hidden="1" x14ac:dyDescent="0.25">
      <c r="A479">
        <v>3</v>
      </c>
      <c r="B479">
        <v>1</v>
      </c>
      <c r="C479">
        <v>110</v>
      </c>
      <c r="D479">
        <v>108.562</v>
      </c>
      <c r="E479">
        <v>34.768999999999998</v>
      </c>
      <c r="F479">
        <v>77.558000000000007</v>
      </c>
      <c r="G479">
        <v>26.222000000000001</v>
      </c>
      <c r="H479">
        <v>127.173</v>
      </c>
      <c r="I479">
        <v>27.385999999999999</v>
      </c>
      <c r="J479">
        <v>120.955</v>
      </c>
      <c r="K479">
        <v>26.978999999999999</v>
      </c>
      <c r="L479">
        <v>0.95099999999999996</v>
      </c>
      <c r="M479">
        <v>1.56</v>
      </c>
      <c r="N479">
        <v>0.98499999999999999</v>
      </c>
      <c r="O479">
        <v>1.0289999999999999</v>
      </c>
      <c r="P479">
        <f>Tabela1[[#This Row],[desvio]]/Tabela1[[#This Row],[desv red]]</f>
        <v>1.2887430964824493</v>
      </c>
      <c r="Q479" s="4">
        <v>0</v>
      </c>
      <c r="R479">
        <f>AVERAGE(Tabela1[[#This Row],[mediana]:[desv_R/desv]])</f>
        <v>47.529838792605894</v>
      </c>
      <c r="T479">
        <v>5</v>
      </c>
      <c r="U479">
        <v>76</v>
      </c>
      <c r="V479">
        <v>6</v>
      </c>
      <c r="W479">
        <v>8.4109999999999996</v>
      </c>
      <c r="X479">
        <v>8.7289999999999992</v>
      </c>
      <c r="Y479">
        <v>3.4769999999999999</v>
      </c>
      <c r="Z479">
        <v>5.835</v>
      </c>
      <c r="AA479">
        <v>6.8659999999999997</v>
      </c>
      <c r="AB479">
        <v>6.6150000000000002</v>
      </c>
      <c r="AC479">
        <v>14.89</v>
      </c>
      <c r="AD479">
        <v>9.06</v>
      </c>
      <c r="AE479">
        <v>2.169</v>
      </c>
      <c r="AF479">
        <v>4.2830000000000004</v>
      </c>
      <c r="AG479">
        <v>1.37</v>
      </c>
      <c r="AH479">
        <v>1.5529999999999999</v>
      </c>
      <c r="AI479">
        <v>1.0379195779999999</v>
      </c>
    </row>
    <row r="480" spans="1:35" hidden="1" x14ac:dyDescent="0.25">
      <c r="A480">
        <v>4</v>
      </c>
      <c r="B480">
        <v>25</v>
      </c>
      <c r="C480">
        <v>166</v>
      </c>
      <c r="D480">
        <v>166.45400000000001</v>
      </c>
      <c r="E480">
        <v>16.978000000000002</v>
      </c>
      <c r="F480">
        <v>183.315</v>
      </c>
      <c r="G480">
        <v>9.4550000000000001</v>
      </c>
      <c r="H480">
        <v>167.38399999999999</v>
      </c>
      <c r="I480">
        <v>9.4939999999999998</v>
      </c>
      <c r="J480">
        <v>148.66200000000001</v>
      </c>
      <c r="K480">
        <v>9.141</v>
      </c>
      <c r="L480">
        <v>0.88800000000000001</v>
      </c>
      <c r="M480">
        <v>0.81100000000000005</v>
      </c>
      <c r="N480">
        <v>0.96299999999999997</v>
      </c>
      <c r="O480">
        <v>0.96699999999999997</v>
      </c>
      <c r="P480">
        <f>Tabela1[[#This Row],[desvio]]/Tabela1[[#This Row],[desv red]]</f>
        <v>1.8573460234110055</v>
      </c>
      <c r="Q480" s="5">
        <f>1</f>
        <v>1</v>
      </c>
      <c r="R480">
        <f>AVERAGE(Tabela1[[#This Row],[mediana]:[desv_R/desv]])</f>
        <v>63.026381858815078</v>
      </c>
      <c r="T480">
        <v>5</v>
      </c>
      <c r="U480">
        <v>77</v>
      </c>
      <c r="V480">
        <v>7</v>
      </c>
      <c r="W480">
        <v>9.1609999999999996</v>
      </c>
      <c r="X480">
        <v>8.5570000000000004</v>
      </c>
      <c r="Y480">
        <v>3.5950000000000002</v>
      </c>
      <c r="Z480">
        <v>4.2850000000000001</v>
      </c>
      <c r="AA480">
        <v>7.37</v>
      </c>
      <c r="AB480">
        <v>5.3170000000000002</v>
      </c>
      <c r="AC480">
        <v>16.516999999999999</v>
      </c>
      <c r="AD480">
        <v>9.2059999999999995</v>
      </c>
      <c r="AE480">
        <v>2.2410000000000001</v>
      </c>
      <c r="AF480">
        <v>4.5940000000000003</v>
      </c>
      <c r="AG480">
        <v>1.7310000000000001</v>
      </c>
      <c r="AH480">
        <v>2.1480000000000001</v>
      </c>
      <c r="AI480">
        <v>1.075844338</v>
      </c>
    </row>
    <row r="481" spans="1:35" hidden="1" x14ac:dyDescent="0.25">
      <c r="A481">
        <v>2</v>
      </c>
      <c r="B481" s="1">
        <v>59</v>
      </c>
      <c r="C481">
        <v>79</v>
      </c>
      <c r="D481">
        <v>98.94</v>
      </c>
      <c r="E481">
        <v>71.664000000000001</v>
      </c>
      <c r="F481">
        <v>33.426000000000002</v>
      </c>
      <c r="G481">
        <v>21.08</v>
      </c>
      <c r="H481">
        <v>88.37</v>
      </c>
      <c r="I481">
        <v>46.863999999999997</v>
      </c>
      <c r="J481">
        <v>175.024</v>
      </c>
      <c r="K481">
        <v>50.732999999999997</v>
      </c>
      <c r="L481">
        <v>1.9810000000000001</v>
      </c>
      <c r="M481">
        <v>5.2359999999999998</v>
      </c>
      <c r="N481">
        <v>1.083</v>
      </c>
      <c r="O481">
        <v>2.407</v>
      </c>
      <c r="P481">
        <f>Tabela1[[#This Row],[desvio]]/Tabela1[[#This Row],[desv red]]</f>
        <v>1.412571698894211</v>
      </c>
      <c r="Q481" s="5">
        <f>1</f>
        <v>1</v>
      </c>
      <c r="R481">
        <f>AVERAGE(Tabela1[[#This Row],[mediana]:[desv_R/desv]])</f>
        <v>48.372897978492439</v>
      </c>
      <c r="T481">
        <v>5</v>
      </c>
      <c r="U481">
        <v>78</v>
      </c>
      <c r="V481">
        <v>8</v>
      </c>
      <c r="W481">
        <v>10.866</v>
      </c>
      <c r="X481">
        <v>9.8640000000000008</v>
      </c>
      <c r="Y481">
        <v>4.867</v>
      </c>
      <c r="Z481">
        <v>5.8570000000000002</v>
      </c>
      <c r="AA481">
        <v>9.4450000000000003</v>
      </c>
      <c r="AB481">
        <v>6.9589999999999996</v>
      </c>
      <c r="AC481">
        <v>18.286000000000001</v>
      </c>
      <c r="AD481">
        <v>10.773999999999999</v>
      </c>
      <c r="AE481">
        <v>1.9359999999999999</v>
      </c>
      <c r="AF481">
        <v>3.7570000000000001</v>
      </c>
      <c r="AG481">
        <v>1.548</v>
      </c>
      <c r="AH481">
        <v>1.84</v>
      </c>
      <c r="AI481">
        <v>1.0922546630000001</v>
      </c>
    </row>
    <row r="482" spans="1:35" hidden="1" x14ac:dyDescent="0.25">
      <c r="A482">
        <v>4</v>
      </c>
      <c r="B482">
        <v>26</v>
      </c>
      <c r="C482">
        <v>152</v>
      </c>
      <c r="D482">
        <v>150.96799999999999</v>
      </c>
      <c r="E482">
        <v>16.931000000000001</v>
      </c>
      <c r="F482">
        <v>168.49600000000001</v>
      </c>
      <c r="G482">
        <v>8.0879999999999992</v>
      </c>
      <c r="H482">
        <v>151.648</v>
      </c>
      <c r="I482">
        <v>8.4830000000000005</v>
      </c>
      <c r="J482">
        <v>132.76</v>
      </c>
      <c r="K482">
        <v>9.1300000000000008</v>
      </c>
      <c r="L482">
        <v>0.875</v>
      </c>
      <c r="M482">
        <v>0.78800000000000003</v>
      </c>
      <c r="N482">
        <v>1.0760000000000001</v>
      </c>
      <c r="O482">
        <v>1.129</v>
      </c>
      <c r="P482">
        <f>Tabela1[[#This Row],[desvio]]/Tabela1[[#This Row],[desv red]]</f>
        <v>1.8544359255202627</v>
      </c>
      <c r="Q482" s="5">
        <f>1</f>
        <v>1</v>
      </c>
      <c r="R482">
        <f>AVERAGE(Tabela1[[#This Row],[mediana]:[desv_R/desv]])</f>
        <v>57.444745423251447</v>
      </c>
      <c r="T482">
        <v>5</v>
      </c>
      <c r="U482">
        <v>79</v>
      </c>
      <c r="V482">
        <v>8</v>
      </c>
      <c r="W482">
        <v>11.68</v>
      </c>
      <c r="X482">
        <v>10.798</v>
      </c>
      <c r="Y482">
        <v>5.7679999999999998</v>
      </c>
      <c r="Z482">
        <v>6.4130000000000003</v>
      </c>
      <c r="AA482">
        <v>9.41</v>
      </c>
      <c r="AB482">
        <v>7.3380000000000001</v>
      </c>
      <c r="AC482">
        <v>19.861999999999998</v>
      </c>
      <c r="AD482">
        <v>12.154999999999999</v>
      </c>
      <c r="AE482">
        <v>2.1110000000000002</v>
      </c>
      <c r="AF482">
        <v>3.444</v>
      </c>
      <c r="AG482">
        <v>1.6559999999999999</v>
      </c>
      <c r="AH482">
        <v>1.895</v>
      </c>
      <c r="AI482">
        <v>1.1256714210000001</v>
      </c>
    </row>
    <row r="483" spans="1:35" hidden="1" x14ac:dyDescent="0.25">
      <c r="A483">
        <v>3</v>
      </c>
      <c r="B483">
        <v>46</v>
      </c>
      <c r="C483">
        <v>74</v>
      </c>
      <c r="D483">
        <v>79.42</v>
      </c>
      <c r="E483">
        <v>34.481999999999999</v>
      </c>
      <c r="F483">
        <v>57.819000000000003</v>
      </c>
      <c r="G483">
        <v>28.077999999999999</v>
      </c>
      <c r="H483">
        <v>92.912000000000006</v>
      </c>
      <c r="I483">
        <v>32.587000000000003</v>
      </c>
      <c r="J483">
        <v>87.53</v>
      </c>
      <c r="K483">
        <v>31.658999999999999</v>
      </c>
      <c r="L483">
        <v>0.94199999999999995</v>
      </c>
      <c r="M483">
        <v>1.514</v>
      </c>
      <c r="N483">
        <v>0.97199999999999998</v>
      </c>
      <c r="O483">
        <v>1.1279999999999999</v>
      </c>
      <c r="P483">
        <f>Tabela1[[#This Row],[desvio]]/Tabela1[[#This Row],[desv red]]</f>
        <v>1.0891689566947786</v>
      </c>
      <c r="Q483" s="4">
        <v>0</v>
      </c>
      <c r="R483">
        <f>AVERAGE(Tabela1[[#This Row],[mediana]:[desv_R/desv]])</f>
        <v>37.438012068335347</v>
      </c>
      <c r="T483">
        <v>5</v>
      </c>
      <c r="U483">
        <v>80</v>
      </c>
      <c r="V483">
        <v>4</v>
      </c>
      <c r="W483">
        <v>5.601</v>
      </c>
      <c r="X483">
        <v>4.6539999999999999</v>
      </c>
      <c r="Y483">
        <v>2.0019999999999998</v>
      </c>
      <c r="Z483">
        <v>1.4630000000000001</v>
      </c>
      <c r="AA483">
        <v>3.79</v>
      </c>
      <c r="AB483">
        <v>1.0329999999999999</v>
      </c>
      <c r="AC483">
        <v>11.010999999999999</v>
      </c>
      <c r="AD483">
        <v>4.032</v>
      </c>
      <c r="AE483">
        <v>2.9049999999999998</v>
      </c>
      <c r="AF483">
        <v>5.5010000000000003</v>
      </c>
      <c r="AG483">
        <v>3.9009999999999998</v>
      </c>
      <c r="AH483">
        <v>2.7570000000000001</v>
      </c>
      <c r="AI483">
        <v>0.86635152599999998</v>
      </c>
    </row>
    <row r="484" spans="1:35" hidden="1" x14ac:dyDescent="0.25">
      <c r="A484">
        <v>4</v>
      </c>
      <c r="B484">
        <v>27</v>
      </c>
      <c r="C484">
        <v>125</v>
      </c>
      <c r="D484">
        <v>123.67400000000001</v>
      </c>
      <c r="E484">
        <v>26.256</v>
      </c>
      <c r="F484">
        <v>139.93899999999999</v>
      </c>
      <c r="G484">
        <v>23.815000000000001</v>
      </c>
      <c r="H484">
        <v>123.90600000000001</v>
      </c>
      <c r="I484">
        <v>22.975999999999999</v>
      </c>
      <c r="J484">
        <v>107.176</v>
      </c>
      <c r="K484">
        <v>20.887</v>
      </c>
      <c r="L484">
        <v>0.86499999999999999</v>
      </c>
      <c r="M484">
        <v>0.76600000000000001</v>
      </c>
      <c r="N484">
        <v>0.90900000000000003</v>
      </c>
      <c r="O484">
        <v>0.877</v>
      </c>
      <c r="P484">
        <f>Tabela1[[#This Row],[desvio]]/Tabela1[[#This Row],[desv red]]</f>
        <v>1.2570498396131564</v>
      </c>
      <c r="Q484" s="5">
        <f>1</f>
        <v>1</v>
      </c>
      <c r="R484">
        <f>AVERAGE(Tabela1[[#This Row],[mediana]:[desv_R/desv]])</f>
        <v>51.307360702829513</v>
      </c>
      <c r="T484">
        <v>5</v>
      </c>
      <c r="U484">
        <v>81</v>
      </c>
      <c r="V484">
        <v>4</v>
      </c>
      <c r="W484">
        <v>5.53</v>
      </c>
      <c r="X484">
        <v>4.1429999999999998</v>
      </c>
      <c r="Y484">
        <v>2.1230000000000002</v>
      </c>
      <c r="Z484">
        <v>1.371</v>
      </c>
      <c r="AA484">
        <v>4.0129999999999999</v>
      </c>
      <c r="AB484">
        <v>1.333</v>
      </c>
      <c r="AC484">
        <v>10.454000000000001</v>
      </c>
      <c r="AD484">
        <v>3.11</v>
      </c>
      <c r="AE484">
        <v>2.605</v>
      </c>
      <c r="AF484">
        <v>4.9240000000000004</v>
      </c>
      <c r="AG484">
        <v>2.3340000000000001</v>
      </c>
      <c r="AH484">
        <v>2.2679999999999998</v>
      </c>
      <c r="AI484">
        <v>0.75066376999999995</v>
      </c>
    </row>
    <row r="485" spans="1:35" hidden="1" x14ac:dyDescent="0.25">
      <c r="A485">
        <v>3</v>
      </c>
      <c r="B485">
        <v>41</v>
      </c>
      <c r="C485">
        <v>96</v>
      </c>
      <c r="D485">
        <v>98.593000000000004</v>
      </c>
      <c r="E485">
        <v>34.427999999999997</v>
      </c>
      <c r="F485">
        <v>74.903999999999996</v>
      </c>
      <c r="G485">
        <v>30.327999999999999</v>
      </c>
      <c r="H485">
        <v>111.46599999999999</v>
      </c>
      <c r="I485">
        <v>29.512</v>
      </c>
      <c r="J485">
        <v>109.41</v>
      </c>
      <c r="K485">
        <v>30.353000000000002</v>
      </c>
      <c r="L485">
        <v>0.98199999999999998</v>
      </c>
      <c r="M485">
        <v>1.4610000000000001</v>
      </c>
      <c r="N485">
        <v>1.028</v>
      </c>
      <c r="O485">
        <v>1.0009999999999999</v>
      </c>
      <c r="P485">
        <f>Tabela1[[#This Row],[desvio]]/Tabela1[[#This Row],[desv red]]</f>
        <v>1.1342536157875662</v>
      </c>
      <c r="Q485" s="4">
        <v>0</v>
      </c>
      <c r="R485">
        <f>AVERAGE(Tabela1[[#This Row],[mediana]:[desv_R/desv]])</f>
        <v>44.328589543984819</v>
      </c>
      <c r="T485">
        <v>5</v>
      </c>
      <c r="U485">
        <v>82</v>
      </c>
      <c r="V485">
        <v>3</v>
      </c>
      <c r="W485">
        <v>4.452</v>
      </c>
      <c r="X485">
        <v>3.0369999999999999</v>
      </c>
      <c r="Y485">
        <v>2.0430000000000001</v>
      </c>
      <c r="Z485">
        <v>1.34</v>
      </c>
      <c r="AA485">
        <v>3.4430000000000001</v>
      </c>
      <c r="AB485">
        <v>1.3049999999999999</v>
      </c>
      <c r="AC485">
        <v>7.8689999999999998</v>
      </c>
      <c r="AD485">
        <v>2.3809999999999998</v>
      </c>
      <c r="AE485">
        <v>2.2850000000000001</v>
      </c>
      <c r="AF485">
        <v>3.851</v>
      </c>
      <c r="AG485">
        <v>1.825</v>
      </c>
      <c r="AH485">
        <v>1.7769999999999999</v>
      </c>
      <c r="AI485">
        <v>0.78399736600000003</v>
      </c>
    </row>
    <row r="486" spans="1:35" hidden="1" x14ac:dyDescent="0.25">
      <c r="A486">
        <v>4</v>
      </c>
      <c r="B486">
        <v>28</v>
      </c>
      <c r="C486">
        <v>132</v>
      </c>
      <c r="D486">
        <v>131.113</v>
      </c>
      <c r="E486">
        <v>22.454000000000001</v>
      </c>
      <c r="F486">
        <v>147.88300000000001</v>
      </c>
      <c r="G486">
        <v>14.74</v>
      </c>
      <c r="H486">
        <v>133.291</v>
      </c>
      <c r="I486">
        <v>17.878</v>
      </c>
      <c r="J486">
        <v>112.16500000000001</v>
      </c>
      <c r="K486">
        <v>18.181999999999999</v>
      </c>
      <c r="L486">
        <v>0.84199999999999997</v>
      </c>
      <c r="M486">
        <v>0.75800000000000001</v>
      </c>
      <c r="N486">
        <v>1.0169999999999999</v>
      </c>
      <c r="O486">
        <v>1.2330000000000001</v>
      </c>
      <c r="P486">
        <f>Tabela1[[#This Row],[desvio]]/Tabela1[[#This Row],[desv red]]</f>
        <v>1.2349576504234958</v>
      </c>
      <c r="Q486" s="5">
        <f>1</f>
        <v>1</v>
      </c>
      <c r="R486">
        <f>AVERAGE(Tabela1[[#This Row],[mediana]:[desv_R/desv]])</f>
        <v>52.48506840360168</v>
      </c>
      <c r="T486">
        <v>5</v>
      </c>
      <c r="U486">
        <v>83</v>
      </c>
      <c r="V486">
        <v>4</v>
      </c>
      <c r="W486">
        <v>4.4340000000000002</v>
      </c>
      <c r="X486">
        <v>3.1850000000000001</v>
      </c>
      <c r="Y486">
        <v>1.6539999999999999</v>
      </c>
      <c r="Z486">
        <v>1.125</v>
      </c>
      <c r="AA486">
        <v>3.6960000000000002</v>
      </c>
      <c r="AB486">
        <v>1.1759999999999999</v>
      </c>
      <c r="AC486">
        <v>7.95</v>
      </c>
      <c r="AD486">
        <v>2.673</v>
      </c>
      <c r="AE486">
        <v>2.1509999999999998</v>
      </c>
      <c r="AF486">
        <v>4.806</v>
      </c>
      <c r="AG486">
        <v>2.2730000000000001</v>
      </c>
      <c r="AH486">
        <v>2.375</v>
      </c>
      <c r="AI486">
        <v>0.83924646800000002</v>
      </c>
    </row>
    <row r="487" spans="1:35" x14ac:dyDescent="0.25">
      <c r="A487">
        <v>1</v>
      </c>
      <c r="B487">
        <v>27</v>
      </c>
      <c r="C487">
        <v>109</v>
      </c>
      <c r="D487">
        <v>111.694</v>
      </c>
      <c r="E487">
        <v>15.781000000000001</v>
      </c>
      <c r="F487">
        <v>110.91</v>
      </c>
      <c r="G487">
        <v>12.319000000000001</v>
      </c>
      <c r="H487">
        <v>108.142</v>
      </c>
      <c r="I487">
        <v>14.512</v>
      </c>
      <c r="J487">
        <v>116.029</v>
      </c>
      <c r="K487">
        <v>18.780999999999999</v>
      </c>
      <c r="L487">
        <v>1.073</v>
      </c>
      <c r="M487">
        <v>1.046</v>
      </c>
      <c r="N487">
        <v>1.294</v>
      </c>
      <c r="O487">
        <v>1.5249999999999999</v>
      </c>
      <c r="P487">
        <f>Tabela1[[#This Row],[desvio]]/Tabela1[[#This Row],[desv red]]</f>
        <v>0.84026409669346691</v>
      </c>
      <c r="Q487" s="5">
        <f>1</f>
        <v>1</v>
      </c>
      <c r="R487">
        <f>AVERAGE(Tabela1[[#This Row],[mediana]:[desv_R/desv]])</f>
        <v>44.496161721192379</v>
      </c>
      <c r="T487">
        <v>5</v>
      </c>
      <c r="U487">
        <v>84</v>
      </c>
      <c r="V487">
        <v>3</v>
      </c>
      <c r="W487">
        <v>3.7789999999999999</v>
      </c>
      <c r="X487">
        <v>2.52</v>
      </c>
      <c r="Y487">
        <v>1.722</v>
      </c>
      <c r="Z487">
        <v>1.165</v>
      </c>
      <c r="AA487">
        <v>2.7949999999999999</v>
      </c>
      <c r="AB487">
        <v>1.2410000000000001</v>
      </c>
      <c r="AC487">
        <v>6.8209999999999997</v>
      </c>
      <c r="AD487">
        <v>1.3069999999999999</v>
      </c>
      <c r="AE487">
        <v>2.44</v>
      </c>
      <c r="AF487">
        <v>3.9620000000000002</v>
      </c>
      <c r="AG487">
        <v>1.054</v>
      </c>
      <c r="AH487">
        <v>1.123</v>
      </c>
      <c r="AI487">
        <v>0.51865079400000003</v>
      </c>
    </row>
    <row r="488" spans="1:35" hidden="1" x14ac:dyDescent="0.25">
      <c r="A488">
        <v>4</v>
      </c>
      <c r="B488">
        <v>29</v>
      </c>
      <c r="C488">
        <v>117</v>
      </c>
      <c r="D488">
        <v>114.999</v>
      </c>
      <c r="E488">
        <v>38.898000000000003</v>
      </c>
      <c r="F488">
        <v>124.944</v>
      </c>
      <c r="G488">
        <v>39.014000000000003</v>
      </c>
      <c r="H488">
        <v>116.842</v>
      </c>
      <c r="I488">
        <v>38.597999999999999</v>
      </c>
      <c r="J488">
        <v>103.21299999999999</v>
      </c>
      <c r="K488">
        <v>35.860999999999997</v>
      </c>
      <c r="L488">
        <v>0.88300000000000001</v>
      </c>
      <c r="M488">
        <v>0.82599999999999996</v>
      </c>
      <c r="N488">
        <v>0.92900000000000005</v>
      </c>
      <c r="O488">
        <v>0.91900000000000004</v>
      </c>
      <c r="P488">
        <f>Tabela1[[#This Row],[desvio]]/Tabela1[[#This Row],[desv red]]</f>
        <v>1.0846881012799421</v>
      </c>
      <c r="Q488" s="5">
        <f>1</f>
        <v>1</v>
      </c>
      <c r="R488">
        <f>AVERAGE(Tabela1[[#This Row],[mediana]:[desv_R/desv]])</f>
        <v>52.42933486437714</v>
      </c>
      <c r="T488">
        <v>5</v>
      </c>
      <c r="U488">
        <v>85</v>
      </c>
      <c r="V488">
        <v>3</v>
      </c>
      <c r="W488">
        <v>4.0270000000000001</v>
      </c>
      <c r="X488">
        <v>2.891</v>
      </c>
      <c r="Y488">
        <v>1.1539999999999999</v>
      </c>
      <c r="Z488">
        <v>0.94799999999999995</v>
      </c>
      <c r="AA488">
        <v>3.427</v>
      </c>
      <c r="AB488">
        <v>1.222</v>
      </c>
      <c r="AC488">
        <v>7.5010000000000003</v>
      </c>
      <c r="AD488">
        <v>1.415</v>
      </c>
      <c r="AE488">
        <v>2.1890000000000001</v>
      </c>
      <c r="AF488">
        <v>6.5019999999999998</v>
      </c>
      <c r="AG488">
        <v>1.159</v>
      </c>
      <c r="AH488">
        <v>1.494</v>
      </c>
      <c r="AI488">
        <v>0.48945001700000001</v>
      </c>
    </row>
    <row r="489" spans="1:35" hidden="1" x14ac:dyDescent="0.25">
      <c r="A489">
        <v>2</v>
      </c>
      <c r="B489">
        <v>74</v>
      </c>
      <c r="C489">
        <v>38</v>
      </c>
      <c r="D489">
        <v>52.573999999999998</v>
      </c>
      <c r="E489">
        <v>34.155999999999999</v>
      </c>
      <c r="F489">
        <v>38.213999999999999</v>
      </c>
      <c r="G489">
        <v>17.068000000000001</v>
      </c>
      <c r="H489">
        <v>28.765000000000001</v>
      </c>
      <c r="I489">
        <v>20.141999999999999</v>
      </c>
      <c r="J489">
        <v>90.742000000000004</v>
      </c>
      <c r="K489">
        <v>23.937999999999999</v>
      </c>
      <c r="L489">
        <v>3.1549999999999998</v>
      </c>
      <c r="M489">
        <v>2.375</v>
      </c>
      <c r="N489">
        <v>1.1879999999999999</v>
      </c>
      <c r="O489">
        <v>1.4019999999999999</v>
      </c>
      <c r="P489">
        <f>Tabela1[[#This Row],[desvio]]/Tabela1[[#This Row],[desv red]]</f>
        <v>1.4268527028156071</v>
      </c>
      <c r="Q489" s="4">
        <v>0</v>
      </c>
      <c r="R489">
        <f>AVERAGE(Tabela1[[#This Row],[mediana]:[desv_R/desv]])</f>
        <v>25.224703764486826</v>
      </c>
      <c r="T489">
        <v>5</v>
      </c>
      <c r="U489">
        <v>86</v>
      </c>
      <c r="V489">
        <v>4</v>
      </c>
      <c r="W489">
        <v>4.5010000000000003</v>
      </c>
      <c r="X489">
        <v>2.7629999999999999</v>
      </c>
      <c r="Y489">
        <v>1.696</v>
      </c>
      <c r="Z489">
        <v>1.012</v>
      </c>
      <c r="AA489">
        <v>3.84</v>
      </c>
      <c r="AB489">
        <v>0.74</v>
      </c>
      <c r="AC489">
        <v>7.968</v>
      </c>
      <c r="AD489">
        <v>1.002</v>
      </c>
      <c r="AE489">
        <v>2.0750000000000002</v>
      </c>
      <c r="AF489">
        <v>4.6980000000000004</v>
      </c>
      <c r="AG489">
        <v>1.3540000000000001</v>
      </c>
      <c r="AH489">
        <v>0.99</v>
      </c>
      <c r="AI489">
        <v>0.36264929400000001</v>
      </c>
    </row>
    <row r="490" spans="1:35" hidden="1" x14ac:dyDescent="0.25">
      <c r="A490">
        <v>5</v>
      </c>
      <c r="B490">
        <v>10</v>
      </c>
      <c r="C490">
        <v>34</v>
      </c>
      <c r="D490">
        <v>44.293999999999997</v>
      </c>
      <c r="E490">
        <v>34.133000000000003</v>
      </c>
      <c r="F490">
        <v>18.658999999999999</v>
      </c>
      <c r="G490">
        <v>12.497999999999999</v>
      </c>
      <c r="H490">
        <v>30.414000000000001</v>
      </c>
      <c r="I490">
        <v>15.292</v>
      </c>
      <c r="J490">
        <v>83.808000000000007</v>
      </c>
      <c r="K490">
        <v>26.343</v>
      </c>
      <c r="L490">
        <v>2.7559999999999998</v>
      </c>
      <c r="M490">
        <v>4.492</v>
      </c>
      <c r="N490">
        <v>1.7230000000000001</v>
      </c>
      <c r="O490">
        <v>2.1080000000000001</v>
      </c>
      <c r="P490">
        <f>Tabela1[[#This Row],[desvio]]/Tabela1[[#This Row],[desv red]]</f>
        <v>1.295714231484645</v>
      </c>
      <c r="Q490" s="4">
        <v>0</v>
      </c>
      <c r="R490">
        <f>AVERAGE(Tabela1[[#This Row],[mediana]:[desv_R/desv]])</f>
        <v>22.272551016534617</v>
      </c>
      <c r="T490">
        <v>5</v>
      </c>
      <c r="U490">
        <v>87</v>
      </c>
      <c r="V490">
        <v>4</v>
      </c>
      <c r="W490">
        <v>4.766</v>
      </c>
      <c r="X490">
        <v>3.7450000000000001</v>
      </c>
      <c r="Y490">
        <v>1.21</v>
      </c>
      <c r="Z490">
        <v>0.82899999999999996</v>
      </c>
      <c r="AA490">
        <v>3.64</v>
      </c>
      <c r="AB490">
        <v>0.55700000000000005</v>
      </c>
      <c r="AC490">
        <v>9.4499999999999993</v>
      </c>
      <c r="AD490">
        <v>2.2879999999999998</v>
      </c>
      <c r="AE490">
        <v>2.5960000000000001</v>
      </c>
      <c r="AF490">
        <v>7.8120000000000003</v>
      </c>
      <c r="AG490">
        <v>4.1070000000000002</v>
      </c>
      <c r="AH490">
        <v>2.76</v>
      </c>
      <c r="AI490">
        <v>0.610947931</v>
      </c>
    </row>
    <row r="491" spans="1:35" hidden="1" x14ac:dyDescent="0.25">
      <c r="A491">
        <v>5</v>
      </c>
      <c r="B491">
        <v>42</v>
      </c>
      <c r="C491">
        <v>39</v>
      </c>
      <c r="D491">
        <v>47.146000000000001</v>
      </c>
      <c r="E491">
        <v>34.097000000000001</v>
      </c>
      <c r="F491">
        <v>21.056000000000001</v>
      </c>
      <c r="G491">
        <v>15.236000000000001</v>
      </c>
      <c r="H491">
        <v>36.090000000000003</v>
      </c>
      <c r="I491">
        <v>17.477</v>
      </c>
      <c r="J491">
        <v>84.293000000000006</v>
      </c>
      <c r="K491">
        <v>27.701000000000001</v>
      </c>
      <c r="L491">
        <v>2.3359999999999999</v>
      </c>
      <c r="M491">
        <v>4.0030000000000001</v>
      </c>
      <c r="N491">
        <v>1.585</v>
      </c>
      <c r="O491">
        <v>1.8180000000000001</v>
      </c>
      <c r="P491">
        <f>Tabela1[[#This Row],[desvio]]/Tabela1[[#This Row],[desv red]]</f>
        <v>1.2308941915454317</v>
      </c>
      <c r="Q491" s="4">
        <v>0</v>
      </c>
      <c r="R491">
        <f>AVERAGE(Tabela1[[#This Row],[mediana]:[desv_R/desv]])</f>
        <v>23.790635299396097</v>
      </c>
      <c r="T491">
        <v>5</v>
      </c>
      <c r="U491">
        <v>88</v>
      </c>
      <c r="V491">
        <v>4</v>
      </c>
      <c r="W491">
        <v>4.6769999999999996</v>
      </c>
      <c r="X491">
        <v>3.552</v>
      </c>
      <c r="Y491">
        <v>1.2430000000000001</v>
      </c>
      <c r="Z491">
        <v>0.97399999999999998</v>
      </c>
      <c r="AA491">
        <v>3.9740000000000002</v>
      </c>
      <c r="AB491">
        <v>0.72399999999999998</v>
      </c>
      <c r="AC491">
        <v>8.8140000000000001</v>
      </c>
      <c r="AD491">
        <v>2.641</v>
      </c>
      <c r="AE491">
        <v>2.218</v>
      </c>
      <c r="AF491">
        <v>7.09</v>
      </c>
      <c r="AG491">
        <v>3.6480000000000001</v>
      </c>
      <c r="AH491">
        <v>2.7120000000000002</v>
      </c>
      <c r="AI491">
        <v>0.74352477500000003</v>
      </c>
    </row>
    <row r="492" spans="1:35" hidden="1" x14ac:dyDescent="0.25">
      <c r="A492">
        <v>3</v>
      </c>
      <c r="B492">
        <v>25</v>
      </c>
      <c r="C492">
        <v>109</v>
      </c>
      <c r="D492">
        <v>108.898</v>
      </c>
      <c r="E492">
        <v>34.075000000000003</v>
      </c>
      <c r="F492">
        <v>87.509</v>
      </c>
      <c r="G492">
        <v>29.66</v>
      </c>
      <c r="H492">
        <v>121.931</v>
      </c>
      <c r="I492">
        <v>30.922000000000001</v>
      </c>
      <c r="J492">
        <v>117.254</v>
      </c>
      <c r="K492">
        <v>30.824999999999999</v>
      </c>
      <c r="L492">
        <v>0.96199999999999997</v>
      </c>
      <c r="M492">
        <v>1.34</v>
      </c>
      <c r="N492">
        <v>0.997</v>
      </c>
      <c r="O492">
        <v>1.0389999999999999</v>
      </c>
      <c r="P492">
        <f>Tabela1[[#This Row],[desvio]]/Tabela1[[#This Row],[desv red]]</f>
        <v>1.105433901054339</v>
      </c>
      <c r="Q492" s="4">
        <v>0</v>
      </c>
      <c r="R492">
        <f>AVERAGE(Tabela1[[#This Row],[mediana]:[desv_R/desv]])</f>
        <v>48.251245278646742</v>
      </c>
      <c r="T492">
        <v>5</v>
      </c>
      <c r="U492">
        <v>89</v>
      </c>
      <c r="V492">
        <v>4</v>
      </c>
      <c r="W492">
        <v>4.4480000000000004</v>
      </c>
      <c r="X492">
        <v>3.544</v>
      </c>
      <c r="Y492">
        <v>1.117</v>
      </c>
      <c r="Z492">
        <v>1.68</v>
      </c>
      <c r="AA492">
        <v>4.016</v>
      </c>
      <c r="AB492">
        <v>1.772</v>
      </c>
      <c r="AC492">
        <v>8.2110000000000003</v>
      </c>
      <c r="AD492">
        <v>2.5049999999999999</v>
      </c>
      <c r="AE492">
        <v>2.0449999999999999</v>
      </c>
      <c r="AF492">
        <v>7.3520000000000003</v>
      </c>
      <c r="AG492">
        <v>1.4139999999999999</v>
      </c>
      <c r="AH492">
        <v>1.4910000000000001</v>
      </c>
      <c r="AI492">
        <v>0.70682844199999995</v>
      </c>
    </row>
    <row r="493" spans="1:35" hidden="1" x14ac:dyDescent="0.25">
      <c r="A493">
        <v>2</v>
      </c>
      <c r="B493">
        <v>60</v>
      </c>
      <c r="C493">
        <v>72</v>
      </c>
      <c r="D493">
        <v>85.581999999999994</v>
      </c>
      <c r="E493">
        <v>34.061</v>
      </c>
      <c r="F493">
        <v>62.247999999999998</v>
      </c>
      <c r="G493">
        <v>12.836</v>
      </c>
      <c r="H493">
        <v>66.893000000000001</v>
      </c>
      <c r="I493">
        <v>18.385999999999999</v>
      </c>
      <c r="J493">
        <v>127.605</v>
      </c>
      <c r="K493">
        <v>17.832999999999998</v>
      </c>
      <c r="L493">
        <v>1.9079999999999999</v>
      </c>
      <c r="M493">
        <v>2.0499999999999998</v>
      </c>
      <c r="N493">
        <v>0.97</v>
      </c>
      <c r="O493">
        <v>1.389</v>
      </c>
      <c r="P493">
        <f>Tabela1[[#This Row],[desvio]]/Tabela1[[#This Row],[desv red]]</f>
        <v>1.9099983177255651</v>
      </c>
      <c r="Q493" s="4">
        <v>0</v>
      </c>
      <c r="R493">
        <f>AVERAGE(Tabela1[[#This Row],[mediana]:[desv_R/desv]])</f>
        <v>36.119357022694693</v>
      </c>
      <c r="T493">
        <v>5</v>
      </c>
      <c r="U493">
        <v>90</v>
      </c>
      <c r="V493">
        <v>21</v>
      </c>
      <c r="W493">
        <v>28.63</v>
      </c>
      <c r="X493">
        <v>24.631</v>
      </c>
      <c r="Y493">
        <v>10.827</v>
      </c>
      <c r="Z493">
        <v>13.81</v>
      </c>
      <c r="AA493">
        <v>22.459</v>
      </c>
      <c r="AB493">
        <v>15.83</v>
      </c>
      <c r="AC493">
        <v>52.603000000000002</v>
      </c>
      <c r="AD493">
        <v>21.19</v>
      </c>
      <c r="AE493">
        <v>2.3420000000000001</v>
      </c>
      <c r="AF493">
        <v>4.8579999999999997</v>
      </c>
      <c r="AG493">
        <v>1.339</v>
      </c>
      <c r="AH493">
        <v>1.534</v>
      </c>
      <c r="AI493">
        <v>0.86029799799999995</v>
      </c>
    </row>
    <row r="494" spans="1:35" hidden="1" x14ac:dyDescent="0.25">
      <c r="A494">
        <v>3</v>
      </c>
      <c r="B494">
        <v>43</v>
      </c>
      <c r="C494">
        <v>94</v>
      </c>
      <c r="D494">
        <v>94.224999999999994</v>
      </c>
      <c r="E494">
        <v>34.057000000000002</v>
      </c>
      <c r="F494">
        <v>72.054000000000002</v>
      </c>
      <c r="G494">
        <v>29.387</v>
      </c>
      <c r="H494">
        <v>107.333</v>
      </c>
      <c r="I494">
        <v>30.509</v>
      </c>
      <c r="J494">
        <v>103.286</v>
      </c>
      <c r="K494">
        <v>30.655999999999999</v>
      </c>
      <c r="L494">
        <v>0.96199999999999997</v>
      </c>
      <c r="M494">
        <v>1.4330000000000001</v>
      </c>
      <c r="N494">
        <v>1.0049999999999999</v>
      </c>
      <c r="O494">
        <v>1.0429999999999999</v>
      </c>
      <c r="P494">
        <f>Tabela1[[#This Row],[desvio]]/Tabela1[[#This Row],[desv red]]</f>
        <v>1.1109407620041756</v>
      </c>
      <c r="Q494" s="4">
        <v>0</v>
      </c>
      <c r="R494">
        <f>AVERAGE(Tabela1[[#This Row],[mediana]:[desv_R/desv]])</f>
        <v>42.932924340143153</v>
      </c>
      <c r="T494">
        <v>5</v>
      </c>
      <c r="U494">
        <v>91</v>
      </c>
      <c r="V494">
        <v>15</v>
      </c>
      <c r="W494">
        <v>23.364000000000001</v>
      </c>
      <c r="X494">
        <v>22.18</v>
      </c>
      <c r="Y494">
        <v>7.4269999999999996</v>
      </c>
      <c r="Z494">
        <v>6.016</v>
      </c>
      <c r="AA494">
        <v>18.262</v>
      </c>
      <c r="AB494">
        <v>11.417</v>
      </c>
      <c r="AC494">
        <v>44.402999999999999</v>
      </c>
      <c r="AD494">
        <v>24.222000000000001</v>
      </c>
      <c r="AE494">
        <v>2.431</v>
      </c>
      <c r="AF494">
        <v>5.9779999999999998</v>
      </c>
      <c r="AG494">
        <v>2.1219999999999999</v>
      </c>
      <c r="AH494">
        <v>4.0259999999999998</v>
      </c>
      <c r="AI494">
        <v>1.0920649229999999</v>
      </c>
    </row>
    <row r="495" spans="1:35" hidden="1" x14ac:dyDescent="0.25">
      <c r="A495">
        <v>3</v>
      </c>
      <c r="B495">
        <v>31</v>
      </c>
      <c r="C495">
        <v>127</v>
      </c>
      <c r="D495">
        <v>124.008</v>
      </c>
      <c r="E495">
        <v>34.049999999999997</v>
      </c>
      <c r="F495">
        <v>96.841999999999999</v>
      </c>
      <c r="G495">
        <v>27.222000000000001</v>
      </c>
      <c r="H495">
        <v>137.21600000000001</v>
      </c>
      <c r="I495">
        <v>28.684000000000001</v>
      </c>
      <c r="J495">
        <v>137.96600000000001</v>
      </c>
      <c r="K495">
        <v>28.408999999999999</v>
      </c>
      <c r="L495">
        <v>1.0049999999999999</v>
      </c>
      <c r="M495">
        <v>1.425</v>
      </c>
      <c r="N495">
        <v>0.99</v>
      </c>
      <c r="O495">
        <v>1.044</v>
      </c>
      <c r="P495">
        <f>Tabela1[[#This Row],[desvio]]/Tabela1[[#This Row],[desv red]]</f>
        <v>1.1985638354042731</v>
      </c>
      <c r="Q495" s="4">
        <v>0</v>
      </c>
      <c r="R495">
        <f>AVERAGE(Tabela1[[#This Row],[mediana]:[desv_R/desv]])</f>
        <v>53.361397416814576</v>
      </c>
      <c r="T495">
        <v>5</v>
      </c>
      <c r="U495">
        <v>92</v>
      </c>
      <c r="V495">
        <v>13</v>
      </c>
      <c r="W495">
        <v>20.338999999999999</v>
      </c>
      <c r="X495">
        <v>23.683</v>
      </c>
      <c r="Y495">
        <v>7.72</v>
      </c>
      <c r="Z495">
        <v>10.054</v>
      </c>
      <c r="AA495">
        <v>16.141999999999999</v>
      </c>
      <c r="AB495">
        <v>16.2</v>
      </c>
      <c r="AC495">
        <v>37.154000000000003</v>
      </c>
      <c r="AD495">
        <v>29.318000000000001</v>
      </c>
      <c r="AE495">
        <v>2.302</v>
      </c>
      <c r="AF495">
        <v>4.8129999999999997</v>
      </c>
      <c r="AG495">
        <v>1.81</v>
      </c>
      <c r="AH495">
        <v>2.9159999999999999</v>
      </c>
      <c r="AI495">
        <v>1.237934383</v>
      </c>
    </row>
    <row r="496" spans="1:35" hidden="1" x14ac:dyDescent="0.25">
      <c r="A496">
        <v>4</v>
      </c>
      <c r="B496">
        <v>14</v>
      </c>
      <c r="C496">
        <v>206</v>
      </c>
      <c r="D496">
        <v>198.458</v>
      </c>
      <c r="E496">
        <v>33.918999999999997</v>
      </c>
      <c r="F496">
        <v>163.36199999999999</v>
      </c>
      <c r="G496">
        <v>27.350999999999999</v>
      </c>
      <c r="H496">
        <v>205.261</v>
      </c>
      <c r="I496">
        <v>20.077000000000002</v>
      </c>
      <c r="J496">
        <v>226.75</v>
      </c>
      <c r="K496">
        <v>14.895</v>
      </c>
      <c r="L496">
        <v>1.105</v>
      </c>
      <c r="M496">
        <v>1.3879999999999999</v>
      </c>
      <c r="N496">
        <v>0.74199999999999999</v>
      </c>
      <c r="O496">
        <v>0.54500000000000004</v>
      </c>
      <c r="P496">
        <f>Tabela1[[#This Row],[desvio]]/Tabela1[[#This Row],[desv red]]</f>
        <v>2.2772071164820407</v>
      </c>
      <c r="Q496" s="4">
        <v>0</v>
      </c>
      <c r="R496">
        <f>AVERAGE(Tabela1[[#This Row],[mediana]:[desv_R/desv]])</f>
        <v>78.723586222605846</v>
      </c>
      <c r="T496">
        <v>5</v>
      </c>
      <c r="U496">
        <v>93</v>
      </c>
      <c r="V496">
        <v>12</v>
      </c>
      <c r="W496">
        <v>17.949000000000002</v>
      </c>
      <c r="X496">
        <v>22.207999999999998</v>
      </c>
      <c r="Y496">
        <v>6.4960000000000004</v>
      </c>
      <c r="Z496">
        <v>6.8760000000000003</v>
      </c>
      <c r="AA496">
        <v>13.621</v>
      </c>
      <c r="AB496">
        <v>13.595000000000001</v>
      </c>
      <c r="AC496">
        <v>33.731000000000002</v>
      </c>
      <c r="AD496">
        <v>29.129000000000001</v>
      </c>
      <c r="AE496">
        <v>2.476</v>
      </c>
      <c r="AF496">
        <v>5.1929999999999996</v>
      </c>
      <c r="AG496">
        <v>2.1429999999999998</v>
      </c>
      <c r="AH496">
        <v>4.2370000000000001</v>
      </c>
      <c r="AI496">
        <v>1.3116444519999999</v>
      </c>
    </row>
    <row r="497" spans="1:35" hidden="1" x14ac:dyDescent="0.25">
      <c r="A497">
        <v>3</v>
      </c>
      <c r="B497">
        <v>53</v>
      </c>
      <c r="C497">
        <v>88</v>
      </c>
      <c r="D497">
        <v>92.096999999999994</v>
      </c>
      <c r="E497">
        <v>33.860999999999997</v>
      </c>
      <c r="F497">
        <v>69.739000000000004</v>
      </c>
      <c r="G497">
        <v>27.225999999999999</v>
      </c>
      <c r="H497">
        <v>105.22199999999999</v>
      </c>
      <c r="I497">
        <v>30.791</v>
      </c>
      <c r="J497">
        <v>101.33</v>
      </c>
      <c r="K497">
        <v>31.512</v>
      </c>
      <c r="L497">
        <v>0.96299999999999997</v>
      </c>
      <c r="M497">
        <v>1.4530000000000001</v>
      </c>
      <c r="N497">
        <v>1.0229999999999999</v>
      </c>
      <c r="O497">
        <v>1.157</v>
      </c>
      <c r="P497">
        <f>Tabela1[[#This Row],[desvio]]/Tabela1[[#This Row],[desv red]]</f>
        <v>1.0745430312261994</v>
      </c>
      <c r="Q497" s="4">
        <v>0</v>
      </c>
      <c r="R497">
        <f>AVERAGE(Tabela1[[#This Row],[mediana]:[desv_R/desv]])</f>
        <v>41.817753073659013</v>
      </c>
      <c r="T497">
        <v>5</v>
      </c>
      <c r="U497">
        <v>94</v>
      </c>
      <c r="V497">
        <v>8</v>
      </c>
      <c r="W497">
        <v>11.983000000000001</v>
      </c>
      <c r="X497">
        <v>14.061999999999999</v>
      </c>
      <c r="Y497">
        <v>5.0190000000000001</v>
      </c>
      <c r="Z497">
        <v>6.91</v>
      </c>
      <c r="AA497">
        <v>10.173999999999999</v>
      </c>
      <c r="AB497">
        <v>10.086</v>
      </c>
      <c r="AC497">
        <v>20.754999999999999</v>
      </c>
      <c r="AD497">
        <v>17.748000000000001</v>
      </c>
      <c r="AE497">
        <v>2.04</v>
      </c>
      <c r="AF497">
        <v>4.1349999999999998</v>
      </c>
      <c r="AG497">
        <v>1.76</v>
      </c>
      <c r="AH497">
        <v>2.5680000000000001</v>
      </c>
      <c r="AI497">
        <v>1.2621248759999999</v>
      </c>
    </row>
    <row r="498" spans="1:35" hidden="1" x14ac:dyDescent="0.25">
      <c r="A498">
        <v>5</v>
      </c>
      <c r="B498">
        <v>0</v>
      </c>
      <c r="C498">
        <v>36</v>
      </c>
      <c r="D498">
        <v>43.524999999999999</v>
      </c>
      <c r="E498">
        <v>33.790999999999997</v>
      </c>
      <c r="F498">
        <v>24.07</v>
      </c>
      <c r="G498">
        <v>18.451000000000001</v>
      </c>
      <c r="H498">
        <v>30.763000000000002</v>
      </c>
      <c r="I498">
        <v>21.672000000000001</v>
      </c>
      <c r="J498">
        <v>75.742000000000004</v>
      </c>
      <c r="K498">
        <v>32.189</v>
      </c>
      <c r="L498">
        <v>2.4620000000000002</v>
      </c>
      <c r="M498">
        <v>3.1469999999999998</v>
      </c>
      <c r="N498">
        <v>1.4850000000000001</v>
      </c>
      <c r="O498">
        <v>1.7450000000000001</v>
      </c>
      <c r="P498">
        <f>Tabela1[[#This Row],[desvio]]/Tabela1[[#This Row],[desv red]]</f>
        <v>1.0497685544751312</v>
      </c>
      <c r="Q498" s="4">
        <v>0</v>
      </c>
      <c r="R498">
        <f>AVERAGE(Tabela1[[#This Row],[mediana]:[desv_R/desv]])</f>
        <v>23.292269182462512</v>
      </c>
      <c r="T498">
        <v>5</v>
      </c>
      <c r="U498">
        <v>95</v>
      </c>
      <c r="V498">
        <v>7</v>
      </c>
      <c r="W498">
        <v>11.909000000000001</v>
      </c>
      <c r="X498">
        <v>12.37</v>
      </c>
      <c r="Y498">
        <v>5.63</v>
      </c>
      <c r="Z498">
        <v>6.3949999999999996</v>
      </c>
      <c r="AA498">
        <v>9.9459999999999997</v>
      </c>
      <c r="AB498">
        <v>8.9339999999999993</v>
      </c>
      <c r="AC498">
        <v>20.149999999999999</v>
      </c>
      <c r="AD498">
        <v>15.073</v>
      </c>
      <c r="AE498">
        <v>2.0259999999999998</v>
      </c>
      <c r="AF498">
        <v>3.5790000000000002</v>
      </c>
      <c r="AG498">
        <v>1.6870000000000001</v>
      </c>
      <c r="AH498">
        <v>2.3570000000000002</v>
      </c>
      <c r="AI498">
        <v>1.2185125299999999</v>
      </c>
    </row>
    <row r="499" spans="1:35" hidden="1" x14ac:dyDescent="0.25">
      <c r="A499">
        <v>3</v>
      </c>
      <c r="B499">
        <v>45</v>
      </c>
      <c r="C499">
        <v>106</v>
      </c>
      <c r="D499">
        <v>106.158</v>
      </c>
      <c r="E499">
        <v>33.723999999999997</v>
      </c>
      <c r="F499">
        <v>75.378</v>
      </c>
      <c r="G499">
        <v>24.305</v>
      </c>
      <c r="H499">
        <v>125.55800000000001</v>
      </c>
      <c r="I499">
        <v>26.379000000000001</v>
      </c>
      <c r="J499">
        <v>117.538</v>
      </c>
      <c r="K499">
        <v>25.922999999999998</v>
      </c>
      <c r="L499">
        <v>0.93600000000000005</v>
      </c>
      <c r="M499">
        <v>1.5589999999999999</v>
      </c>
      <c r="N499">
        <v>0.98299999999999998</v>
      </c>
      <c r="O499">
        <v>1.0669999999999999</v>
      </c>
      <c r="P499">
        <f>Tabela1[[#This Row],[desvio]]/Tabela1[[#This Row],[desv red]]</f>
        <v>1.300929676349188</v>
      </c>
      <c r="Q499" s="4">
        <v>0</v>
      </c>
      <c r="R499">
        <f>AVERAGE(Tabela1[[#This Row],[mediana]:[desv_R/desv]])</f>
        <v>46.200637834024931</v>
      </c>
      <c r="T499">
        <v>5</v>
      </c>
      <c r="U499">
        <v>96</v>
      </c>
      <c r="V499">
        <v>8</v>
      </c>
      <c r="W499">
        <v>12.49</v>
      </c>
      <c r="X499">
        <v>12.375999999999999</v>
      </c>
      <c r="Y499">
        <v>5.226</v>
      </c>
      <c r="Z499">
        <v>5.7469999999999999</v>
      </c>
      <c r="AA499">
        <v>10.362</v>
      </c>
      <c r="AB499">
        <v>9.0229999999999997</v>
      </c>
      <c r="AC499">
        <v>21.882999999999999</v>
      </c>
      <c r="AD499">
        <v>14.124000000000001</v>
      </c>
      <c r="AE499">
        <v>2.1120000000000001</v>
      </c>
      <c r="AF499">
        <v>4.1879999999999997</v>
      </c>
      <c r="AG499">
        <v>1.5649999999999999</v>
      </c>
      <c r="AH499">
        <v>2.4580000000000002</v>
      </c>
      <c r="AI499">
        <v>1.1412411119999999</v>
      </c>
    </row>
    <row r="500" spans="1:35" hidden="1" x14ac:dyDescent="0.25">
      <c r="A500">
        <v>3</v>
      </c>
      <c r="B500">
        <v>32</v>
      </c>
      <c r="C500">
        <v>121</v>
      </c>
      <c r="D500">
        <v>119.521</v>
      </c>
      <c r="E500">
        <v>33.654000000000003</v>
      </c>
      <c r="F500">
        <v>91.692999999999998</v>
      </c>
      <c r="G500">
        <v>26.614000000000001</v>
      </c>
      <c r="H500">
        <v>135.37299999999999</v>
      </c>
      <c r="I500">
        <v>27.734999999999999</v>
      </c>
      <c r="J500">
        <v>131.49600000000001</v>
      </c>
      <c r="K500">
        <v>27.407</v>
      </c>
      <c r="L500">
        <v>0.97099999999999997</v>
      </c>
      <c r="M500">
        <v>1.4339999999999999</v>
      </c>
      <c r="N500">
        <v>0.98799999999999999</v>
      </c>
      <c r="O500">
        <v>1.03</v>
      </c>
      <c r="P500">
        <f>Tabela1[[#This Row],[desvio]]/Tabela1[[#This Row],[desv red]]</f>
        <v>1.2279344692961653</v>
      </c>
      <c r="Q500" s="4">
        <v>0</v>
      </c>
      <c r="R500">
        <f>AVERAGE(Tabela1[[#This Row],[mediana]:[desv_R/desv]])</f>
        <v>51.438852462092591</v>
      </c>
      <c r="T500">
        <v>5</v>
      </c>
      <c r="U500">
        <v>97</v>
      </c>
      <c r="V500">
        <v>10</v>
      </c>
      <c r="W500">
        <v>18.279</v>
      </c>
      <c r="X500">
        <v>25.407</v>
      </c>
      <c r="Y500">
        <v>6.7789999999999999</v>
      </c>
      <c r="Z500">
        <v>8.4619999999999997</v>
      </c>
      <c r="AA500">
        <v>15.066000000000001</v>
      </c>
      <c r="AB500">
        <v>16.71</v>
      </c>
      <c r="AC500">
        <v>32.991999999999997</v>
      </c>
      <c r="AD500">
        <v>35.024000000000001</v>
      </c>
      <c r="AE500">
        <v>2.19</v>
      </c>
      <c r="AF500">
        <v>4.867</v>
      </c>
      <c r="AG500">
        <v>2.0960000000000001</v>
      </c>
      <c r="AH500">
        <v>4.1390000000000002</v>
      </c>
      <c r="AI500">
        <v>1.3785177310000001</v>
      </c>
    </row>
    <row r="501" spans="1:35" hidden="1" x14ac:dyDescent="0.25">
      <c r="A501">
        <v>3</v>
      </c>
      <c r="B501">
        <v>86</v>
      </c>
      <c r="C501">
        <v>126</v>
      </c>
      <c r="D501">
        <v>120.997</v>
      </c>
      <c r="E501">
        <v>33.590000000000003</v>
      </c>
      <c r="F501">
        <v>81.828999999999994</v>
      </c>
      <c r="G501">
        <v>15.178000000000001</v>
      </c>
      <c r="H501">
        <v>144.6</v>
      </c>
      <c r="I501">
        <v>20.114999999999998</v>
      </c>
      <c r="J501">
        <v>136.56299999999999</v>
      </c>
      <c r="K501">
        <v>20.405000000000001</v>
      </c>
      <c r="L501">
        <v>0.94399999999999995</v>
      </c>
      <c r="M501">
        <v>1.669</v>
      </c>
      <c r="N501">
        <v>1.014</v>
      </c>
      <c r="O501">
        <v>1.3440000000000001</v>
      </c>
      <c r="P501">
        <f>Tabela1[[#This Row],[desvio]]/Tabela1[[#This Row],[desv red]]</f>
        <v>1.6461651555991179</v>
      </c>
      <c r="Q501" s="4">
        <v>0</v>
      </c>
      <c r="R501">
        <f>AVERAGE(Tabela1[[#This Row],[mediana]:[desv_R/desv]])</f>
        <v>50.421011796828502</v>
      </c>
      <c r="T501">
        <v>5</v>
      </c>
      <c r="U501">
        <v>98</v>
      </c>
      <c r="V501">
        <v>11</v>
      </c>
      <c r="W501">
        <v>17.352</v>
      </c>
      <c r="X501">
        <v>23.117000000000001</v>
      </c>
      <c r="Y501">
        <v>6.8289999999999997</v>
      </c>
      <c r="Z501">
        <v>8.4079999999999995</v>
      </c>
      <c r="AA501">
        <v>13.426</v>
      </c>
      <c r="AB501">
        <v>15.641</v>
      </c>
      <c r="AC501">
        <v>31.802</v>
      </c>
      <c r="AD501">
        <v>30.87</v>
      </c>
      <c r="AE501">
        <v>2.3690000000000002</v>
      </c>
      <c r="AF501">
        <v>4.657</v>
      </c>
      <c r="AG501">
        <v>1.974</v>
      </c>
      <c r="AH501">
        <v>3.6709999999999998</v>
      </c>
      <c r="AI501">
        <v>1.3353808890000001</v>
      </c>
    </row>
    <row r="502" spans="1:35" hidden="1" x14ac:dyDescent="0.25">
      <c r="A502">
        <v>4</v>
      </c>
      <c r="B502">
        <v>90</v>
      </c>
      <c r="C502">
        <v>57</v>
      </c>
      <c r="D502">
        <v>63.225000000000001</v>
      </c>
      <c r="E502">
        <v>33.438000000000002</v>
      </c>
      <c r="F502">
        <v>45.305999999999997</v>
      </c>
      <c r="G502">
        <v>20.888000000000002</v>
      </c>
      <c r="H502">
        <v>67.39</v>
      </c>
      <c r="I502">
        <v>29.957000000000001</v>
      </c>
      <c r="J502">
        <v>76.978999999999999</v>
      </c>
      <c r="K502">
        <v>38.637999999999998</v>
      </c>
      <c r="L502">
        <v>1.1419999999999999</v>
      </c>
      <c r="M502">
        <v>1.6990000000000001</v>
      </c>
      <c r="N502">
        <v>1.29</v>
      </c>
      <c r="O502">
        <v>1.85</v>
      </c>
      <c r="P502">
        <f>Tabela1[[#This Row],[desvio]]/Tabela1[[#This Row],[desv red]]</f>
        <v>0.86541746467208458</v>
      </c>
      <c r="Q502" s="4">
        <v>0</v>
      </c>
      <c r="R502">
        <f>AVERAGE(Tabela1[[#This Row],[mediana]:[desv_R/desv]])</f>
        <v>31.404815533190863</v>
      </c>
      <c r="T502">
        <v>5</v>
      </c>
      <c r="U502">
        <v>99</v>
      </c>
      <c r="V502">
        <v>9</v>
      </c>
      <c r="W502">
        <v>14.930999999999999</v>
      </c>
      <c r="X502">
        <v>17.597000000000001</v>
      </c>
      <c r="Y502">
        <v>6.0780000000000003</v>
      </c>
      <c r="Z502">
        <v>7.8940000000000001</v>
      </c>
      <c r="AA502">
        <v>12.536</v>
      </c>
      <c r="AB502">
        <v>12.07</v>
      </c>
      <c r="AC502">
        <v>26.178000000000001</v>
      </c>
      <c r="AD502">
        <v>22.591000000000001</v>
      </c>
      <c r="AE502">
        <v>2.0880000000000001</v>
      </c>
      <c r="AF502">
        <v>4.3070000000000004</v>
      </c>
      <c r="AG502">
        <v>1.8720000000000001</v>
      </c>
      <c r="AH502">
        <v>2.8620000000000001</v>
      </c>
      <c r="AI502">
        <v>1.2837983749999999</v>
      </c>
    </row>
    <row r="503" spans="1:35" hidden="1" x14ac:dyDescent="0.25">
      <c r="A503">
        <v>2</v>
      </c>
      <c r="B503">
        <v>32</v>
      </c>
      <c r="C503">
        <v>80</v>
      </c>
      <c r="D503">
        <v>93.956999999999994</v>
      </c>
      <c r="E503">
        <v>33.430999999999997</v>
      </c>
      <c r="F503">
        <v>75.138999999999996</v>
      </c>
      <c r="G503">
        <v>9.4740000000000002</v>
      </c>
      <c r="H503">
        <v>69.706000000000003</v>
      </c>
      <c r="I503">
        <v>12.635999999999999</v>
      </c>
      <c r="J503">
        <v>137.02699999999999</v>
      </c>
      <c r="K503">
        <v>17.497</v>
      </c>
      <c r="L503">
        <v>1.966</v>
      </c>
      <c r="M503">
        <v>1.8240000000000001</v>
      </c>
      <c r="N503">
        <v>1.385</v>
      </c>
      <c r="O503">
        <v>1.847</v>
      </c>
      <c r="P503">
        <f>Tabela1[[#This Row],[desvio]]/Tabela1[[#This Row],[desv red]]</f>
        <v>1.9106704006401096</v>
      </c>
      <c r="Q503" s="4">
        <v>0</v>
      </c>
      <c r="R503">
        <f>AVERAGE(Tabela1[[#This Row],[mediana]:[desv_R/desv]])</f>
        <v>38.414262171474284</v>
      </c>
    </row>
    <row r="504" spans="1:35" x14ac:dyDescent="0.25">
      <c r="A504">
        <v>1</v>
      </c>
      <c r="B504">
        <v>28</v>
      </c>
      <c r="C504">
        <v>119</v>
      </c>
      <c r="D504">
        <v>116.267</v>
      </c>
      <c r="E504">
        <v>16.134</v>
      </c>
      <c r="F504">
        <v>119.6</v>
      </c>
      <c r="G504">
        <v>15.379</v>
      </c>
      <c r="H504">
        <v>112.806</v>
      </c>
      <c r="I504">
        <v>15.613</v>
      </c>
      <c r="J504">
        <v>116.395</v>
      </c>
      <c r="K504">
        <v>16.658999999999999</v>
      </c>
      <c r="L504">
        <v>1.032</v>
      </c>
      <c r="M504">
        <v>0.97299999999999998</v>
      </c>
      <c r="N504">
        <v>1.0669999999999999</v>
      </c>
      <c r="O504">
        <v>1.083</v>
      </c>
      <c r="P504">
        <f>Tabela1[[#This Row],[desvio]]/Tabela1[[#This Row],[desv red]]</f>
        <v>0.9684855033315326</v>
      </c>
      <c r="Q504" s="5">
        <f>1</f>
        <v>1</v>
      </c>
      <c r="R504">
        <f>AVERAGE(Tabela1[[#This Row],[mediana]:[desv_R/desv]])</f>
        <v>46.641177535952245</v>
      </c>
    </row>
    <row r="505" spans="1:35" hidden="1" x14ac:dyDescent="0.25">
      <c r="A505">
        <v>1</v>
      </c>
      <c r="B505">
        <v>63</v>
      </c>
      <c r="C505">
        <v>60</v>
      </c>
      <c r="D505">
        <v>65.593000000000004</v>
      </c>
      <c r="E505">
        <v>33.338999999999999</v>
      </c>
      <c r="F505">
        <v>28.097999999999999</v>
      </c>
      <c r="G505">
        <v>1.264</v>
      </c>
      <c r="H505">
        <v>60.158000000000001</v>
      </c>
      <c r="I505">
        <v>1.5489999999999999</v>
      </c>
      <c r="J505">
        <v>108.52200000000001</v>
      </c>
      <c r="K505">
        <v>7.2240000000000002</v>
      </c>
      <c r="L505">
        <v>1.804</v>
      </c>
      <c r="M505">
        <v>3.8620000000000001</v>
      </c>
      <c r="N505">
        <v>4.6639999999999997</v>
      </c>
      <c r="O505">
        <v>5.7140000000000004</v>
      </c>
      <c r="P505">
        <f>Tabela1[[#This Row],[desvio]]/Tabela1[[#This Row],[desv red]]</f>
        <v>4.6150332225913617</v>
      </c>
      <c r="Q505" s="4">
        <v>0</v>
      </c>
      <c r="R505">
        <f>AVERAGE(Tabela1[[#This Row],[mediana]:[desv_R/desv]])</f>
        <v>27.600430944470816</v>
      </c>
    </row>
    <row r="506" spans="1:35" hidden="1" x14ac:dyDescent="0.25">
      <c r="A506">
        <v>2</v>
      </c>
      <c r="B506">
        <v>62</v>
      </c>
      <c r="C506">
        <v>51</v>
      </c>
      <c r="D506">
        <v>68.977000000000004</v>
      </c>
      <c r="E506">
        <v>33.325000000000003</v>
      </c>
      <c r="F506">
        <v>48.798000000000002</v>
      </c>
      <c r="G506">
        <v>6.8890000000000002</v>
      </c>
      <c r="H506">
        <v>44.204999999999998</v>
      </c>
      <c r="I506">
        <v>8.9480000000000004</v>
      </c>
      <c r="J506">
        <v>113.926</v>
      </c>
      <c r="K506">
        <v>12.759</v>
      </c>
      <c r="L506">
        <v>2.577</v>
      </c>
      <c r="M506">
        <v>2.335</v>
      </c>
      <c r="N506">
        <v>1.4259999999999999</v>
      </c>
      <c r="O506">
        <v>1.8520000000000001</v>
      </c>
      <c r="P506">
        <f>Tabela1[[#This Row],[desvio]]/Tabela1[[#This Row],[desv red]]</f>
        <v>2.6118818089191946</v>
      </c>
      <c r="Q506" s="4">
        <v>0</v>
      </c>
      <c r="R506">
        <f>AVERAGE(Tabela1[[#This Row],[mediana]:[desv_R/desv]])</f>
        <v>28.54492012920851</v>
      </c>
    </row>
    <row r="507" spans="1:35" hidden="1" x14ac:dyDescent="0.25">
      <c r="A507">
        <v>4</v>
      </c>
      <c r="B507">
        <v>30</v>
      </c>
      <c r="C507">
        <v>149</v>
      </c>
      <c r="D507">
        <v>148.60300000000001</v>
      </c>
      <c r="E507">
        <v>22.850999999999999</v>
      </c>
      <c r="F507">
        <v>171.899</v>
      </c>
      <c r="G507">
        <v>12.087999999999999</v>
      </c>
      <c r="H507">
        <v>150.256</v>
      </c>
      <c r="I507">
        <v>11.242000000000001</v>
      </c>
      <c r="J507">
        <v>123.654</v>
      </c>
      <c r="K507">
        <v>11.228999999999999</v>
      </c>
      <c r="L507">
        <v>0.82299999999999995</v>
      </c>
      <c r="M507">
        <v>0.71899999999999997</v>
      </c>
      <c r="N507">
        <v>0.999</v>
      </c>
      <c r="O507">
        <v>0.92900000000000005</v>
      </c>
      <c r="P507">
        <f>Tabela1[[#This Row],[desvio]]/Tabela1[[#This Row],[desv red]]</f>
        <v>2.034998664173123</v>
      </c>
      <c r="Q507" s="5">
        <f>1</f>
        <v>1</v>
      </c>
      <c r="R507">
        <f>AVERAGE(Tabela1[[#This Row],[mediana]:[desv_R/desv]])</f>
        <v>57.594785618869516</v>
      </c>
    </row>
    <row r="508" spans="1:35" hidden="1" x14ac:dyDescent="0.25">
      <c r="A508">
        <v>3</v>
      </c>
      <c r="B508">
        <v>28</v>
      </c>
      <c r="C508">
        <v>104</v>
      </c>
      <c r="D508">
        <v>104.83499999999999</v>
      </c>
      <c r="E508">
        <v>33.249000000000002</v>
      </c>
      <c r="F508">
        <v>81.346000000000004</v>
      </c>
      <c r="G508">
        <v>28.32</v>
      </c>
      <c r="H508">
        <v>119.53400000000001</v>
      </c>
      <c r="I508">
        <v>28.994</v>
      </c>
      <c r="J508">
        <v>113.624</v>
      </c>
      <c r="K508">
        <v>28.789000000000001</v>
      </c>
      <c r="L508">
        <v>0.95099999999999996</v>
      </c>
      <c r="M508">
        <v>1.397</v>
      </c>
      <c r="N508">
        <v>0.99299999999999999</v>
      </c>
      <c r="O508">
        <v>1.0169999999999999</v>
      </c>
      <c r="P508">
        <f>Tabela1[[#This Row],[desvio]]/Tabela1[[#This Row],[desv red]]</f>
        <v>1.1549202820521727</v>
      </c>
      <c r="Q508" s="4">
        <v>0</v>
      </c>
      <c r="R508">
        <f>AVERAGE(Tabela1[[#This Row],[mediana]:[desv_R/desv]])</f>
        <v>46.300280020146594</v>
      </c>
    </row>
    <row r="509" spans="1:35" hidden="1" x14ac:dyDescent="0.25">
      <c r="A509">
        <v>1</v>
      </c>
      <c r="B509">
        <v>58</v>
      </c>
      <c r="C509">
        <v>63</v>
      </c>
      <c r="D509">
        <v>67.162000000000006</v>
      </c>
      <c r="E509">
        <v>33.122</v>
      </c>
      <c r="F509">
        <v>28.821999999999999</v>
      </c>
      <c r="G509">
        <v>1.5620000000000001</v>
      </c>
      <c r="H509">
        <v>63.514000000000003</v>
      </c>
      <c r="I509">
        <v>2.4209999999999998</v>
      </c>
      <c r="J509">
        <v>109.15</v>
      </c>
      <c r="K509">
        <v>6.0529999999999999</v>
      </c>
      <c r="L509">
        <v>1.7190000000000001</v>
      </c>
      <c r="M509">
        <v>3.7869999999999999</v>
      </c>
      <c r="N509">
        <v>2.5009999999999999</v>
      </c>
      <c r="O509">
        <v>3.875</v>
      </c>
      <c r="P509">
        <f>Tabela1[[#This Row],[desvio]]/Tabela1[[#This Row],[desv red]]</f>
        <v>5.4719973566826363</v>
      </c>
      <c r="Q509" s="4">
        <v>0</v>
      </c>
      <c r="R509">
        <f>AVERAGE(Tabela1[[#This Row],[mediana]:[desv_R/desv]])</f>
        <v>28.011428382620188</v>
      </c>
    </row>
    <row r="510" spans="1:35" hidden="1" x14ac:dyDescent="0.25">
      <c r="A510">
        <v>5</v>
      </c>
      <c r="B510">
        <v>36</v>
      </c>
      <c r="C510">
        <v>17</v>
      </c>
      <c r="D510">
        <v>29.31</v>
      </c>
      <c r="E510">
        <v>33.018999999999998</v>
      </c>
      <c r="F510">
        <v>10.256</v>
      </c>
      <c r="G510">
        <v>16.285</v>
      </c>
      <c r="H510">
        <v>25.202000000000002</v>
      </c>
      <c r="I510">
        <v>24.25</v>
      </c>
      <c r="J510">
        <v>52.473999999999997</v>
      </c>
      <c r="K510">
        <v>38.743000000000002</v>
      </c>
      <c r="L510">
        <v>2.0819999999999999</v>
      </c>
      <c r="M510">
        <v>5.1159999999999997</v>
      </c>
      <c r="N510">
        <v>1.5980000000000001</v>
      </c>
      <c r="O510">
        <v>2.379</v>
      </c>
      <c r="P510">
        <f>Tabela1[[#This Row],[desvio]]/Tabela1[[#This Row],[desv red]]</f>
        <v>0.85225718194254441</v>
      </c>
      <c r="Q510" s="4">
        <v>0</v>
      </c>
      <c r="R510">
        <f>AVERAGE(Tabela1[[#This Row],[mediana]:[desv_R/desv]])</f>
        <v>18.469018370138752</v>
      </c>
    </row>
    <row r="511" spans="1:35" hidden="1" x14ac:dyDescent="0.25">
      <c r="A511">
        <v>3</v>
      </c>
      <c r="B511">
        <v>76</v>
      </c>
      <c r="C511">
        <v>128</v>
      </c>
      <c r="D511">
        <v>123.774</v>
      </c>
      <c r="E511">
        <v>33.015000000000001</v>
      </c>
      <c r="F511">
        <v>87.93</v>
      </c>
      <c r="G511">
        <v>18.859000000000002</v>
      </c>
      <c r="H511">
        <v>144.73400000000001</v>
      </c>
      <c r="I511">
        <v>21.029</v>
      </c>
      <c r="J511">
        <v>138.65799999999999</v>
      </c>
      <c r="K511">
        <v>22.943999999999999</v>
      </c>
      <c r="L511">
        <v>0.95799999999999996</v>
      </c>
      <c r="M511">
        <v>1.577</v>
      </c>
      <c r="N511">
        <v>1.091</v>
      </c>
      <c r="O511">
        <v>1.2170000000000001</v>
      </c>
      <c r="P511">
        <f>Tabela1[[#This Row],[desvio]]/Tabela1[[#This Row],[desv red]]</f>
        <v>1.4389382845188285</v>
      </c>
      <c r="Q511" s="4">
        <v>0</v>
      </c>
      <c r="R511">
        <f>AVERAGE(Tabela1[[#This Row],[mediana]:[desv_R/desv]])</f>
        <v>51.801781306037057</v>
      </c>
    </row>
    <row r="512" spans="1:35" hidden="1" x14ac:dyDescent="0.25">
      <c r="A512">
        <v>5</v>
      </c>
      <c r="B512">
        <v>2</v>
      </c>
      <c r="C512">
        <v>34</v>
      </c>
      <c r="D512">
        <v>39.517000000000003</v>
      </c>
      <c r="E512">
        <v>32.905999999999999</v>
      </c>
      <c r="F512">
        <v>23.213000000000001</v>
      </c>
      <c r="G512">
        <v>22.7</v>
      </c>
      <c r="H512">
        <v>29.378</v>
      </c>
      <c r="I512">
        <v>24.587</v>
      </c>
      <c r="J512">
        <v>65.962000000000003</v>
      </c>
      <c r="K512">
        <v>32.567</v>
      </c>
      <c r="L512">
        <v>2.2450000000000001</v>
      </c>
      <c r="M512">
        <v>2.8420000000000001</v>
      </c>
      <c r="N512">
        <v>1.325</v>
      </c>
      <c r="O512">
        <v>1.4350000000000001</v>
      </c>
      <c r="P512">
        <f>Tabela1[[#This Row],[desvio]]/Tabela1[[#This Row],[desv red]]</f>
        <v>1.0104093100377682</v>
      </c>
      <c r="Q512" s="4">
        <v>0</v>
      </c>
      <c r="R512">
        <f>AVERAGE(Tabela1[[#This Row],[mediana]:[desv_R/desv]])</f>
        <v>22.406243522145552</v>
      </c>
    </row>
    <row r="513" spans="1:18" hidden="1" x14ac:dyDescent="0.25">
      <c r="A513">
        <v>4</v>
      </c>
      <c r="B513">
        <v>31</v>
      </c>
      <c r="C513">
        <v>177</v>
      </c>
      <c r="D513">
        <v>175.56299999999999</v>
      </c>
      <c r="E513">
        <v>22.986000000000001</v>
      </c>
      <c r="F513">
        <v>198.571</v>
      </c>
      <c r="G513">
        <v>12.835000000000001</v>
      </c>
      <c r="H513">
        <v>177.072</v>
      </c>
      <c r="I513">
        <v>12.209</v>
      </c>
      <c r="J513">
        <v>151.04499999999999</v>
      </c>
      <c r="K513">
        <v>11.769</v>
      </c>
      <c r="L513">
        <v>0.85299999999999998</v>
      </c>
      <c r="M513">
        <v>0.76100000000000001</v>
      </c>
      <c r="N513">
        <v>0.96399999999999997</v>
      </c>
      <c r="O513">
        <v>0.91700000000000004</v>
      </c>
      <c r="P513">
        <f>Tabela1[[#This Row],[desvio]]/Tabela1[[#This Row],[desv red]]</f>
        <v>1.9530971195513638</v>
      </c>
      <c r="Q513" s="5">
        <f>1</f>
        <v>1</v>
      </c>
      <c r="R513">
        <f>AVERAGE(Tabela1[[#This Row],[mediana]:[desv_R/desv]])</f>
        <v>67.464149794253657</v>
      </c>
    </row>
    <row r="514" spans="1:18" hidden="1" x14ac:dyDescent="0.25">
      <c r="A514">
        <v>3</v>
      </c>
      <c r="B514">
        <v>51</v>
      </c>
      <c r="C514">
        <v>88</v>
      </c>
      <c r="D514">
        <v>89.811999999999998</v>
      </c>
      <c r="E514">
        <v>32.898000000000003</v>
      </c>
      <c r="F514">
        <v>64.89</v>
      </c>
      <c r="G514">
        <v>26.707000000000001</v>
      </c>
      <c r="H514">
        <v>104.73099999999999</v>
      </c>
      <c r="I514">
        <v>28.285</v>
      </c>
      <c r="J514">
        <v>99.813999999999993</v>
      </c>
      <c r="K514">
        <v>28.103999999999999</v>
      </c>
      <c r="L514">
        <v>0.95299999999999996</v>
      </c>
      <c r="M514">
        <v>1.538</v>
      </c>
      <c r="N514">
        <v>0.99399999999999999</v>
      </c>
      <c r="O514">
        <v>1.052</v>
      </c>
      <c r="P514">
        <f>Tabela1[[#This Row],[desvio]]/Tabela1[[#This Row],[desv red]]</f>
        <v>1.1705807002561914</v>
      </c>
      <c r="Q514" s="4">
        <v>0</v>
      </c>
      <c r="R514">
        <f>AVERAGE(Tabela1[[#This Row],[mediana]:[desv_R/desv]])</f>
        <v>40.639184335732594</v>
      </c>
    </row>
    <row r="515" spans="1:18" hidden="1" x14ac:dyDescent="0.25">
      <c r="A515">
        <v>4</v>
      </c>
      <c r="B515">
        <v>32</v>
      </c>
      <c r="C515">
        <v>179</v>
      </c>
      <c r="D515">
        <v>175.76400000000001</v>
      </c>
      <c r="E515">
        <v>25.847999999999999</v>
      </c>
      <c r="F515">
        <v>196.48599999999999</v>
      </c>
      <c r="G515">
        <v>20.404</v>
      </c>
      <c r="H515">
        <v>177.62200000000001</v>
      </c>
      <c r="I515">
        <v>19.021000000000001</v>
      </c>
      <c r="J515">
        <v>153.184</v>
      </c>
      <c r="K515">
        <v>16.84</v>
      </c>
      <c r="L515">
        <v>0.86199999999999999</v>
      </c>
      <c r="M515">
        <v>0.78</v>
      </c>
      <c r="N515">
        <v>0.88500000000000001</v>
      </c>
      <c r="O515">
        <v>0.82499999999999996</v>
      </c>
      <c r="P515">
        <f>Tabela1[[#This Row],[desvio]]/Tabela1[[#This Row],[desv red]]</f>
        <v>1.534916864608076</v>
      </c>
      <c r="Q515" s="5">
        <f>1</f>
        <v>1</v>
      </c>
      <c r="R515">
        <f>AVERAGE(Tabela1[[#This Row],[mediana]:[desv_R/desv]])</f>
        <v>69.218279776043431</v>
      </c>
    </row>
    <row r="516" spans="1:18" hidden="1" x14ac:dyDescent="0.25">
      <c r="A516">
        <v>5</v>
      </c>
      <c r="B516">
        <v>60</v>
      </c>
      <c r="C516">
        <v>31</v>
      </c>
      <c r="D516">
        <v>35.765000000000001</v>
      </c>
      <c r="E516">
        <v>22.222000000000001</v>
      </c>
      <c r="F516">
        <v>16.516999999999999</v>
      </c>
      <c r="G516">
        <v>8.6869999999999994</v>
      </c>
      <c r="H516">
        <v>31.469000000000001</v>
      </c>
      <c r="I516">
        <v>11.468999999999999</v>
      </c>
      <c r="J516">
        <v>59.31</v>
      </c>
      <c r="K516">
        <v>18.196999999999999</v>
      </c>
      <c r="L516">
        <v>1.885</v>
      </c>
      <c r="M516">
        <v>3.5910000000000002</v>
      </c>
      <c r="N516">
        <v>1.587</v>
      </c>
      <c r="O516">
        <v>2.0950000000000002</v>
      </c>
      <c r="P516">
        <f>Tabela1[[#This Row],[desvio]]/Tabela1[[#This Row],[desv red]]</f>
        <v>1.2211903060944114</v>
      </c>
      <c r="Q516" s="5">
        <f>1</f>
        <v>1</v>
      </c>
      <c r="R516">
        <f>AVERAGE(Tabela1[[#This Row],[mediana]:[desv_R/desv]])</f>
        <v>17.501085021863883</v>
      </c>
    </row>
    <row r="517" spans="1:18" x14ac:dyDescent="0.25">
      <c r="A517">
        <v>1</v>
      </c>
      <c r="B517">
        <v>29</v>
      </c>
      <c r="C517">
        <v>126</v>
      </c>
      <c r="D517">
        <v>125.024</v>
      </c>
      <c r="E517">
        <v>12.843999999999999</v>
      </c>
      <c r="F517">
        <v>128.71700000000001</v>
      </c>
      <c r="G517">
        <v>15.406000000000001</v>
      </c>
      <c r="H517">
        <v>123.093</v>
      </c>
      <c r="I517">
        <v>10.672000000000001</v>
      </c>
      <c r="J517">
        <v>123.262</v>
      </c>
      <c r="K517">
        <v>11.099</v>
      </c>
      <c r="L517">
        <v>1.0009999999999999</v>
      </c>
      <c r="M517">
        <v>0.95799999999999996</v>
      </c>
      <c r="N517">
        <v>1.04</v>
      </c>
      <c r="O517">
        <v>0.72</v>
      </c>
      <c r="P517">
        <f>Tabela1[[#This Row],[desvio]]/Tabela1[[#This Row],[desv red]]</f>
        <v>1.1572213712947113</v>
      </c>
      <c r="Q517" s="5">
        <f>1</f>
        <v>1</v>
      </c>
      <c r="R517">
        <f>AVERAGE(Tabela1[[#This Row],[mediana]:[desv_R/desv]])</f>
        <v>48.642372955092476</v>
      </c>
    </row>
    <row r="518" spans="1:18" hidden="1" x14ac:dyDescent="0.25">
      <c r="A518">
        <v>5</v>
      </c>
      <c r="B518" s="2">
        <v>61</v>
      </c>
      <c r="C518">
        <v>73</v>
      </c>
      <c r="D518">
        <v>96.893000000000001</v>
      </c>
      <c r="E518">
        <v>77.016999999999996</v>
      </c>
      <c r="F518">
        <v>55.07</v>
      </c>
      <c r="G518">
        <v>60.944000000000003</v>
      </c>
      <c r="H518">
        <v>96.798000000000002</v>
      </c>
      <c r="I518">
        <v>78.858999999999995</v>
      </c>
      <c r="J518">
        <v>138.81</v>
      </c>
      <c r="K518">
        <v>65.998000000000005</v>
      </c>
      <c r="L518">
        <v>1.4339999999999999</v>
      </c>
      <c r="M518">
        <v>2.5209999999999999</v>
      </c>
      <c r="N518">
        <v>0.83699999999999997</v>
      </c>
      <c r="O518">
        <v>1.083</v>
      </c>
      <c r="P518">
        <f>Tabela1[[#This Row],[desvio]]/Tabela1[[#This Row],[desv red]]</f>
        <v>1.1669596048365101</v>
      </c>
      <c r="Q518" s="5">
        <f>1</f>
        <v>1</v>
      </c>
      <c r="R518">
        <f>AVERAGE(Tabela1[[#This Row],[mediana]:[desv_R/desv]])</f>
        <v>53.602211400345467</v>
      </c>
    </row>
    <row r="519" spans="1:18" hidden="1" x14ac:dyDescent="0.25">
      <c r="A519">
        <v>3</v>
      </c>
      <c r="B519">
        <v>57</v>
      </c>
      <c r="C519">
        <v>95</v>
      </c>
      <c r="D519">
        <v>95.412999999999997</v>
      </c>
      <c r="E519">
        <v>32.628</v>
      </c>
      <c r="F519">
        <v>69.298000000000002</v>
      </c>
      <c r="G519">
        <v>24.99</v>
      </c>
      <c r="H519">
        <v>111.78400000000001</v>
      </c>
      <c r="I519">
        <v>27.864000000000001</v>
      </c>
      <c r="J519">
        <v>105.157</v>
      </c>
      <c r="K519">
        <v>27.347000000000001</v>
      </c>
      <c r="L519">
        <v>0.94099999999999995</v>
      </c>
      <c r="M519">
        <v>1.5169999999999999</v>
      </c>
      <c r="N519">
        <v>0.98099999999999998</v>
      </c>
      <c r="O519">
        <v>1.0940000000000001</v>
      </c>
      <c r="P519">
        <f>Tabela1[[#This Row],[desvio]]/Tabela1[[#This Row],[desv red]]</f>
        <v>1.1931107616923244</v>
      </c>
      <c r="Q519" s="4">
        <v>0</v>
      </c>
      <c r="R519">
        <f>AVERAGE(Tabela1[[#This Row],[mediana]:[desv_R/desv]])</f>
        <v>42.514793625835175</v>
      </c>
    </row>
    <row r="520" spans="1:18" hidden="1" x14ac:dyDescent="0.25">
      <c r="A520">
        <v>4</v>
      </c>
      <c r="B520">
        <v>33</v>
      </c>
      <c r="C520">
        <v>151</v>
      </c>
      <c r="D520">
        <v>127.887</v>
      </c>
      <c r="E520">
        <v>60.095999999999997</v>
      </c>
      <c r="F520">
        <v>139.45599999999999</v>
      </c>
      <c r="G520">
        <v>65.501000000000005</v>
      </c>
      <c r="H520">
        <v>129.13399999999999</v>
      </c>
      <c r="I520">
        <v>58.484000000000002</v>
      </c>
      <c r="J520">
        <v>115.072</v>
      </c>
      <c r="K520">
        <v>53.142000000000003</v>
      </c>
      <c r="L520">
        <v>0.89100000000000001</v>
      </c>
      <c r="M520">
        <v>0.82499999999999996</v>
      </c>
      <c r="N520">
        <v>0.90900000000000003</v>
      </c>
      <c r="O520">
        <v>0.81100000000000005</v>
      </c>
      <c r="P520">
        <f>Tabela1[[#This Row],[desvio]]/Tabela1[[#This Row],[desv red]]</f>
        <v>1.1308569493056337</v>
      </c>
      <c r="Q520" s="5">
        <f>1</f>
        <v>1</v>
      </c>
      <c r="R520">
        <f>AVERAGE(Tabela1[[#This Row],[mediana]:[desv_R/desv]])</f>
        <v>64.595632639236129</v>
      </c>
    </row>
    <row r="521" spans="1:18" hidden="1" x14ac:dyDescent="0.25">
      <c r="A521">
        <v>3</v>
      </c>
      <c r="B521">
        <v>54</v>
      </c>
      <c r="C521">
        <v>75</v>
      </c>
      <c r="D521">
        <v>81.442999999999998</v>
      </c>
      <c r="E521">
        <v>32.607999999999997</v>
      </c>
      <c r="F521">
        <v>60.186</v>
      </c>
      <c r="G521">
        <v>24.933</v>
      </c>
      <c r="H521">
        <v>94.81</v>
      </c>
      <c r="I521">
        <v>31.193999999999999</v>
      </c>
      <c r="J521">
        <v>89.332999999999998</v>
      </c>
      <c r="K521">
        <v>30.038</v>
      </c>
      <c r="L521">
        <v>0.94199999999999995</v>
      </c>
      <c r="M521">
        <v>1.484</v>
      </c>
      <c r="N521">
        <v>0.96299999999999997</v>
      </c>
      <c r="O521">
        <v>1.2050000000000001</v>
      </c>
      <c r="P521">
        <f>Tabela1[[#This Row],[desvio]]/Tabela1[[#This Row],[desv red]]</f>
        <v>1.085558292829083</v>
      </c>
      <c r="Q521" s="4">
        <v>0</v>
      </c>
      <c r="R521">
        <f>AVERAGE(Tabela1[[#This Row],[mediana]:[desv_R/desv]])</f>
        <v>37.516039878059232</v>
      </c>
    </row>
    <row r="522" spans="1:18" hidden="1" x14ac:dyDescent="0.25">
      <c r="A522">
        <v>5</v>
      </c>
      <c r="B522">
        <v>31</v>
      </c>
      <c r="C522">
        <v>31</v>
      </c>
      <c r="D522">
        <v>41.314999999999998</v>
      </c>
      <c r="E522">
        <v>32.606999999999999</v>
      </c>
      <c r="F522">
        <v>14.382</v>
      </c>
      <c r="G522">
        <v>12.637</v>
      </c>
      <c r="H522">
        <v>29.925000000000001</v>
      </c>
      <c r="I522">
        <v>14.090999999999999</v>
      </c>
      <c r="J522">
        <v>79.638000000000005</v>
      </c>
      <c r="K522">
        <v>22.532</v>
      </c>
      <c r="L522">
        <v>2.661</v>
      </c>
      <c r="M522">
        <v>5.5369999999999999</v>
      </c>
      <c r="N522">
        <v>1.599</v>
      </c>
      <c r="O522">
        <v>1.7829999999999999</v>
      </c>
      <c r="P522">
        <f>Tabela1[[#This Row],[desvio]]/Tabela1[[#This Row],[desv red]]</f>
        <v>1.4471418427125866</v>
      </c>
      <c r="Q522" s="4">
        <v>0</v>
      </c>
      <c r="R522">
        <f>AVERAGE(Tabela1[[#This Row],[mediana]:[desv_R/desv]])</f>
        <v>20.796724417336613</v>
      </c>
    </row>
    <row r="523" spans="1:18" x14ac:dyDescent="0.25">
      <c r="A523">
        <v>1</v>
      </c>
      <c r="B523">
        <v>30</v>
      </c>
      <c r="C523">
        <v>38</v>
      </c>
      <c r="D523">
        <v>47.106000000000002</v>
      </c>
      <c r="E523">
        <v>27.417999999999999</v>
      </c>
      <c r="F523">
        <v>39.154000000000003</v>
      </c>
      <c r="G523">
        <v>24.693000000000001</v>
      </c>
      <c r="H523">
        <v>51.762999999999998</v>
      </c>
      <c r="I523">
        <v>25.989000000000001</v>
      </c>
      <c r="J523">
        <v>50.4</v>
      </c>
      <c r="K523">
        <v>29.568000000000001</v>
      </c>
      <c r="L523">
        <v>0.97399999999999998</v>
      </c>
      <c r="M523">
        <v>1.2869999999999999</v>
      </c>
      <c r="N523">
        <v>1.1379999999999999</v>
      </c>
      <c r="O523">
        <v>1.1970000000000001</v>
      </c>
      <c r="P523">
        <f>Tabela1[[#This Row],[desvio]]/Tabela1[[#This Row],[desv red]]</f>
        <v>0.92728625541125531</v>
      </c>
      <c r="Q523" s="5">
        <f>1</f>
        <v>1</v>
      </c>
      <c r="R523">
        <f>AVERAGE(Tabela1[[#This Row],[mediana]:[desv_R/desv]])</f>
        <v>24.258163303957947</v>
      </c>
    </row>
    <row r="524" spans="1:18" hidden="1" x14ac:dyDescent="0.25">
      <c r="A524">
        <v>3</v>
      </c>
      <c r="B524">
        <v>44</v>
      </c>
      <c r="C524">
        <v>70</v>
      </c>
      <c r="D524">
        <v>77.614000000000004</v>
      </c>
      <c r="E524">
        <v>32.552999999999997</v>
      </c>
      <c r="F524">
        <v>58.795000000000002</v>
      </c>
      <c r="G524">
        <v>24.542000000000002</v>
      </c>
      <c r="H524">
        <v>89.338999999999999</v>
      </c>
      <c r="I524">
        <v>32.665999999999997</v>
      </c>
      <c r="J524">
        <v>84.706999999999994</v>
      </c>
      <c r="K524">
        <v>31.108000000000001</v>
      </c>
      <c r="L524">
        <v>0.94799999999999995</v>
      </c>
      <c r="M524">
        <v>1.4410000000000001</v>
      </c>
      <c r="N524">
        <v>0.95199999999999996</v>
      </c>
      <c r="O524">
        <v>1.268</v>
      </c>
      <c r="P524">
        <f>Tabela1[[#This Row],[desvio]]/Tabela1[[#This Row],[desv red]]</f>
        <v>1.0464510736787964</v>
      </c>
      <c r="Q524" s="4">
        <v>0</v>
      </c>
      <c r="R524">
        <f>AVERAGE(Tabela1[[#This Row],[mediana]:[desv_R/desv]])</f>
        <v>36.212817933834195</v>
      </c>
    </row>
    <row r="525" spans="1:18" hidden="1" x14ac:dyDescent="0.25">
      <c r="A525">
        <v>3</v>
      </c>
      <c r="B525">
        <v>12</v>
      </c>
      <c r="C525">
        <v>113</v>
      </c>
      <c r="D525">
        <v>113.355</v>
      </c>
      <c r="E525">
        <v>32.347999999999999</v>
      </c>
      <c r="F525">
        <v>85.174000000000007</v>
      </c>
      <c r="G525">
        <v>25.4</v>
      </c>
      <c r="H525">
        <v>130.26900000000001</v>
      </c>
      <c r="I525">
        <v>25.344000000000001</v>
      </c>
      <c r="J525">
        <v>124.622</v>
      </c>
      <c r="K525">
        <v>25.387</v>
      </c>
      <c r="L525">
        <v>0.95699999999999996</v>
      </c>
      <c r="M525">
        <v>1.4630000000000001</v>
      </c>
      <c r="N525">
        <v>1.002</v>
      </c>
      <c r="O525">
        <v>0.999</v>
      </c>
      <c r="P525">
        <f>Tabela1[[#This Row],[desvio]]/Tabela1[[#This Row],[desv red]]</f>
        <v>1.274195454366408</v>
      </c>
      <c r="Q525" s="4">
        <v>0</v>
      </c>
      <c r="R525">
        <f>AVERAGE(Tabela1[[#This Row],[mediana]:[desv_R/desv]])</f>
        <v>48.613871103883319</v>
      </c>
    </row>
    <row r="526" spans="1:18" hidden="1" x14ac:dyDescent="0.25">
      <c r="A526">
        <v>5</v>
      </c>
      <c r="B526" s="1">
        <v>62</v>
      </c>
      <c r="C526">
        <v>227</v>
      </c>
      <c r="D526">
        <v>199.43100000000001</v>
      </c>
      <c r="E526">
        <v>56.914999999999999</v>
      </c>
      <c r="F526">
        <v>135.75800000000001</v>
      </c>
      <c r="G526">
        <v>53.503999999999998</v>
      </c>
      <c r="H526">
        <v>226.005</v>
      </c>
      <c r="I526">
        <v>23.808</v>
      </c>
      <c r="J526">
        <v>236.53</v>
      </c>
      <c r="K526">
        <v>12.319000000000001</v>
      </c>
      <c r="L526">
        <v>1.0469999999999999</v>
      </c>
      <c r="M526">
        <v>1.742</v>
      </c>
      <c r="N526">
        <v>0.51700000000000002</v>
      </c>
      <c r="O526">
        <v>0.23</v>
      </c>
      <c r="P526">
        <f>Tabela1[[#This Row],[desvio]]/Tabela1[[#This Row],[desv red]]</f>
        <v>4.620099034012501</v>
      </c>
      <c r="Q526" s="5">
        <f>1</f>
        <v>1</v>
      </c>
      <c r="R526">
        <f>AVERAGE(Tabela1[[#This Row],[mediana]:[desv_R/desv]])</f>
        <v>84.244721359572324</v>
      </c>
    </row>
    <row r="527" spans="1:18" hidden="1" x14ac:dyDescent="0.25">
      <c r="A527">
        <v>2</v>
      </c>
      <c r="B527">
        <v>60</v>
      </c>
      <c r="C527">
        <v>21</v>
      </c>
      <c r="D527">
        <v>30.048999999999999</v>
      </c>
      <c r="E527">
        <v>22.46</v>
      </c>
      <c r="F527">
        <v>13.926</v>
      </c>
      <c r="G527">
        <v>5.92</v>
      </c>
      <c r="H527">
        <v>18.541</v>
      </c>
      <c r="I527">
        <v>5.6020000000000003</v>
      </c>
      <c r="J527">
        <v>57.68</v>
      </c>
      <c r="K527">
        <v>17.059000000000001</v>
      </c>
      <c r="L527">
        <v>3.1110000000000002</v>
      </c>
      <c r="M527">
        <v>4.1420000000000003</v>
      </c>
      <c r="N527">
        <v>3.0449999999999999</v>
      </c>
      <c r="O527">
        <v>2.8809999999999998</v>
      </c>
      <c r="P527">
        <f>Tabela1[[#This Row],[desvio]]/Tabela1[[#This Row],[desv red]]</f>
        <v>1.3166070695820389</v>
      </c>
      <c r="Q527" s="5">
        <f>1</f>
        <v>1</v>
      </c>
      <c r="R527">
        <f>AVERAGE(Tabela1[[#This Row],[mediana]:[desv_R/desv]])</f>
        <v>14.766614790684429</v>
      </c>
    </row>
    <row r="528" spans="1:18" hidden="1" x14ac:dyDescent="0.25">
      <c r="A528">
        <v>3</v>
      </c>
      <c r="B528">
        <v>26</v>
      </c>
      <c r="C528">
        <v>111</v>
      </c>
      <c r="D528">
        <v>111.538</v>
      </c>
      <c r="E528">
        <v>32.039000000000001</v>
      </c>
      <c r="F528">
        <v>86.427000000000007</v>
      </c>
      <c r="G528">
        <v>24.661000000000001</v>
      </c>
      <c r="H528">
        <v>126.331</v>
      </c>
      <c r="I528">
        <v>28.295000000000002</v>
      </c>
      <c r="J528">
        <v>121.85599999999999</v>
      </c>
      <c r="K528">
        <v>26.736000000000001</v>
      </c>
      <c r="L528">
        <v>0.96499999999999997</v>
      </c>
      <c r="M528">
        <v>1.41</v>
      </c>
      <c r="N528">
        <v>0.94499999999999995</v>
      </c>
      <c r="O528">
        <v>1.0840000000000001</v>
      </c>
      <c r="P528">
        <f>Tabela1[[#This Row],[desvio]]/Tabela1[[#This Row],[desv red]]</f>
        <v>1.1983467983243568</v>
      </c>
      <c r="Q528" s="4">
        <v>0</v>
      </c>
      <c r="R528">
        <f>AVERAGE(Tabela1[[#This Row],[mediana]:[desv_R/desv]])</f>
        <v>48.177524771308882</v>
      </c>
    </row>
    <row r="529" spans="1:18" hidden="1" x14ac:dyDescent="0.25">
      <c r="A529">
        <v>3</v>
      </c>
      <c r="B529">
        <v>23</v>
      </c>
      <c r="C529">
        <v>113</v>
      </c>
      <c r="D529">
        <v>112.125</v>
      </c>
      <c r="E529">
        <v>32.036999999999999</v>
      </c>
      <c r="F529">
        <v>85.525000000000006</v>
      </c>
      <c r="G529">
        <v>25.273</v>
      </c>
      <c r="H529">
        <v>128.30099999999999</v>
      </c>
      <c r="I529">
        <v>26.271999999999998</v>
      </c>
      <c r="J529">
        <v>122.55</v>
      </c>
      <c r="K529">
        <v>25.927</v>
      </c>
      <c r="L529">
        <v>0.95499999999999996</v>
      </c>
      <c r="M529">
        <v>1.4330000000000001</v>
      </c>
      <c r="N529">
        <v>0.98699999999999999</v>
      </c>
      <c r="O529">
        <v>1.026</v>
      </c>
      <c r="P529">
        <f>Tabela1[[#This Row],[desvio]]/Tabela1[[#This Row],[desv red]]</f>
        <v>1.2356616654452888</v>
      </c>
      <c r="Q529" s="4">
        <v>0</v>
      </c>
      <c r="R529">
        <f>AVERAGE(Tabela1[[#This Row],[mediana]:[desv_R/desv]])</f>
        <v>48.33190440467466</v>
      </c>
    </row>
    <row r="530" spans="1:18" hidden="1" x14ac:dyDescent="0.25">
      <c r="A530">
        <v>4</v>
      </c>
      <c r="B530">
        <v>34</v>
      </c>
      <c r="C530">
        <v>173</v>
      </c>
      <c r="D530">
        <v>171.40199999999999</v>
      </c>
      <c r="E530">
        <v>26.454999999999998</v>
      </c>
      <c r="F530">
        <v>185.27699999999999</v>
      </c>
      <c r="G530">
        <v>26.739000000000001</v>
      </c>
      <c r="H530">
        <v>172.92</v>
      </c>
      <c r="I530">
        <v>23.48</v>
      </c>
      <c r="J530">
        <v>156.01</v>
      </c>
      <c r="K530">
        <v>20.038</v>
      </c>
      <c r="L530">
        <v>0.90200000000000002</v>
      </c>
      <c r="M530">
        <v>0.84199999999999997</v>
      </c>
      <c r="N530">
        <v>0.85299999999999998</v>
      </c>
      <c r="O530">
        <v>0.749</v>
      </c>
      <c r="P530">
        <f>Tabela1[[#This Row],[desvio]]/Tabela1[[#This Row],[desv red]]</f>
        <v>1.3202415410719632</v>
      </c>
      <c r="Q530" s="5">
        <f>1</f>
        <v>1</v>
      </c>
      <c r="R530">
        <f>AVERAGE(Tabela1[[#This Row],[mediana]:[desv_R/desv]])</f>
        <v>68.570517252933712</v>
      </c>
    </row>
    <row r="531" spans="1:18" hidden="1" x14ac:dyDescent="0.25">
      <c r="A531">
        <v>3</v>
      </c>
      <c r="B531">
        <v>85</v>
      </c>
      <c r="C531">
        <v>122</v>
      </c>
      <c r="D531">
        <v>114.729</v>
      </c>
      <c r="E531">
        <v>32.018000000000001</v>
      </c>
      <c r="F531">
        <v>78.305999999999997</v>
      </c>
      <c r="G531">
        <v>17.329000000000001</v>
      </c>
      <c r="H531">
        <v>135.41800000000001</v>
      </c>
      <c r="I531">
        <v>19.088000000000001</v>
      </c>
      <c r="J531">
        <v>130.464</v>
      </c>
      <c r="K531">
        <v>20.213000000000001</v>
      </c>
      <c r="L531">
        <v>0.96299999999999997</v>
      </c>
      <c r="M531">
        <v>1.6659999999999999</v>
      </c>
      <c r="N531">
        <v>1.0589999999999999</v>
      </c>
      <c r="O531">
        <v>1.1659999999999999</v>
      </c>
      <c r="P531">
        <f>Tabela1[[#This Row],[desvio]]/Tabela1[[#This Row],[desv red]]</f>
        <v>1.5840300796517093</v>
      </c>
      <c r="Q531" s="4">
        <v>0</v>
      </c>
      <c r="R531">
        <f>AVERAGE(Tabela1[[#This Row],[mediana]:[desv_R/desv]])</f>
        <v>48.285930719975113</v>
      </c>
    </row>
    <row r="532" spans="1:18" hidden="1" x14ac:dyDescent="0.25">
      <c r="A532">
        <v>3</v>
      </c>
      <c r="B532">
        <v>4</v>
      </c>
      <c r="C532">
        <v>114</v>
      </c>
      <c r="D532">
        <v>114.70099999999999</v>
      </c>
      <c r="E532">
        <v>31.978999999999999</v>
      </c>
      <c r="F532">
        <v>90.540999999999997</v>
      </c>
      <c r="G532">
        <v>26.983000000000001</v>
      </c>
      <c r="H532">
        <v>129.298</v>
      </c>
      <c r="I532">
        <v>26.992000000000001</v>
      </c>
      <c r="J532">
        <v>124.26600000000001</v>
      </c>
      <c r="K532">
        <v>26.89</v>
      </c>
      <c r="L532">
        <v>0.96099999999999997</v>
      </c>
      <c r="M532">
        <v>1.3720000000000001</v>
      </c>
      <c r="N532">
        <v>0.996</v>
      </c>
      <c r="O532">
        <v>0.997</v>
      </c>
      <c r="P532">
        <f>Tabela1[[#This Row],[desvio]]/Tabela1[[#This Row],[desv red]]</f>
        <v>1.1892525102268501</v>
      </c>
      <c r="Q532" s="4">
        <v>0</v>
      </c>
      <c r="R532">
        <f>AVERAGE(Tabela1[[#This Row],[mediana]:[desv_R/desv]])</f>
        <v>49.36894660787334</v>
      </c>
    </row>
    <row r="533" spans="1:18" hidden="1" x14ac:dyDescent="0.25">
      <c r="A533">
        <v>5</v>
      </c>
      <c r="B533">
        <v>6</v>
      </c>
      <c r="C533">
        <v>25</v>
      </c>
      <c r="D533">
        <v>33.387</v>
      </c>
      <c r="E533">
        <v>31.754999999999999</v>
      </c>
      <c r="F533">
        <v>17.946999999999999</v>
      </c>
      <c r="G533">
        <v>22.724</v>
      </c>
      <c r="H533">
        <v>27.545999999999999</v>
      </c>
      <c r="I533">
        <v>25.831</v>
      </c>
      <c r="J533">
        <v>54.667000000000002</v>
      </c>
      <c r="K533">
        <v>33.408999999999999</v>
      </c>
      <c r="L533">
        <v>1.9850000000000001</v>
      </c>
      <c r="M533">
        <v>3.0459999999999998</v>
      </c>
      <c r="N533">
        <v>1.2929999999999999</v>
      </c>
      <c r="O533">
        <v>1.47</v>
      </c>
      <c r="P533">
        <f>Tabela1[[#This Row],[desvio]]/Tabela1[[#This Row],[desv red]]</f>
        <v>0.95049238229219668</v>
      </c>
      <c r="Q533" s="4">
        <v>0</v>
      </c>
      <c r="R533">
        <f>AVERAGE(Tabela1[[#This Row],[mediana]:[desv_R/desv]])</f>
        <v>20.072178027306588</v>
      </c>
    </row>
    <row r="534" spans="1:18" hidden="1" x14ac:dyDescent="0.25">
      <c r="A534">
        <v>3</v>
      </c>
      <c r="B534">
        <v>29</v>
      </c>
      <c r="C534">
        <v>85</v>
      </c>
      <c r="D534">
        <v>87.42</v>
      </c>
      <c r="E534">
        <v>31.657</v>
      </c>
      <c r="F534">
        <v>69.08</v>
      </c>
      <c r="G534">
        <v>27.643999999999998</v>
      </c>
      <c r="H534">
        <v>98.337999999999994</v>
      </c>
      <c r="I534">
        <v>29.681000000000001</v>
      </c>
      <c r="J534">
        <v>94.841999999999999</v>
      </c>
      <c r="K534">
        <v>29.167999999999999</v>
      </c>
      <c r="L534">
        <v>0.96399999999999997</v>
      </c>
      <c r="M534">
        <v>1.373</v>
      </c>
      <c r="N534">
        <v>0.98299999999999998</v>
      </c>
      <c r="O534">
        <v>1.0549999999999999</v>
      </c>
      <c r="P534">
        <f>Tabela1[[#This Row],[desvio]]/Tabela1[[#This Row],[desv red]]</f>
        <v>1.0853332419089414</v>
      </c>
      <c r="Q534" s="4">
        <v>0</v>
      </c>
      <c r="R534">
        <f>AVERAGE(Tabela1[[#This Row],[mediana]:[desv_R/desv]])</f>
        <v>39.877880945850642</v>
      </c>
    </row>
    <row r="535" spans="1:18" hidden="1" x14ac:dyDescent="0.25">
      <c r="A535">
        <v>1</v>
      </c>
      <c r="B535">
        <v>64</v>
      </c>
      <c r="C535">
        <v>60</v>
      </c>
      <c r="D535">
        <v>63.613</v>
      </c>
      <c r="E535">
        <v>31.582999999999998</v>
      </c>
      <c r="F535">
        <v>27.353999999999999</v>
      </c>
      <c r="G535">
        <v>1.819</v>
      </c>
      <c r="H535">
        <v>59.930999999999997</v>
      </c>
      <c r="I535">
        <v>1.45</v>
      </c>
      <c r="J535">
        <v>103.554</v>
      </c>
      <c r="K535">
        <v>7.9669999999999996</v>
      </c>
      <c r="L535">
        <v>1.728</v>
      </c>
      <c r="M535">
        <v>3.786</v>
      </c>
      <c r="N535">
        <v>5.4939999999999998</v>
      </c>
      <c r="O535">
        <v>4.3810000000000002</v>
      </c>
      <c r="P535">
        <f>Tabela1[[#This Row],[desvio]]/Tabela1[[#This Row],[desv red]]</f>
        <v>3.9642274381825029</v>
      </c>
      <c r="Q535" s="4">
        <v>0</v>
      </c>
      <c r="R535">
        <f>AVERAGE(Tabela1[[#This Row],[mediana]:[desv_R/desv]])</f>
        <v>26.901730531298746</v>
      </c>
    </row>
    <row r="536" spans="1:18" hidden="1" x14ac:dyDescent="0.25">
      <c r="A536">
        <v>1</v>
      </c>
      <c r="B536">
        <v>59</v>
      </c>
      <c r="C536">
        <v>63</v>
      </c>
      <c r="D536">
        <v>65.066000000000003</v>
      </c>
      <c r="E536">
        <v>31.56</v>
      </c>
      <c r="F536">
        <v>27.898</v>
      </c>
      <c r="G536">
        <v>0.98599999999999999</v>
      </c>
      <c r="H536">
        <v>62.570999999999998</v>
      </c>
      <c r="I536">
        <v>1.7529999999999999</v>
      </c>
      <c r="J536">
        <v>104.72799999999999</v>
      </c>
      <c r="K536">
        <v>4.8230000000000004</v>
      </c>
      <c r="L536">
        <v>1.6739999999999999</v>
      </c>
      <c r="M536">
        <v>3.754</v>
      </c>
      <c r="N536">
        <v>2.7509999999999999</v>
      </c>
      <c r="O536">
        <v>4.8920000000000003</v>
      </c>
      <c r="P536">
        <f>Tabela1[[#This Row],[desvio]]/Tabela1[[#This Row],[desv red]]</f>
        <v>6.543645034211071</v>
      </c>
      <c r="Q536" s="4">
        <v>0</v>
      </c>
      <c r="R536">
        <f>AVERAGE(Tabela1[[#This Row],[mediana]:[desv_R/desv]])</f>
        <v>27.28568893101507</v>
      </c>
    </row>
    <row r="537" spans="1:18" x14ac:dyDescent="0.25">
      <c r="A537">
        <v>1</v>
      </c>
      <c r="B537">
        <v>31</v>
      </c>
      <c r="C537">
        <v>124</v>
      </c>
      <c r="D537">
        <v>120.092</v>
      </c>
      <c r="E537">
        <v>48.704999999999998</v>
      </c>
      <c r="F537">
        <v>102.45</v>
      </c>
      <c r="G537">
        <v>44.566000000000003</v>
      </c>
      <c r="H537">
        <v>121.386</v>
      </c>
      <c r="I537">
        <v>44.622999999999998</v>
      </c>
      <c r="J537">
        <v>136.44200000000001</v>
      </c>
      <c r="K537">
        <v>50.585000000000001</v>
      </c>
      <c r="L537">
        <v>1.1240000000000001</v>
      </c>
      <c r="M537">
        <v>1.3320000000000001</v>
      </c>
      <c r="N537">
        <v>1.1339999999999999</v>
      </c>
      <c r="O537">
        <v>1.135</v>
      </c>
      <c r="P537">
        <f>Tabela1[[#This Row],[desvio]]/Tabela1[[#This Row],[desv red]]</f>
        <v>0.9628348324602154</v>
      </c>
      <c r="Q537" s="5">
        <f>1</f>
        <v>1</v>
      </c>
      <c r="R537">
        <f>AVERAGE(Tabela1[[#This Row],[mediana]:[desv_R/desv]])</f>
        <v>57.038345345175735</v>
      </c>
    </row>
    <row r="538" spans="1:18" hidden="1" x14ac:dyDescent="0.25">
      <c r="A538">
        <v>4</v>
      </c>
      <c r="B538">
        <v>35</v>
      </c>
      <c r="C538">
        <v>138</v>
      </c>
      <c r="D538">
        <v>136.852</v>
      </c>
      <c r="E538">
        <v>23.536000000000001</v>
      </c>
      <c r="F538">
        <v>147.6</v>
      </c>
      <c r="G538">
        <v>23.690999999999999</v>
      </c>
      <c r="H538">
        <v>138.03200000000001</v>
      </c>
      <c r="I538">
        <v>21.684000000000001</v>
      </c>
      <c r="J538">
        <v>124.925</v>
      </c>
      <c r="K538">
        <v>19.268000000000001</v>
      </c>
      <c r="L538">
        <v>0.90500000000000003</v>
      </c>
      <c r="M538">
        <v>0.84599999999999997</v>
      </c>
      <c r="N538">
        <v>0.88900000000000001</v>
      </c>
      <c r="O538">
        <v>0.81299999999999994</v>
      </c>
      <c r="P538">
        <f>Tabela1[[#This Row],[desvio]]/Tabela1[[#This Row],[desv red]]</f>
        <v>1.2215071621341085</v>
      </c>
      <c r="Q538" s="5">
        <f>1</f>
        <v>1</v>
      </c>
      <c r="R538">
        <f>AVERAGE(Tabela1[[#This Row],[mediana]:[desv_R/desv]])</f>
        <v>55.590179083009566</v>
      </c>
    </row>
    <row r="539" spans="1:18" hidden="1" x14ac:dyDescent="0.25">
      <c r="A539">
        <v>3</v>
      </c>
      <c r="B539">
        <v>11</v>
      </c>
      <c r="C539">
        <v>1</v>
      </c>
      <c r="D539">
        <v>1.171</v>
      </c>
      <c r="E539">
        <v>1.087</v>
      </c>
      <c r="F539">
        <v>1.083</v>
      </c>
      <c r="G539">
        <v>0.27600000000000002</v>
      </c>
      <c r="H539">
        <v>8.3000000000000004E-2</v>
      </c>
      <c r="I539">
        <v>0.27600000000000002</v>
      </c>
      <c r="J539">
        <v>2.3460000000000001</v>
      </c>
      <c r="K539">
        <v>0.90600000000000003</v>
      </c>
      <c r="L539">
        <v>28.192</v>
      </c>
      <c r="M539">
        <v>2.165</v>
      </c>
      <c r="N539">
        <v>3.2810000000000001</v>
      </c>
      <c r="O539">
        <v>3.2810000000000001</v>
      </c>
      <c r="P539">
        <f>Tabela1[[#This Row],[desvio]]/Tabela1[[#This Row],[desv red]]</f>
        <v>1.1997792494481236</v>
      </c>
      <c r="Q539" s="5">
        <f>1</f>
        <v>1</v>
      </c>
      <c r="R539">
        <f>AVERAGE(Tabela1[[#This Row],[mediana]:[desv_R/desv]])</f>
        <v>3.3104842321034371</v>
      </c>
    </row>
    <row r="540" spans="1:18" hidden="1" x14ac:dyDescent="0.25">
      <c r="A540">
        <v>3</v>
      </c>
      <c r="B540">
        <v>12</v>
      </c>
      <c r="C540">
        <v>2</v>
      </c>
      <c r="D540">
        <v>2.4710000000000001</v>
      </c>
      <c r="E540">
        <v>1.675</v>
      </c>
      <c r="F540">
        <v>1.8620000000000001</v>
      </c>
      <c r="G540">
        <v>0.435</v>
      </c>
      <c r="H540">
        <v>0.93300000000000005</v>
      </c>
      <c r="I540">
        <v>0.25</v>
      </c>
      <c r="J540">
        <v>4.6189999999999998</v>
      </c>
      <c r="K540">
        <v>0.90500000000000003</v>
      </c>
      <c r="L540">
        <v>4.952</v>
      </c>
      <c r="M540">
        <v>2.48</v>
      </c>
      <c r="N540">
        <v>3.613</v>
      </c>
      <c r="O540">
        <v>2.08</v>
      </c>
      <c r="P540">
        <f>Tabela1[[#This Row],[desvio]]/Tabela1[[#This Row],[desv red]]</f>
        <v>1.850828729281768</v>
      </c>
      <c r="Q540" s="5">
        <f>1</f>
        <v>1</v>
      </c>
      <c r="R540">
        <f>AVERAGE(Tabela1[[#This Row],[mediana]:[desv_R/desv]])</f>
        <v>2.1518449092344119</v>
      </c>
    </row>
    <row r="541" spans="1:18" hidden="1" x14ac:dyDescent="0.25">
      <c r="A541">
        <v>3</v>
      </c>
      <c r="B541">
        <v>22</v>
      </c>
      <c r="C541">
        <v>115</v>
      </c>
      <c r="D541">
        <v>116.48699999999999</v>
      </c>
      <c r="E541">
        <v>31.151</v>
      </c>
      <c r="F541">
        <v>91.100999999999999</v>
      </c>
      <c r="G541">
        <v>25.209</v>
      </c>
      <c r="H541">
        <v>131.47399999999999</v>
      </c>
      <c r="I541">
        <v>25.484000000000002</v>
      </c>
      <c r="J541">
        <v>126.886</v>
      </c>
      <c r="K541">
        <v>25.475999999999999</v>
      </c>
      <c r="L541">
        <v>0.96499999999999997</v>
      </c>
      <c r="M541">
        <v>1.393</v>
      </c>
      <c r="N541">
        <v>1</v>
      </c>
      <c r="O541">
        <v>1.0109999999999999</v>
      </c>
      <c r="P541">
        <f>Tabela1[[#This Row],[desvio]]/Tabela1[[#This Row],[desv red]]</f>
        <v>1.2227586748312138</v>
      </c>
      <c r="Q541" s="4">
        <v>0</v>
      </c>
      <c r="R541">
        <f>AVERAGE(Tabela1[[#This Row],[mediana]:[desv_R/desv]])</f>
        <v>49.56141133391651</v>
      </c>
    </row>
    <row r="542" spans="1:18" hidden="1" x14ac:dyDescent="0.25">
      <c r="A542">
        <v>3</v>
      </c>
      <c r="B542">
        <v>77</v>
      </c>
      <c r="C542">
        <v>128</v>
      </c>
      <c r="D542">
        <v>123.846</v>
      </c>
      <c r="E542">
        <v>31.126999999999999</v>
      </c>
      <c r="F542">
        <v>88.370999999999995</v>
      </c>
      <c r="G542">
        <v>17.155999999999999</v>
      </c>
      <c r="H542">
        <v>144.70599999999999</v>
      </c>
      <c r="I542">
        <v>18.404</v>
      </c>
      <c r="J542">
        <v>138.46199999999999</v>
      </c>
      <c r="K542">
        <v>19.14</v>
      </c>
      <c r="L542">
        <v>0.95699999999999996</v>
      </c>
      <c r="M542">
        <v>1.5669999999999999</v>
      </c>
      <c r="N542">
        <v>1.04</v>
      </c>
      <c r="O542">
        <v>1.1160000000000001</v>
      </c>
      <c r="P542">
        <f>Tabela1[[#This Row],[desvio]]/Tabela1[[#This Row],[desv red]]</f>
        <v>1.6262800417972831</v>
      </c>
      <c r="Q542" s="4">
        <v>0</v>
      </c>
      <c r="R542">
        <f>AVERAGE(Tabela1[[#This Row],[mediana]:[desv_R/desv]])</f>
        <v>51.108448574414084</v>
      </c>
    </row>
    <row r="543" spans="1:18" hidden="1" x14ac:dyDescent="0.25">
      <c r="A543">
        <v>2</v>
      </c>
      <c r="B543">
        <v>61</v>
      </c>
      <c r="C543">
        <v>54</v>
      </c>
      <c r="D543">
        <v>70.108000000000004</v>
      </c>
      <c r="E543">
        <v>31.082000000000001</v>
      </c>
      <c r="F543">
        <v>51.93</v>
      </c>
      <c r="G543">
        <v>7.125</v>
      </c>
      <c r="H543">
        <v>46.122999999999998</v>
      </c>
      <c r="I543">
        <v>7.83</v>
      </c>
      <c r="J543">
        <v>112.27200000000001</v>
      </c>
      <c r="K543">
        <v>10.128</v>
      </c>
      <c r="L543">
        <v>2.4340000000000002</v>
      </c>
      <c r="M543">
        <v>2.1619999999999999</v>
      </c>
      <c r="N543">
        <v>1.294</v>
      </c>
      <c r="O543">
        <v>1.421</v>
      </c>
      <c r="P543">
        <f>Tabela1[[#This Row],[desvio]]/Tabela1[[#This Row],[desv red]]</f>
        <v>3.0689178515007898</v>
      </c>
      <c r="Q543" s="4">
        <v>0</v>
      </c>
      <c r="R543">
        <f>AVERAGE(Tabela1[[#This Row],[mediana]:[desv_R/desv]])</f>
        <v>28.641279846535763</v>
      </c>
    </row>
    <row r="544" spans="1:18" x14ac:dyDescent="0.25">
      <c r="A544">
        <v>1</v>
      </c>
      <c r="B544">
        <v>32</v>
      </c>
      <c r="C544">
        <v>171</v>
      </c>
      <c r="D544">
        <v>163.71</v>
      </c>
      <c r="E544">
        <v>32.595999999999997</v>
      </c>
      <c r="F544">
        <v>144.41</v>
      </c>
      <c r="G544">
        <v>26.923999999999999</v>
      </c>
      <c r="H544">
        <v>162.24299999999999</v>
      </c>
      <c r="I544">
        <v>26.859000000000002</v>
      </c>
      <c r="J544">
        <v>184.47800000000001</v>
      </c>
      <c r="K544">
        <v>30.582000000000001</v>
      </c>
      <c r="L544">
        <v>1.137</v>
      </c>
      <c r="M544">
        <v>1.2769999999999999</v>
      </c>
      <c r="N544">
        <v>1.139</v>
      </c>
      <c r="O544">
        <v>1.1359999999999999</v>
      </c>
      <c r="P544">
        <f>Tabela1[[#This Row],[desvio]]/Tabela1[[#This Row],[desv red]]</f>
        <v>1.0658557321300111</v>
      </c>
      <c r="Q544" s="5">
        <f>1</f>
        <v>1</v>
      </c>
      <c r="R544">
        <f>AVERAGE(Tabela1[[#This Row],[mediana]:[desv_R/desv]])</f>
        <v>67.754061123723574</v>
      </c>
    </row>
    <row r="545" spans="1:18" hidden="1" x14ac:dyDescent="0.25">
      <c r="A545">
        <v>4</v>
      </c>
      <c r="B545" s="2">
        <v>36</v>
      </c>
      <c r="C545">
        <v>139</v>
      </c>
      <c r="D545">
        <v>139.99299999999999</v>
      </c>
      <c r="E545">
        <v>20.283000000000001</v>
      </c>
      <c r="F545">
        <v>147.952</v>
      </c>
      <c r="G545">
        <v>23.181999999999999</v>
      </c>
      <c r="H545">
        <v>138.898</v>
      </c>
      <c r="I545">
        <v>17.765999999999998</v>
      </c>
      <c r="J545">
        <v>133.13</v>
      </c>
      <c r="K545">
        <v>16.417999999999999</v>
      </c>
      <c r="L545">
        <v>0.95799999999999996</v>
      </c>
      <c r="M545">
        <v>0.9</v>
      </c>
      <c r="N545">
        <v>0.92400000000000004</v>
      </c>
      <c r="O545">
        <v>0.70799999999999996</v>
      </c>
      <c r="P545">
        <f>Tabela1[[#This Row],[desvio]]/Tabela1[[#This Row],[desv red]]</f>
        <v>1.2354123522962603</v>
      </c>
      <c r="Q545" s="5">
        <f>1</f>
        <v>1</v>
      </c>
      <c r="R545">
        <f>AVERAGE(Tabela1[[#This Row],[mediana]:[desv_R/desv]])</f>
        <v>55.810529453735441</v>
      </c>
    </row>
    <row r="546" spans="1:18" hidden="1" x14ac:dyDescent="0.25">
      <c r="A546">
        <v>4</v>
      </c>
      <c r="B546" s="2">
        <v>37</v>
      </c>
      <c r="C546">
        <v>96</v>
      </c>
      <c r="D546">
        <v>96.570999999999998</v>
      </c>
      <c r="E546">
        <v>24.661999999999999</v>
      </c>
      <c r="F546">
        <v>103.58199999999999</v>
      </c>
      <c r="G546">
        <v>22.184000000000001</v>
      </c>
      <c r="H546">
        <v>94.757000000000005</v>
      </c>
      <c r="I546">
        <v>21.288</v>
      </c>
      <c r="J546">
        <v>91.373999999999995</v>
      </c>
      <c r="K546">
        <v>28.282</v>
      </c>
      <c r="L546">
        <v>0.96399999999999997</v>
      </c>
      <c r="M546">
        <v>0.88200000000000001</v>
      </c>
      <c r="N546">
        <v>1.329</v>
      </c>
      <c r="O546">
        <v>1.2749999999999999</v>
      </c>
      <c r="P546">
        <f>Tabela1[[#This Row],[desvio]]/Tabela1[[#This Row],[desv red]]</f>
        <v>0.8720033943851212</v>
      </c>
      <c r="Q546" s="5">
        <f>1</f>
        <v>1</v>
      </c>
      <c r="R546">
        <f>AVERAGE(Tabela1[[#This Row],[mediana]:[desv_R/desv]])</f>
        <v>41.715857385313221</v>
      </c>
    </row>
    <row r="547" spans="1:18" hidden="1" x14ac:dyDescent="0.25">
      <c r="A547">
        <v>2</v>
      </c>
      <c r="B547">
        <v>36</v>
      </c>
      <c r="C547">
        <v>54</v>
      </c>
      <c r="D547">
        <v>69.058999999999997</v>
      </c>
      <c r="E547">
        <v>30.971</v>
      </c>
      <c r="F547">
        <v>53.939</v>
      </c>
      <c r="G547">
        <v>7.0449999999999999</v>
      </c>
      <c r="H547">
        <v>42.789000000000001</v>
      </c>
      <c r="I547">
        <v>8.2010000000000005</v>
      </c>
      <c r="J547">
        <v>110.44799999999999</v>
      </c>
      <c r="K547">
        <v>11.355</v>
      </c>
      <c r="L547">
        <v>2.581</v>
      </c>
      <c r="M547">
        <v>2.048</v>
      </c>
      <c r="N547">
        <v>1.385</v>
      </c>
      <c r="O547">
        <v>1.6120000000000001</v>
      </c>
      <c r="P547">
        <f>Tabela1[[#This Row],[desvio]]/Tabela1[[#This Row],[desv red]]</f>
        <v>2.7275209158960809</v>
      </c>
      <c r="Q547" s="4">
        <v>0</v>
      </c>
      <c r="R547">
        <f>AVERAGE(Tabela1[[#This Row],[mediana]:[desv_R/desv]])</f>
        <v>28.440037208278294</v>
      </c>
    </row>
    <row r="548" spans="1:18" x14ac:dyDescent="0.25">
      <c r="A548">
        <v>1</v>
      </c>
      <c r="B548">
        <v>33</v>
      </c>
      <c r="C548">
        <v>166</v>
      </c>
      <c r="D548">
        <v>159.44200000000001</v>
      </c>
      <c r="E548">
        <v>29.334</v>
      </c>
      <c r="F548">
        <v>146.35400000000001</v>
      </c>
      <c r="G548">
        <v>25.434999999999999</v>
      </c>
      <c r="H548">
        <v>158.59200000000001</v>
      </c>
      <c r="I548">
        <v>25.053999999999998</v>
      </c>
      <c r="J548">
        <v>173.381</v>
      </c>
      <c r="K548">
        <v>30.667000000000002</v>
      </c>
      <c r="L548">
        <v>1.093</v>
      </c>
      <c r="M548">
        <v>1.1850000000000001</v>
      </c>
      <c r="N548">
        <v>1.224</v>
      </c>
      <c r="O548">
        <v>1.206</v>
      </c>
      <c r="P548">
        <f>Tabela1[[#This Row],[desvio]]/Tabela1[[#This Row],[desv red]]</f>
        <v>0.95653308116216118</v>
      </c>
      <c r="Q548" s="5">
        <f>1</f>
        <v>1</v>
      </c>
      <c r="R548">
        <f>AVERAGE(Tabela1[[#This Row],[mediana]:[desv_R/desv]])</f>
        <v>65.708823791511577</v>
      </c>
    </row>
    <row r="549" spans="1:18" hidden="1" x14ac:dyDescent="0.25">
      <c r="A549">
        <v>3</v>
      </c>
      <c r="B549">
        <v>13</v>
      </c>
      <c r="C549">
        <v>2</v>
      </c>
      <c r="D549">
        <v>2.5579999999999998</v>
      </c>
      <c r="E549">
        <v>1.8109999999999999</v>
      </c>
      <c r="F549">
        <v>1.6479999999999999</v>
      </c>
      <c r="G549">
        <v>0.753</v>
      </c>
      <c r="H549">
        <v>1.0129999999999999</v>
      </c>
      <c r="I549">
        <v>0.112</v>
      </c>
      <c r="J549">
        <v>5.0129999999999999</v>
      </c>
      <c r="K549">
        <v>0.112</v>
      </c>
      <c r="L549">
        <v>4.9489999999999998</v>
      </c>
      <c r="M549">
        <v>3.0419999999999998</v>
      </c>
      <c r="N549">
        <v>1</v>
      </c>
      <c r="O549">
        <v>0.14899999999999999</v>
      </c>
      <c r="P549">
        <f>Tabela1[[#This Row],[desvio]]/Tabela1[[#This Row],[desv red]]</f>
        <v>16.169642857142858</v>
      </c>
      <c r="Q549" s="5">
        <f>1</f>
        <v>1</v>
      </c>
      <c r="R549">
        <f>AVERAGE(Tabela1[[#This Row],[mediana]:[desv_R/desv]])</f>
        <v>2.8806887755102042</v>
      </c>
    </row>
    <row r="550" spans="1:18" hidden="1" x14ac:dyDescent="0.25">
      <c r="A550">
        <v>4</v>
      </c>
      <c r="B550">
        <v>38</v>
      </c>
      <c r="C550">
        <v>132</v>
      </c>
      <c r="D550">
        <v>130.958</v>
      </c>
      <c r="E550">
        <v>29.338999999999999</v>
      </c>
      <c r="F550">
        <v>141.88</v>
      </c>
      <c r="G550">
        <v>27.033000000000001</v>
      </c>
      <c r="H550">
        <v>132.822</v>
      </c>
      <c r="I550">
        <v>28.32</v>
      </c>
      <c r="J550">
        <v>118.17100000000001</v>
      </c>
      <c r="K550">
        <v>27.628</v>
      </c>
      <c r="L550">
        <v>0.89</v>
      </c>
      <c r="M550">
        <v>0.83299999999999996</v>
      </c>
      <c r="N550">
        <v>0.97599999999999998</v>
      </c>
      <c r="O550">
        <v>1.022</v>
      </c>
      <c r="P550">
        <f>Tabela1[[#This Row],[desvio]]/Tabela1[[#This Row],[desv red]]</f>
        <v>1.0619299261618647</v>
      </c>
      <c r="Q550" s="5">
        <f>1</f>
        <v>1</v>
      </c>
      <c r="R550">
        <f>AVERAGE(Tabela1[[#This Row],[mediana]:[desv_R/desv]])</f>
        <v>55.209566423297282</v>
      </c>
    </row>
    <row r="551" spans="1:18" hidden="1" x14ac:dyDescent="0.25">
      <c r="A551">
        <v>3</v>
      </c>
      <c r="B551">
        <v>78</v>
      </c>
      <c r="C551">
        <v>124</v>
      </c>
      <c r="D551">
        <v>119.434</v>
      </c>
      <c r="E551">
        <v>30.734999999999999</v>
      </c>
      <c r="F551">
        <v>86.481999999999999</v>
      </c>
      <c r="G551">
        <v>18.193000000000001</v>
      </c>
      <c r="H551">
        <v>139.571</v>
      </c>
      <c r="I551">
        <v>20.744</v>
      </c>
      <c r="J551">
        <v>132.25</v>
      </c>
      <c r="K551">
        <v>20.422999999999998</v>
      </c>
      <c r="L551">
        <v>0.94799999999999995</v>
      </c>
      <c r="M551">
        <v>1.5289999999999999</v>
      </c>
      <c r="N551">
        <v>0.98499999999999999</v>
      </c>
      <c r="O551">
        <v>1.123</v>
      </c>
      <c r="P551">
        <f>Tabela1[[#This Row],[desvio]]/Tabela1[[#This Row],[desv red]]</f>
        <v>1.5049209224893503</v>
      </c>
      <c r="Q551" s="4">
        <v>0</v>
      </c>
      <c r="R551">
        <f>AVERAGE(Tabela1[[#This Row],[mediana]:[desv_R/desv]])</f>
        <v>49.851565780177808</v>
      </c>
    </row>
    <row r="552" spans="1:18" hidden="1" x14ac:dyDescent="0.25">
      <c r="A552">
        <v>3</v>
      </c>
      <c r="B552">
        <v>27</v>
      </c>
      <c r="C552">
        <v>98</v>
      </c>
      <c r="D552">
        <v>98.441000000000003</v>
      </c>
      <c r="E552">
        <v>30.579000000000001</v>
      </c>
      <c r="F552">
        <v>74.739000000000004</v>
      </c>
      <c r="G552">
        <v>25.393999999999998</v>
      </c>
      <c r="H552">
        <v>113.285</v>
      </c>
      <c r="I552">
        <v>25.56</v>
      </c>
      <c r="J552">
        <v>107.298</v>
      </c>
      <c r="K552">
        <v>25.425000000000001</v>
      </c>
      <c r="L552">
        <v>0.94699999999999995</v>
      </c>
      <c r="M552">
        <v>1.4359999999999999</v>
      </c>
      <c r="N552">
        <v>0.995</v>
      </c>
      <c r="O552">
        <v>1.0009999999999999</v>
      </c>
      <c r="P552">
        <f>Tabela1[[#This Row],[desvio]]/Tabela1[[#This Row],[desv red]]</f>
        <v>1.2027138643067847</v>
      </c>
      <c r="Q552" s="4">
        <v>0</v>
      </c>
      <c r="R552">
        <f>AVERAGE(Tabela1[[#This Row],[mediana]:[desv_R/desv]])</f>
        <v>43.164479561736201</v>
      </c>
    </row>
    <row r="553" spans="1:18" hidden="1" x14ac:dyDescent="0.25">
      <c r="A553">
        <v>2</v>
      </c>
      <c r="B553">
        <v>66</v>
      </c>
      <c r="C553">
        <v>38</v>
      </c>
      <c r="D553">
        <v>53.521000000000001</v>
      </c>
      <c r="E553">
        <v>30.427</v>
      </c>
      <c r="F553">
        <v>38.277000000000001</v>
      </c>
      <c r="G553">
        <v>3.9260000000000002</v>
      </c>
      <c r="H553">
        <v>28.125</v>
      </c>
      <c r="I553">
        <v>6.9130000000000003</v>
      </c>
      <c r="J553">
        <v>94.16</v>
      </c>
      <c r="K553">
        <v>13.612</v>
      </c>
      <c r="L553">
        <v>3.3479999999999999</v>
      </c>
      <c r="M553">
        <v>2.46</v>
      </c>
      <c r="N553">
        <v>1.9690000000000001</v>
      </c>
      <c r="O553">
        <v>3.4670000000000001</v>
      </c>
      <c r="P553">
        <f>Tabela1[[#This Row],[desvio]]/Tabela1[[#This Row],[desv red]]</f>
        <v>2.2353070819864826</v>
      </c>
      <c r="Q553" s="4">
        <v>0</v>
      </c>
      <c r="R553">
        <f>AVERAGE(Tabela1[[#This Row],[mediana]:[desv_R/desv]])</f>
        <v>22.888593362999039</v>
      </c>
    </row>
    <row r="554" spans="1:18" hidden="1" x14ac:dyDescent="0.25">
      <c r="A554">
        <v>3</v>
      </c>
      <c r="B554">
        <v>38</v>
      </c>
      <c r="C554">
        <v>101</v>
      </c>
      <c r="D554">
        <v>101.503</v>
      </c>
      <c r="E554">
        <v>30.393000000000001</v>
      </c>
      <c r="F554">
        <v>77.418999999999997</v>
      </c>
      <c r="G554">
        <v>25.082999999999998</v>
      </c>
      <c r="H554">
        <v>116.41</v>
      </c>
      <c r="I554">
        <v>25.26</v>
      </c>
      <c r="J554">
        <v>110.68</v>
      </c>
      <c r="K554">
        <v>24.850999999999999</v>
      </c>
      <c r="L554">
        <v>0.95099999999999996</v>
      </c>
      <c r="M554">
        <v>1.43</v>
      </c>
      <c r="N554">
        <v>0.98399999999999999</v>
      </c>
      <c r="O554">
        <v>0.99099999999999999</v>
      </c>
      <c r="P554">
        <f>Tabela1[[#This Row],[desvio]]/Tabela1[[#This Row],[desv red]]</f>
        <v>1.2230091344412701</v>
      </c>
      <c r="Q554" s="4">
        <v>0</v>
      </c>
      <c r="R554">
        <f>AVERAGE(Tabela1[[#This Row],[mediana]:[desv_R/desv]])</f>
        <v>44.155572081031529</v>
      </c>
    </row>
    <row r="555" spans="1:18" hidden="1" x14ac:dyDescent="0.25">
      <c r="A555">
        <v>4</v>
      </c>
      <c r="B555">
        <v>39</v>
      </c>
      <c r="C555">
        <v>81</v>
      </c>
      <c r="D555">
        <v>84.058999999999997</v>
      </c>
      <c r="E555">
        <v>29.303000000000001</v>
      </c>
      <c r="F555">
        <v>85.296000000000006</v>
      </c>
      <c r="G555">
        <v>30.407</v>
      </c>
      <c r="H555">
        <v>84.912000000000006</v>
      </c>
      <c r="I555">
        <v>29.46</v>
      </c>
      <c r="J555">
        <v>81.968000000000004</v>
      </c>
      <c r="K555">
        <v>27.872</v>
      </c>
      <c r="L555">
        <v>0.96499999999999997</v>
      </c>
      <c r="M555">
        <v>0.96099999999999997</v>
      </c>
      <c r="N555">
        <v>0.94599999999999995</v>
      </c>
      <c r="O555">
        <v>0.91700000000000004</v>
      </c>
      <c r="P555">
        <f>Tabela1[[#This Row],[desvio]]/Tabela1[[#This Row],[desv red]]</f>
        <v>1.0513418484500574</v>
      </c>
      <c r="Q555" s="5">
        <f>1</f>
        <v>1</v>
      </c>
      <c r="R555">
        <f>AVERAGE(Tabela1[[#This Row],[mediana]:[desv_R/desv]])</f>
        <v>38.508381560603581</v>
      </c>
    </row>
    <row r="556" spans="1:18" hidden="1" x14ac:dyDescent="0.25">
      <c r="A556">
        <v>3</v>
      </c>
      <c r="B556">
        <v>14</v>
      </c>
      <c r="C556">
        <v>114</v>
      </c>
      <c r="D556">
        <v>113.02500000000001</v>
      </c>
      <c r="E556">
        <v>30.248999999999999</v>
      </c>
      <c r="F556">
        <v>87.346999999999994</v>
      </c>
      <c r="G556">
        <v>24.37</v>
      </c>
      <c r="H556">
        <v>129.35</v>
      </c>
      <c r="I556">
        <v>23.904</v>
      </c>
      <c r="J556">
        <v>122.378</v>
      </c>
      <c r="K556">
        <v>23.798999999999999</v>
      </c>
      <c r="L556">
        <v>0.94599999999999995</v>
      </c>
      <c r="M556">
        <v>1.401</v>
      </c>
      <c r="N556">
        <v>0.996</v>
      </c>
      <c r="O556">
        <v>0.97699999999999998</v>
      </c>
      <c r="P556">
        <f>Tabela1[[#This Row],[desvio]]/Tabela1[[#This Row],[desv red]]</f>
        <v>1.2710197907475105</v>
      </c>
      <c r="Q556" s="4">
        <v>0</v>
      </c>
      <c r="R556">
        <f>AVERAGE(Tabela1[[#This Row],[mediana]:[desv_R/desv]])</f>
        <v>48.143787127910528</v>
      </c>
    </row>
    <row r="557" spans="1:18" x14ac:dyDescent="0.25">
      <c r="A557">
        <v>1</v>
      </c>
      <c r="B557">
        <v>34</v>
      </c>
      <c r="C557">
        <v>162</v>
      </c>
      <c r="D557">
        <v>163.566</v>
      </c>
      <c r="E557">
        <v>8.7750000000000004</v>
      </c>
      <c r="F557">
        <v>155.70400000000001</v>
      </c>
      <c r="G557">
        <v>4.2279999999999998</v>
      </c>
      <c r="H557">
        <v>161.58199999999999</v>
      </c>
      <c r="I557">
        <v>4.8959999999999999</v>
      </c>
      <c r="J557">
        <v>173.41300000000001</v>
      </c>
      <c r="K557">
        <v>5.141</v>
      </c>
      <c r="L557">
        <v>1.073</v>
      </c>
      <c r="M557">
        <v>1.1140000000000001</v>
      </c>
      <c r="N557">
        <v>1.05</v>
      </c>
      <c r="O557">
        <v>1.216</v>
      </c>
      <c r="P557">
        <f>Tabela1[[#This Row],[desvio]]/Tabela1[[#This Row],[desv red]]</f>
        <v>1.7068663684108152</v>
      </c>
      <c r="Q557" s="5">
        <f>1</f>
        <v>1</v>
      </c>
      <c r="R557">
        <f>AVERAGE(Tabela1[[#This Row],[mediana]:[desv_R/desv]])</f>
        <v>60.390347597743627</v>
      </c>
    </row>
    <row r="558" spans="1:18" hidden="1" x14ac:dyDescent="0.25">
      <c r="A558">
        <v>4</v>
      </c>
      <c r="B558">
        <v>40</v>
      </c>
      <c r="C558">
        <v>168</v>
      </c>
      <c r="D558">
        <v>167.49799999999999</v>
      </c>
      <c r="E558">
        <v>19.254999999999999</v>
      </c>
      <c r="F558">
        <v>187.4</v>
      </c>
      <c r="G558">
        <v>8.9420000000000002</v>
      </c>
      <c r="H558">
        <v>167.82400000000001</v>
      </c>
      <c r="I558">
        <v>10.404999999999999</v>
      </c>
      <c r="J558">
        <v>147.27000000000001</v>
      </c>
      <c r="K558">
        <v>10.891</v>
      </c>
      <c r="L558">
        <v>0.878</v>
      </c>
      <c r="M558">
        <v>0.78600000000000003</v>
      </c>
      <c r="N558">
        <v>1.0469999999999999</v>
      </c>
      <c r="O558">
        <v>1.218</v>
      </c>
      <c r="P558">
        <f>Tabela1[[#This Row],[desvio]]/Tabela1[[#This Row],[desv red]]</f>
        <v>1.7679735561472776</v>
      </c>
      <c r="Q558" s="5">
        <f>1</f>
        <v>1</v>
      </c>
      <c r="R558">
        <f>AVERAGE(Tabela1[[#This Row],[mediana]:[desv_R/desv]])</f>
        <v>63.798712396867657</v>
      </c>
    </row>
    <row r="559" spans="1:18" hidden="1" x14ac:dyDescent="0.25">
      <c r="A559">
        <v>4</v>
      </c>
      <c r="B559">
        <v>41</v>
      </c>
      <c r="C559">
        <v>178</v>
      </c>
      <c r="D559">
        <v>174.51</v>
      </c>
      <c r="E559">
        <v>24.087</v>
      </c>
      <c r="F559">
        <v>194.203</v>
      </c>
      <c r="G559">
        <v>17.989999999999998</v>
      </c>
      <c r="H559">
        <v>175.291</v>
      </c>
      <c r="I559">
        <v>17.614000000000001</v>
      </c>
      <c r="J559">
        <v>154.035</v>
      </c>
      <c r="K559">
        <v>17.29</v>
      </c>
      <c r="L559">
        <v>0.879</v>
      </c>
      <c r="M559">
        <v>0.79300000000000004</v>
      </c>
      <c r="N559">
        <v>0.98199999999999998</v>
      </c>
      <c r="O559">
        <v>0.96099999999999997</v>
      </c>
      <c r="P559">
        <f>Tabela1[[#This Row],[desvio]]/Tabela1[[#This Row],[desv red]]</f>
        <v>1.3931174089068827</v>
      </c>
      <c r="Q559" s="5">
        <f>1</f>
        <v>1</v>
      </c>
      <c r="R559">
        <f>AVERAGE(Tabela1[[#This Row],[mediana]:[desv_R/desv]])</f>
        <v>68.430579814921913</v>
      </c>
    </row>
    <row r="560" spans="1:18" hidden="1" x14ac:dyDescent="0.25">
      <c r="A560">
        <v>4</v>
      </c>
      <c r="B560">
        <v>42</v>
      </c>
      <c r="C560">
        <v>155</v>
      </c>
      <c r="D560">
        <v>134.70599999999999</v>
      </c>
      <c r="E560">
        <v>62.491</v>
      </c>
      <c r="F560">
        <v>145.52600000000001</v>
      </c>
      <c r="G560">
        <v>67.683000000000007</v>
      </c>
      <c r="H560">
        <v>136.208</v>
      </c>
      <c r="I560">
        <v>60.933999999999997</v>
      </c>
      <c r="J560">
        <v>122.384</v>
      </c>
      <c r="K560">
        <v>56.127000000000002</v>
      </c>
      <c r="L560">
        <v>0.89900000000000002</v>
      </c>
      <c r="M560">
        <v>0.84099999999999997</v>
      </c>
      <c r="N560">
        <v>0.92100000000000004</v>
      </c>
      <c r="O560">
        <v>0.82899999999999996</v>
      </c>
      <c r="P560">
        <f>Tabela1[[#This Row],[desvio]]/Tabela1[[#This Row],[desv red]]</f>
        <v>1.113385714540239</v>
      </c>
      <c r="Q560" s="5">
        <f>1</f>
        <v>1</v>
      </c>
      <c r="R560">
        <f>AVERAGE(Tabela1[[#This Row],[mediana]:[desv_R/desv]])</f>
        <v>67.547313265324291</v>
      </c>
    </row>
    <row r="561" spans="1:18" hidden="1" x14ac:dyDescent="0.25">
      <c r="A561">
        <v>1</v>
      </c>
      <c r="B561">
        <v>65</v>
      </c>
      <c r="C561">
        <v>60</v>
      </c>
      <c r="D561">
        <v>62.301000000000002</v>
      </c>
      <c r="E561">
        <v>29.733000000000001</v>
      </c>
      <c r="F561">
        <v>27.620999999999999</v>
      </c>
      <c r="G561">
        <v>1.9810000000000001</v>
      </c>
      <c r="H561">
        <v>59.869</v>
      </c>
      <c r="I561">
        <v>1.4139999999999999</v>
      </c>
      <c r="J561">
        <v>99.412999999999997</v>
      </c>
      <c r="K561">
        <v>7.7720000000000002</v>
      </c>
      <c r="L561">
        <v>1.661</v>
      </c>
      <c r="M561">
        <v>3.5990000000000002</v>
      </c>
      <c r="N561">
        <v>5.4969999999999999</v>
      </c>
      <c r="O561">
        <v>3.923</v>
      </c>
      <c r="P561">
        <f>Tabela1[[#This Row],[desvio]]/Tabela1[[#This Row],[desv red]]</f>
        <v>3.8256562017498714</v>
      </c>
      <c r="Q561" s="4">
        <v>0</v>
      </c>
      <c r="R561">
        <f>AVERAGE(Tabela1[[#This Row],[mediana]:[desv_R/desv]])</f>
        <v>26.329261157267847</v>
      </c>
    </row>
    <row r="562" spans="1:18" hidden="1" x14ac:dyDescent="0.25">
      <c r="A562">
        <v>3</v>
      </c>
      <c r="B562">
        <v>14</v>
      </c>
      <c r="C562">
        <v>2</v>
      </c>
      <c r="D562">
        <v>2.4089999999999998</v>
      </c>
      <c r="E562">
        <v>2.1150000000000002</v>
      </c>
      <c r="F562">
        <v>0.78200000000000003</v>
      </c>
      <c r="G562">
        <v>1.0029999999999999</v>
      </c>
      <c r="H562">
        <v>1.222</v>
      </c>
      <c r="I562">
        <v>0.47299999999999998</v>
      </c>
      <c r="J562">
        <v>5.2220000000000004</v>
      </c>
      <c r="K562">
        <v>0.47299999999999998</v>
      </c>
      <c r="L562">
        <v>4.2720000000000002</v>
      </c>
      <c r="M562">
        <v>6.6749999999999998</v>
      </c>
      <c r="N562">
        <v>1</v>
      </c>
      <c r="O562">
        <v>0.47199999999999998</v>
      </c>
      <c r="P562">
        <f>Tabela1[[#This Row],[desvio]]/Tabela1[[#This Row],[desv red]]</f>
        <v>4.4714587737843559</v>
      </c>
      <c r="Q562" s="5">
        <f>1</f>
        <v>1</v>
      </c>
      <c r="R562">
        <f>AVERAGE(Tabela1[[#This Row],[mediana]:[desv_R/desv]])</f>
        <v>2.3278184838417397</v>
      </c>
    </row>
    <row r="563" spans="1:18" hidden="1" x14ac:dyDescent="0.25">
      <c r="A563">
        <v>3</v>
      </c>
      <c r="B563">
        <v>24</v>
      </c>
      <c r="C563">
        <v>100</v>
      </c>
      <c r="D563">
        <v>102.011</v>
      </c>
      <c r="E563">
        <v>29.716000000000001</v>
      </c>
      <c r="F563">
        <v>78.304000000000002</v>
      </c>
      <c r="G563">
        <v>22.841999999999999</v>
      </c>
      <c r="H563">
        <v>116.72799999999999</v>
      </c>
      <c r="I563">
        <v>25.600999999999999</v>
      </c>
      <c r="J563">
        <v>111.002</v>
      </c>
      <c r="K563">
        <v>24.748000000000001</v>
      </c>
      <c r="L563">
        <v>0.95099999999999996</v>
      </c>
      <c r="M563">
        <v>1.4179999999999999</v>
      </c>
      <c r="N563">
        <v>0.96699999999999997</v>
      </c>
      <c r="O563">
        <v>1.083</v>
      </c>
      <c r="P563">
        <f>Tabela1[[#This Row],[desvio]]/Tabela1[[#This Row],[desv red]]</f>
        <v>1.2007434944237918</v>
      </c>
      <c r="Q563" s="4">
        <v>0</v>
      </c>
      <c r="R563">
        <f>AVERAGE(Tabela1[[#This Row],[mediana]:[desv_R/desv]])</f>
        <v>44.04083882103027</v>
      </c>
    </row>
    <row r="564" spans="1:18" hidden="1" x14ac:dyDescent="0.25">
      <c r="A564">
        <v>5</v>
      </c>
      <c r="B564">
        <v>65</v>
      </c>
      <c r="C564">
        <v>24</v>
      </c>
      <c r="D564">
        <v>32.627000000000002</v>
      </c>
      <c r="E564">
        <v>29.683</v>
      </c>
      <c r="F564">
        <v>14.629</v>
      </c>
      <c r="G564">
        <v>15.494999999999999</v>
      </c>
      <c r="H564">
        <v>26.198</v>
      </c>
      <c r="I564">
        <v>19.710999999999999</v>
      </c>
      <c r="J564">
        <v>57.052999999999997</v>
      </c>
      <c r="K564">
        <v>32.447000000000003</v>
      </c>
      <c r="L564">
        <v>2.1779999999999999</v>
      </c>
      <c r="M564">
        <v>3.9</v>
      </c>
      <c r="N564">
        <v>1.6459999999999999</v>
      </c>
      <c r="O564">
        <v>2.0939999999999999</v>
      </c>
      <c r="P564">
        <f>Tabela1[[#This Row],[desvio]]/Tabela1[[#This Row],[desv red]]</f>
        <v>0.91481492896107486</v>
      </c>
      <c r="Q564" s="4">
        <v>0</v>
      </c>
      <c r="R564">
        <f>AVERAGE(Tabela1[[#This Row],[mediana]:[desv_R/desv]])</f>
        <v>18.755415352068646</v>
      </c>
    </row>
    <row r="565" spans="1:18" x14ac:dyDescent="0.25">
      <c r="A565">
        <v>1</v>
      </c>
      <c r="B565">
        <v>35</v>
      </c>
      <c r="C565">
        <v>140</v>
      </c>
      <c r="D565">
        <v>140.17400000000001</v>
      </c>
      <c r="E565">
        <v>10.737</v>
      </c>
      <c r="F565">
        <v>137.714</v>
      </c>
      <c r="G565">
        <v>7.633</v>
      </c>
      <c r="H565">
        <v>137.60499999999999</v>
      </c>
      <c r="I565">
        <v>9.4339999999999993</v>
      </c>
      <c r="J565">
        <v>145.20500000000001</v>
      </c>
      <c r="K565">
        <v>12.675000000000001</v>
      </c>
      <c r="L565">
        <v>1.0549999999999999</v>
      </c>
      <c r="M565">
        <v>1.054</v>
      </c>
      <c r="N565">
        <v>1.3440000000000001</v>
      </c>
      <c r="O565">
        <v>1.661</v>
      </c>
      <c r="P565">
        <f>Tabela1[[#This Row],[desvio]]/Tabela1[[#This Row],[desv red]]</f>
        <v>0.84710059171597629</v>
      </c>
      <c r="Q565" s="5">
        <f>1</f>
        <v>1</v>
      </c>
      <c r="R565">
        <f>AVERAGE(Tabela1[[#This Row],[mediana]:[desv_R/desv]])</f>
        <v>53.367007185122553</v>
      </c>
    </row>
    <row r="566" spans="1:18" hidden="1" x14ac:dyDescent="0.25">
      <c r="A566">
        <v>4</v>
      </c>
      <c r="B566">
        <v>43</v>
      </c>
      <c r="C566">
        <v>49</v>
      </c>
      <c r="D566">
        <v>62.548000000000002</v>
      </c>
      <c r="E566">
        <v>41.66</v>
      </c>
      <c r="F566">
        <v>63.372999999999998</v>
      </c>
      <c r="G566">
        <v>43.332999999999998</v>
      </c>
      <c r="H566">
        <v>63.853999999999999</v>
      </c>
      <c r="I566">
        <v>41.665999999999997</v>
      </c>
      <c r="J566">
        <v>60.415999999999997</v>
      </c>
      <c r="K566">
        <v>39.825000000000003</v>
      </c>
      <c r="L566">
        <v>0.94599999999999995</v>
      </c>
      <c r="M566">
        <v>0.95299999999999996</v>
      </c>
      <c r="N566">
        <v>0.95599999999999996</v>
      </c>
      <c r="O566">
        <v>0.91900000000000004</v>
      </c>
      <c r="P566">
        <f>Tabela1[[#This Row],[desvio]]/Tabela1[[#This Row],[desv red]]</f>
        <v>1.0460765850596359</v>
      </c>
      <c r="Q566" s="5">
        <f>1</f>
        <v>1</v>
      </c>
      <c r="R566">
        <f>AVERAGE(Tabela1[[#This Row],[mediana]:[desv_R/desv]])</f>
        <v>33.606791184647115</v>
      </c>
    </row>
    <row r="567" spans="1:18" hidden="1" x14ac:dyDescent="0.25">
      <c r="A567">
        <v>5</v>
      </c>
      <c r="B567">
        <v>40</v>
      </c>
      <c r="C567">
        <v>34</v>
      </c>
      <c r="D567">
        <v>42.235999999999997</v>
      </c>
      <c r="E567">
        <v>29.558</v>
      </c>
      <c r="F567">
        <v>18.355</v>
      </c>
      <c r="G567">
        <v>13.074999999999999</v>
      </c>
      <c r="H567">
        <v>30.744</v>
      </c>
      <c r="I567">
        <v>13.43</v>
      </c>
      <c r="J567">
        <v>77.61</v>
      </c>
      <c r="K567">
        <v>17.776</v>
      </c>
      <c r="L567">
        <v>2.524</v>
      </c>
      <c r="M567">
        <v>4.2279999999999998</v>
      </c>
      <c r="N567">
        <v>1.3240000000000001</v>
      </c>
      <c r="O567">
        <v>1.36</v>
      </c>
      <c r="P567">
        <f>Tabela1[[#This Row],[desvio]]/Tabela1[[#This Row],[desv red]]</f>
        <v>1.6628037803780378</v>
      </c>
      <c r="Q567" s="4">
        <v>0</v>
      </c>
      <c r="R567">
        <f>AVERAGE(Tabela1[[#This Row],[mediana]:[desv_R/desv]])</f>
        <v>20.563057412884149</v>
      </c>
    </row>
    <row r="568" spans="1:18" hidden="1" x14ac:dyDescent="0.25">
      <c r="A568">
        <v>5</v>
      </c>
      <c r="B568" s="1">
        <v>63</v>
      </c>
      <c r="C568">
        <v>180</v>
      </c>
      <c r="D568">
        <v>162.971</v>
      </c>
      <c r="E568">
        <v>79.305999999999997</v>
      </c>
      <c r="F568">
        <v>67.174000000000007</v>
      </c>
      <c r="G568">
        <v>44.24</v>
      </c>
      <c r="H568">
        <v>180.52799999999999</v>
      </c>
      <c r="I568">
        <v>34.247</v>
      </c>
      <c r="J568">
        <v>241.21</v>
      </c>
      <c r="K568">
        <v>11.49</v>
      </c>
      <c r="L568">
        <v>1.3360000000000001</v>
      </c>
      <c r="M568">
        <v>3.5910000000000002</v>
      </c>
      <c r="N568">
        <v>0.33600000000000002</v>
      </c>
      <c r="O568">
        <v>0.26</v>
      </c>
      <c r="P568">
        <f>Tabela1[[#This Row],[desvio]]/Tabela1[[#This Row],[desv red]]</f>
        <v>6.9021758050478672</v>
      </c>
      <c r="Q568" s="5">
        <f>1</f>
        <v>1</v>
      </c>
      <c r="R568">
        <f>AVERAGE(Tabela1[[#This Row],[mediana]:[desv_R/desv]])</f>
        <v>72.399369700360566</v>
      </c>
    </row>
    <row r="569" spans="1:18" hidden="1" x14ac:dyDescent="0.25">
      <c r="A569">
        <v>3</v>
      </c>
      <c r="B569">
        <v>15</v>
      </c>
      <c r="C569">
        <v>2</v>
      </c>
      <c r="D569">
        <v>2.9009999999999998</v>
      </c>
      <c r="E569">
        <v>2.2250000000000001</v>
      </c>
      <c r="F569">
        <v>0.92</v>
      </c>
      <c r="G569">
        <v>0.64500000000000002</v>
      </c>
      <c r="H569">
        <v>1.891</v>
      </c>
      <c r="I569">
        <v>0.52600000000000002</v>
      </c>
      <c r="J569">
        <v>5.891</v>
      </c>
      <c r="K569">
        <v>0.52600000000000002</v>
      </c>
      <c r="L569">
        <v>3.1150000000000002</v>
      </c>
      <c r="M569">
        <v>6.4029999999999996</v>
      </c>
      <c r="N569">
        <v>1</v>
      </c>
      <c r="O569">
        <v>0.81499999999999995</v>
      </c>
      <c r="P569">
        <f>Tabela1[[#This Row],[desvio]]/Tabela1[[#This Row],[desv red]]</f>
        <v>4.2300380228136882</v>
      </c>
      <c r="Q569" s="5">
        <f>1</f>
        <v>1</v>
      </c>
      <c r="R569">
        <f>AVERAGE(Tabela1[[#This Row],[mediana]:[desv_R/desv]])</f>
        <v>2.3634312873438352</v>
      </c>
    </row>
    <row r="570" spans="1:18" hidden="1" x14ac:dyDescent="0.25">
      <c r="A570">
        <v>4</v>
      </c>
      <c r="B570">
        <v>44</v>
      </c>
      <c r="C570">
        <v>76</v>
      </c>
      <c r="D570">
        <v>88.039000000000001</v>
      </c>
      <c r="E570">
        <v>32.609000000000002</v>
      </c>
      <c r="F570">
        <v>88.968000000000004</v>
      </c>
      <c r="G570">
        <v>34.326000000000001</v>
      </c>
      <c r="H570">
        <v>88.394999999999996</v>
      </c>
      <c r="I570">
        <v>32.896999999999998</v>
      </c>
      <c r="J570">
        <v>86.754999999999995</v>
      </c>
      <c r="K570">
        <v>30.445</v>
      </c>
      <c r="L570">
        <v>0.98099999999999998</v>
      </c>
      <c r="M570">
        <v>0.97499999999999998</v>
      </c>
      <c r="N570">
        <v>0.92500000000000004</v>
      </c>
      <c r="O570">
        <v>0.88700000000000001</v>
      </c>
      <c r="P570">
        <f>Tabela1[[#This Row],[desvio]]/Tabela1[[#This Row],[desv red]]</f>
        <v>1.0710789949088522</v>
      </c>
      <c r="Q570" s="5">
        <f>1</f>
        <v>1</v>
      </c>
      <c r="R570">
        <f>AVERAGE(Tabela1[[#This Row],[mediana]:[desv_R/desv]])</f>
        <v>40.2337913567792</v>
      </c>
    </row>
    <row r="571" spans="1:18" x14ac:dyDescent="0.25">
      <c r="A571">
        <v>1</v>
      </c>
      <c r="B571">
        <v>36</v>
      </c>
      <c r="C571">
        <v>116</v>
      </c>
      <c r="D571">
        <v>117.551</v>
      </c>
      <c r="E571">
        <v>10.464</v>
      </c>
      <c r="F571">
        <v>118.934</v>
      </c>
      <c r="G571">
        <v>10.058999999999999</v>
      </c>
      <c r="H571">
        <v>113.38200000000001</v>
      </c>
      <c r="I571">
        <v>9.3859999999999992</v>
      </c>
      <c r="J571">
        <v>120.33799999999999</v>
      </c>
      <c r="K571">
        <v>10.589</v>
      </c>
      <c r="L571">
        <v>1.0609999999999999</v>
      </c>
      <c r="M571">
        <v>1.012</v>
      </c>
      <c r="N571">
        <v>1.1279999999999999</v>
      </c>
      <c r="O571">
        <v>1.0529999999999999</v>
      </c>
      <c r="P571">
        <f>Tabela1[[#This Row],[desvio]]/Tabela1[[#This Row],[desv red]]</f>
        <v>0.98819529700632736</v>
      </c>
      <c r="Q571" s="5">
        <f>1</f>
        <v>1</v>
      </c>
      <c r="R571">
        <f>AVERAGE(Tabela1[[#This Row],[mediana]:[desv_R/desv]])</f>
        <v>45.138942521214744</v>
      </c>
    </row>
    <row r="572" spans="1:18" hidden="1" x14ac:dyDescent="0.25">
      <c r="A572">
        <v>4</v>
      </c>
      <c r="B572" s="1">
        <v>45</v>
      </c>
      <c r="C572">
        <v>116</v>
      </c>
      <c r="D572">
        <v>119.51900000000001</v>
      </c>
      <c r="E572">
        <v>47.366999999999997</v>
      </c>
      <c r="F572">
        <v>91.194000000000003</v>
      </c>
      <c r="G572">
        <v>36.069000000000003</v>
      </c>
      <c r="H572">
        <v>109.898</v>
      </c>
      <c r="I572">
        <v>25.504000000000001</v>
      </c>
      <c r="J572">
        <v>157.46700000000001</v>
      </c>
      <c r="K572">
        <v>49.441000000000003</v>
      </c>
      <c r="L572">
        <v>1.4330000000000001</v>
      </c>
      <c r="M572">
        <v>1.7270000000000001</v>
      </c>
      <c r="N572">
        <v>1.9390000000000001</v>
      </c>
      <c r="O572">
        <v>1.371</v>
      </c>
      <c r="P572">
        <f>Tabela1[[#This Row],[desvio]]/Tabela1[[#This Row],[desv red]]</f>
        <v>0.95805101029509909</v>
      </c>
      <c r="Q572" s="5">
        <f>1</f>
        <v>1</v>
      </c>
      <c r="R572">
        <f>AVERAGE(Tabela1[[#This Row],[mediana]:[desv_R/desv]])</f>
        <v>54.277646500735365</v>
      </c>
    </row>
    <row r="573" spans="1:18" hidden="1" x14ac:dyDescent="0.25">
      <c r="A573">
        <v>4</v>
      </c>
      <c r="B573">
        <v>46</v>
      </c>
      <c r="C573">
        <v>114</v>
      </c>
      <c r="D573">
        <v>115.556</v>
      </c>
      <c r="E573">
        <v>24.837</v>
      </c>
      <c r="F573">
        <v>127.52200000000001</v>
      </c>
      <c r="G573">
        <v>19.626999999999999</v>
      </c>
      <c r="H573">
        <v>114.893</v>
      </c>
      <c r="I573">
        <v>19.376000000000001</v>
      </c>
      <c r="J573">
        <v>104.254</v>
      </c>
      <c r="K573">
        <v>28.611999999999998</v>
      </c>
      <c r="L573">
        <v>0.90700000000000003</v>
      </c>
      <c r="M573">
        <v>0.81799999999999995</v>
      </c>
      <c r="N573">
        <v>1.4770000000000001</v>
      </c>
      <c r="O573">
        <v>1.458</v>
      </c>
      <c r="P573">
        <f>Tabela1[[#This Row],[desvio]]/Tabela1[[#This Row],[desv red]]</f>
        <v>0.86806235146092547</v>
      </c>
      <c r="Q573" s="5">
        <f>1</f>
        <v>1</v>
      </c>
      <c r="R573">
        <f>AVERAGE(Tabela1[[#This Row],[mediana]:[desv_R/desv]])</f>
        <v>48.15750445367577</v>
      </c>
    </row>
    <row r="574" spans="1:18" hidden="1" x14ac:dyDescent="0.25">
      <c r="A574">
        <v>5</v>
      </c>
      <c r="B574">
        <v>62</v>
      </c>
      <c r="C574">
        <v>27</v>
      </c>
      <c r="D574">
        <v>34.325000000000003</v>
      </c>
      <c r="E574">
        <v>29.233000000000001</v>
      </c>
      <c r="F574">
        <v>17.686</v>
      </c>
      <c r="G574">
        <v>20.006</v>
      </c>
      <c r="H574">
        <v>27.576000000000001</v>
      </c>
      <c r="I574">
        <v>22.547999999999998</v>
      </c>
      <c r="J574">
        <v>57.712000000000003</v>
      </c>
      <c r="K574">
        <v>28.029</v>
      </c>
      <c r="L574">
        <v>2.093</v>
      </c>
      <c r="M574">
        <v>3.2629999999999999</v>
      </c>
      <c r="N574">
        <v>1.2430000000000001</v>
      </c>
      <c r="O574">
        <v>1.401</v>
      </c>
      <c r="P574">
        <f>Tabela1[[#This Row],[desvio]]/Tabela1[[#This Row],[desv red]]</f>
        <v>1.0429555103642656</v>
      </c>
      <c r="Q574" s="4">
        <v>0</v>
      </c>
      <c r="R574">
        <f>AVERAGE(Tabela1[[#This Row],[mediana]:[desv_R/desv]])</f>
        <v>19.511282536454591</v>
      </c>
    </row>
    <row r="575" spans="1:18" hidden="1" x14ac:dyDescent="0.25">
      <c r="A575">
        <v>4</v>
      </c>
      <c r="B575">
        <v>47</v>
      </c>
      <c r="C575">
        <v>123</v>
      </c>
      <c r="D575">
        <v>119.563</v>
      </c>
      <c r="E575">
        <v>35.607999999999997</v>
      </c>
      <c r="F575">
        <v>137.62899999999999</v>
      </c>
      <c r="G575">
        <v>32.624000000000002</v>
      </c>
      <c r="H575">
        <v>121.40600000000001</v>
      </c>
      <c r="I575">
        <v>32.116</v>
      </c>
      <c r="J575">
        <v>99.653000000000006</v>
      </c>
      <c r="K575">
        <v>31.335000000000001</v>
      </c>
      <c r="L575">
        <v>0.82099999999999995</v>
      </c>
      <c r="M575">
        <v>0.72399999999999998</v>
      </c>
      <c r="N575">
        <v>0.97599999999999998</v>
      </c>
      <c r="O575">
        <v>0.96</v>
      </c>
      <c r="P575">
        <f>Tabela1[[#This Row],[desvio]]/Tabela1[[#This Row],[desv red]]</f>
        <v>1.1363650869634592</v>
      </c>
      <c r="Q575" s="5">
        <f>1</f>
        <v>1</v>
      </c>
      <c r="R575">
        <f>AVERAGE(Tabela1[[#This Row],[mediana]:[desv_R/desv]])</f>
        <v>52.682240363354538</v>
      </c>
    </row>
    <row r="576" spans="1:18" hidden="1" x14ac:dyDescent="0.25">
      <c r="A576">
        <v>4</v>
      </c>
      <c r="B576">
        <v>48</v>
      </c>
      <c r="C576">
        <v>127</v>
      </c>
      <c r="D576">
        <v>124.291</v>
      </c>
      <c r="E576">
        <v>29.831</v>
      </c>
      <c r="F576">
        <v>134.405</v>
      </c>
      <c r="G576">
        <v>28.856000000000002</v>
      </c>
      <c r="H576">
        <v>126.70699999999999</v>
      </c>
      <c r="I576">
        <v>28.707999999999998</v>
      </c>
      <c r="J576">
        <v>111.76</v>
      </c>
      <c r="K576">
        <v>27.344999999999999</v>
      </c>
      <c r="L576">
        <v>0.88200000000000001</v>
      </c>
      <c r="M576">
        <v>0.83199999999999996</v>
      </c>
      <c r="N576">
        <v>0.95299999999999996</v>
      </c>
      <c r="O576">
        <v>0.94799999999999995</v>
      </c>
      <c r="P576">
        <f>Tabela1[[#This Row],[desvio]]/Tabela1[[#This Row],[desv red]]</f>
        <v>1.0909124154324374</v>
      </c>
      <c r="Q576" s="5">
        <f>1</f>
        <v>1</v>
      </c>
      <c r="R576">
        <f>AVERAGE(Tabela1[[#This Row],[mediana]:[desv_R/desv]])</f>
        <v>53.114922315388021</v>
      </c>
    </row>
    <row r="577" spans="1:18" hidden="1" x14ac:dyDescent="0.25">
      <c r="A577">
        <v>3</v>
      </c>
      <c r="B577">
        <v>16</v>
      </c>
      <c r="C577">
        <v>2</v>
      </c>
      <c r="D577">
        <v>2.8460000000000001</v>
      </c>
      <c r="E577">
        <v>2.226</v>
      </c>
      <c r="F577">
        <v>0.80300000000000005</v>
      </c>
      <c r="G577">
        <v>0.436</v>
      </c>
      <c r="H577">
        <v>1.867</v>
      </c>
      <c r="I577">
        <v>0.46</v>
      </c>
      <c r="J577">
        <v>5.867</v>
      </c>
      <c r="K577">
        <v>0.46</v>
      </c>
      <c r="L577">
        <v>3.1419999999999999</v>
      </c>
      <c r="M577">
        <v>7.3049999999999997</v>
      </c>
      <c r="N577">
        <v>1</v>
      </c>
      <c r="O577">
        <v>1.054</v>
      </c>
      <c r="P577">
        <f>Tabela1[[#This Row],[desvio]]/Tabela1[[#This Row],[desv red]]</f>
        <v>4.8391304347826081</v>
      </c>
      <c r="Q577" s="5">
        <f>1</f>
        <v>1</v>
      </c>
      <c r="R577">
        <f>AVERAGE(Tabela1[[#This Row],[mediana]:[desv_R/desv]])</f>
        <v>2.4503664596273294</v>
      </c>
    </row>
    <row r="578" spans="1:18" hidden="1" x14ac:dyDescent="0.25">
      <c r="A578">
        <v>3</v>
      </c>
      <c r="B578">
        <v>39</v>
      </c>
      <c r="C578">
        <v>80</v>
      </c>
      <c r="D578">
        <v>84.887</v>
      </c>
      <c r="E578">
        <v>28.672000000000001</v>
      </c>
      <c r="F578">
        <v>68.819000000000003</v>
      </c>
      <c r="G578">
        <v>23.771999999999998</v>
      </c>
      <c r="H578">
        <v>94.733999999999995</v>
      </c>
      <c r="I578">
        <v>27.541</v>
      </c>
      <c r="J578">
        <v>91.106999999999999</v>
      </c>
      <c r="K578">
        <v>27.364000000000001</v>
      </c>
      <c r="L578">
        <v>0.96199999999999997</v>
      </c>
      <c r="M578">
        <v>1.3240000000000001</v>
      </c>
      <c r="N578">
        <v>0.99399999999999999</v>
      </c>
      <c r="O578">
        <v>1.151</v>
      </c>
      <c r="P578">
        <f>Tabela1[[#This Row],[desvio]]/Tabela1[[#This Row],[desv red]]</f>
        <v>1.0478000292354919</v>
      </c>
      <c r="Q578" s="4">
        <v>0</v>
      </c>
      <c r="R578">
        <f>AVERAGE(Tabela1[[#This Row],[mediana]:[desv_R/desv]])</f>
        <v>38.026771430659672</v>
      </c>
    </row>
    <row r="579" spans="1:18" hidden="1" x14ac:dyDescent="0.25">
      <c r="A579">
        <v>3</v>
      </c>
      <c r="B579">
        <v>17</v>
      </c>
      <c r="C579">
        <v>2</v>
      </c>
      <c r="D579">
        <v>2.7010000000000001</v>
      </c>
      <c r="E579">
        <v>2.2200000000000002</v>
      </c>
      <c r="F579">
        <v>0.79700000000000004</v>
      </c>
      <c r="G579">
        <v>0.68500000000000005</v>
      </c>
      <c r="H579">
        <v>1.64</v>
      </c>
      <c r="I579">
        <v>0.60899999999999999</v>
      </c>
      <c r="J579">
        <v>5.6660000000000004</v>
      </c>
      <c r="K579">
        <v>0.63900000000000001</v>
      </c>
      <c r="L579">
        <v>3.4550000000000001</v>
      </c>
      <c r="M579">
        <v>7.11</v>
      </c>
      <c r="N579">
        <v>1.0489999999999999</v>
      </c>
      <c r="O579">
        <v>0.93300000000000005</v>
      </c>
      <c r="P579">
        <f>Tabela1[[#This Row],[desvio]]/Tabela1[[#This Row],[desv red]]</f>
        <v>3.4741784037558689</v>
      </c>
      <c r="Q579" s="5">
        <f>1</f>
        <v>1</v>
      </c>
      <c r="R579">
        <f>AVERAGE(Tabela1[[#This Row],[mediana]:[desv_R/desv]])</f>
        <v>2.3555841716968478</v>
      </c>
    </row>
    <row r="580" spans="1:18" hidden="1" x14ac:dyDescent="0.25">
      <c r="A580">
        <v>5</v>
      </c>
      <c r="B580">
        <v>63</v>
      </c>
      <c r="C580">
        <v>28</v>
      </c>
      <c r="D580">
        <v>35.033000000000001</v>
      </c>
      <c r="E580">
        <v>28.588999999999999</v>
      </c>
      <c r="F580">
        <v>16.558</v>
      </c>
      <c r="G580">
        <v>15.465999999999999</v>
      </c>
      <c r="H580">
        <v>27.704000000000001</v>
      </c>
      <c r="I580">
        <v>18.510000000000002</v>
      </c>
      <c r="J580">
        <v>60.835000000000001</v>
      </c>
      <c r="K580">
        <v>28.451000000000001</v>
      </c>
      <c r="L580">
        <v>2.1960000000000002</v>
      </c>
      <c r="M580">
        <v>3.6739999999999999</v>
      </c>
      <c r="N580">
        <v>1.5369999999999999</v>
      </c>
      <c r="O580">
        <v>1.84</v>
      </c>
      <c r="P580">
        <f>Tabela1[[#This Row],[desvio]]/Tabela1[[#This Row],[desv red]]</f>
        <v>1.0048504446240905</v>
      </c>
      <c r="Q580" s="4">
        <v>0</v>
      </c>
      <c r="R580">
        <f>AVERAGE(Tabela1[[#This Row],[mediana]:[desv_R/desv]])</f>
        <v>19.242703603187433</v>
      </c>
    </row>
    <row r="581" spans="1:18" hidden="1" x14ac:dyDescent="0.25">
      <c r="A581">
        <v>5</v>
      </c>
      <c r="B581" s="1">
        <v>64</v>
      </c>
      <c r="C581">
        <v>160</v>
      </c>
      <c r="D581">
        <v>150.13800000000001</v>
      </c>
      <c r="E581">
        <v>80.902000000000001</v>
      </c>
      <c r="F581">
        <v>53.177999999999997</v>
      </c>
      <c r="G581">
        <v>32.143000000000001</v>
      </c>
      <c r="H581">
        <v>162.93799999999999</v>
      </c>
      <c r="I581">
        <v>41.418999999999997</v>
      </c>
      <c r="J581">
        <v>234.29900000000001</v>
      </c>
      <c r="K581">
        <v>15.443</v>
      </c>
      <c r="L581">
        <v>1.4379999999999999</v>
      </c>
      <c r="M581">
        <v>4.4059999999999997</v>
      </c>
      <c r="N581">
        <v>0.373</v>
      </c>
      <c r="O581">
        <v>0.48</v>
      </c>
      <c r="P581">
        <f>Tabela1[[#This Row],[desvio]]/Tabela1[[#This Row],[desv red]]</f>
        <v>5.2387489477433142</v>
      </c>
      <c r="Q581" s="5">
        <f>1</f>
        <v>1</v>
      </c>
      <c r="R581">
        <f>AVERAGE(Tabela1[[#This Row],[mediana]:[desv_R/desv]])</f>
        <v>67.313982067695946</v>
      </c>
    </row>
    <row r="582" spans="1:18" hidden="1" x14ac:dyDescent="0.25">
      <c r="A582">
        <v>3</v>
      </c>
      <c r="B582">
        <v>87</v>
      </c>
      <c r="C582">
        <v>123</v>
      </c>
      <c r="D582">
        <v>114.413</v>
      </c>
      <c r="E582">
        <v>28.472000000000001</v>
      </c>
      <c r="F582">
        <v>79.134</v>
      </c>
      <c r="G582">
        <v>11.481</v>
      </c>
      <c r="H582">
        <v>136.43799999999999</v>
      </c>
      <c r="I582">
        <v>14.244999999999999</v>
      </c>
      <c r="J582">
        <v>127.667</v>
      </c>
      <c r="K582">
        <v>13.851000000000001</v>
      </c>
      <c r="L582">
        <v>0.93600000000000005</v>
      </c>
      <c r="M582">
        <v>1.613</v>
      </c>
      <c r="N582">
        <v>0.97199999999999998</v>
      </c>
      <c r="O582">
        <v>1.206</v>
      </c>
      <c r="P582">
        <f>Tabela1[[#This Row],[desvio]]/Tabela1[[#This Row],[desv red]]</f>
        <v>2.0555916540321997</v>
      </c>
      <c r="Q582" s="4">
        <v>0</v>
      </c>
      <c r="R582">
        <f>AVERAGE(Tabela1[[#This Row],[mediana]:[desv_R/desv]])</f>
        <v>46.8202565467166</v>
      </c>
    </row>
    <row r="583" spans="1:18" x14ac:dyDescent="0.25">
      <c r="A583">
        <v>1</v>
      </c>
      <c r="B583">
        <v>37</v>
      </c>
      <c r="C583">
        <v>112</v>
      </c>
      <c r="D583">
        <v>114.32</v>
      </c>
      <c r="E583">
        <v>11.763</v>
      </c>
      <c r="F583">
        <v>108.157</v>
      </c>
      <c r="G583">
        <v>6.9580000000000002</v>
      </c>
      <c r="H583">
        <v>109.63800000000001</v>
      </c>
      <c r="I583">
        <v>8.3350000000000009</v>
      </c>
      <c r="J583">
        <v>125.16500000000001</v>
      </c>
      <c r="K583">
        <v>10.94</v>
      </c>
      <c r="L583">
        <v>1.1419999999999999</v>
      </c>
      <c r="M583">
        <v>1.157</v>
      </c>
      <c r="N583">
        <v>1.3129999999999999</v>
      </c>
      <c r="O583">
        <v>1.5720000000000001</v>
      </c>
      <c r="P583">
        <f>Tabela1[[#This Row],[desvio]]/Tabela1[[#This Row],[desv red]]</f>
        <v>1.0752285191956126</v>
      </c>
      <c r="Q583" s="5">
        <f>1</f>
        <v>1</v>
      </c>
      <c r="R583">
        <f>AVERAGE(Tabela1[[#This Row],[mediana]:[desv_R/desv]])</f>
        <v>43.823944894228269</v>
      </c>
    </row>
    <row r="584" spans="1:18" hidden="1" x14ac:dyDescent="0.25">
      <c r="A584">
        <v>4</v>
      </c>
      <c r="B584">
        <v>49</v>
      </c>
      <c r="C584">
        <v>73</v>
      </c>
      <c r="D584">
        <v>72.546000000000006</v>
      </c>
      <c r="E584">
        <v>29.785</v>
      </c>
      <c r="F584">
        <v>80.698999999999998</v>
      </c>
      <c r="G584">
        <v>30.562999999999999</v>
      </c>
      <c r="H584">
        <v>72.087999999999994</v>
      </c>
      <c r="I584">
        <v>29.111000000000001</v>
      </c>
      <c r="J584">
        <v>64.849999999999994</v>
      </c>
      <c r="K584">
        <v>27.457000000000001</v>
      </c>
      <c r="L584">
        <v>0.9</v>
      </c>
      <c r="M584">
        <v>0.80400000000000005</v>
      </c>
      <c r="N584">
        <v>0.94299999999999995</v>
      </c>
      <c r="O584">
        <v>0.89800000000000002</v>
      </c>
      <c r="P584">
        <f>Tabela1[[#This Row],[desvio]]/Tabela1[[#This Row],[desv red]]</f>
        <v>1.0847871216811742</v>
      </c>
      <c r="Q584" s="5">
        <f>1</f>
        <v>1</v>
      </c>
      <c r="R584">
        <f>AVERAGE(Tabela1[[#This Row],[mediana]:[desv_R/desv]])</f>
        <v>34.62348479440579</v>
      </c>
    </row>
    <row r="585" spans="1:18" hidden="1" x14ac:dyDescent="0.25">
      <c r="A585">
        <v>3</v>
      </c>
      <c r="B585">
        <v>49</v>
      </c>
      <c r="C585">
        <v>88</v>
      </c>
      <c r="D585">
        <v>87.438999999999993</v>
      </c>
      <c r="E585">
        <v>28.4</v>
      </c>
      <c r="F585">
        <v>68.861000000000004</v>
      </c>
      <c r="G585">
        <v>23.513000000000002</v>
      </c>
      <c r="H585">
        <v>99.215999999999994</v>
      </c>
      <c r="I585">
        <v>26.181000000000001</v>
      </c>
      <c r="J585">
        <v>94.242000000000004</v>
      </c>
      <c r="K585">
        <v>25.518999999999998</v>
      </c>
      <c r="L585">
        <v>0.95</v>
      </c>
      <c r="M585">
        <v>1.369</v>
      </c>
      <c r="N585">
        <v>0.97499999999999998</v>
      </c>
      <c r="O585">
        <v>1.085</v>
      </c>
      <c r="P585">
        <f>Tabela1[[#This Row],[desvio]]/Tabela1[[#This Row],[desv red]]</f>
        <v>1.1128962733649437</v>
      </c>
      <c r="Q585" s="4">
        <v>0</v>
      </c>
      <c r="R585">
        <f>AVERAGE(Tabela1[[#This Row],[mediana]:[desv_R/desv]])</f>
        <v>39.061635448097505</v>
      </c>
    </row>
    <row r="586" spans="1:18" hidden="1" x14ac:dyDescent="0.25">
      <c r="A586">
        <v>1</v>
      </c>
      <c r="B586">
        <v>66</v>
      </c>
      <c r="C586">
        <v>59</v>
      </c>
      <c r="D586">
        <v>61.18</v>
      </c>
      <c r="E586">
        <v>28.370999999999999</v>
      </c>
      <c r="F586">
        <v>27.882999999999999</v>
      </c>
      <c r="G586">
        <v>2.1429999999999998</v>
      </c>
      <c r="H586">
        <v>59.371000000000002</v>
      </c>
      <c r="I586">
        <v>1.0720000000000001</v>
      </c>
      <c r="J586">
        <v>96.286000000000001</v>
      </c>
      <c r="K586">
        <v>8.0370000000000008</v>
      </c>
      <c r="L586">
        <v>1.6220000000000001</v>
      </c>
      <c r="M586">
        <v>3.4529999999999998</v>
      </c>
      <c r="N586">
        <v>7.4989999999999997</v>
      </c>
      <c r="O586">
        <v>3.75</v>
      </c>
      <c r="P586">
        <f>Tabela1[[#This Row],[desvio]]/Tabela1[[#This Row],[desv red]]</f>
        <v>3.5300485255692418</v>
      </c>
      <c r="Q586" s="4">
        <v>0</v>
      </c>
      <c r="R586">
        <f>AVERAGE(Tabela1[[#This Row],[mediana]:[desv_R/desv]])</f>
        <v>25.942646323254944</v>
      </c>
    </row>
    <row r="587" spans="1:18" hidden="1" x14ac:dyDescent="0.25">
      <c r="A587">
        <v>4</v>
      </c>
      <c r="B587">
        <v>50</v>
      </c>
      <c r="C587">
        <v>178</v>
      </c>
      <c r="D587">
        <v>175.43299999999999</v>
      </c>
      <c r="E587">
        <v>18.684999999999999</v>
      </c>
      <c r="F587">
        <v>193.63</v>
      </c>
      <c r="G587">
        <v>10.525</v>
      </c>
      <c r="H587">
        <v>176.51499999999999</v>
      </c>
      <c r="I587">
        <v>10.532</v>
      </c>
      <c r="J587">
        <v>156.15199999999999</v>
      </c>
      <c r="K587">
        <v>11.028</v>
      </c>
      <c r="L587">
        <v>0.88500000000000001</v>
      </c>
      <c r="M587">
        <v>0.80600000000000005</v>
      </c>
      <c r="N587">
        <v>1.0469999999999999</v>
      </c>
      <c r="O587">
        <v>1.048</v>
      </c>
      <c r="P587">
        <f>Tabela1[[#This Row],[desvio]]/Tabela1[[#This Row],[desv red]]</f>
        <v>1.6943235400797967</v>
      </c>
      <c r="Q587" s="5">
        <f>1</f>
        <v>1</v>
      </c>
      <c r="R587">
        <f>AVERAGE(Tabela1[[#This Row],[mediana]:[desv_R/desv]])</f>
        <v>66.855737395719999</v>
      </c>
    </row>
    <row r="588" spans="1:18" hidden="1" x14ac:dyDescent="0.25">
      <c r="A588">
        <v>2</v>
      </c>
      <c r="B588">
        <v>61</v>
      </c>
      <c r="C588">
        <v>23</v>
      </c>
      <c r="D588">
        <v>30.050999999999998</v>
      </c>
      <c r="E588">
        <v>19.347999999999999</v>
      </c>
      <c r="F588">
        <v>16.198</v>
      </c>
      <c r="G588">
        <v>5.63</v>
      </c>
      <c r="H588">
        <v>20.587</v>
      </c>
      <c r="I588">
        <v>6.9219999999999997</v>
      </c>
      <c r="J588">
        <v>53.366</v>
      </c>
      <c r="K588">
        <v>14.776999999999999</v>
      </c>
      <c r="L588">
        <v>2.5920000000000001</v>
      </c>
      <c r="M588">
        <v>3.2949999999999999</v>
      </c>
      <c r="N588">
        <v>2.1349999999999998</v>
      </c>
      <c r="O588">
        <v>2.625</v>
      </c>
      <c r="P588">
        <f>Tabela1[[#This Row],[desvio]]/Tabela1[[#This Row],[desv red]]</f>
        <v>1.309332070108953</v>
      </c>
      <c r="Q588" s="5">
        <f>1</f>
        <v>1</v>
      </c>
      <c r="R588">
        <f>AVERAGE(Tabela1[[#This Row],[mediana]:[desv_R/desv]])</f>
        <v>14.416809433579209</v>
      </c>
    </row>
    <row r="589" spans="1:18" hidden="1" x14ac:dyDescent="0.25">
      <c r="A589">
        <v>2</v>
      </c>
      <c r="B589">
        <v>75</v>
      </c>
      <c r="C589">
        <v>41</v>
      </c>
      <c r="D589">
        <v>51.136000000000003</v>
      </c>
      <c r="E589">
        <v>28.015999999999998</v>
      </c>
      <c r="F589">
        <v>40.722999999999999</v>
      </c>
      <c r="G589">
        <v>8.3350000000000009</v>
      </c>
      <c r="H589">
        <v>26.501999999999999</v>
      </c>
      <c r="I589">
        <v>10.196</v>
      </c>
      <c r="J589">
        <v>86.182000000000002</v>
      </c>
      <c r="K589">
        <v>15.422000000000001</v>
      </c>
      <c r="L589">
        <v>3.2519999999999998</v>
      </c>
      <c r="M589">
        <v>2.1160000000000001</v>
      </c>
      <c r="N589">
        <v>1.5129999999999999</v>
      </c>
      <c r="O589">
        <v>1.85</v>
      </c>
      <c r="P589">
        <f>Tabela1[[#This Row],[desvio]]/Tabela1[[#This Row],[desv red]]</f>
        <v>1.816625599792504</v>
      </c>
      <c r="Q589" s="4">
        <v>0</v>
      </c>
      <c r="R589">
        <f>AVERAGE(Tabela1[[#This Row],[mediana]:[desv_R/desv]])</f>
        <v>22.71854468569947</v>
      </c>
    </row>
    <row r="590" spans="1:18" hidden="1" x14ac:dyDescent="0.25">
      <c r="A590">
        <v>5</v>
      </c>
      <c r="B590" s="1">
        <v>65</v>
      </c>
      <c r="C590">
        <v>145</v>
      </c>
      <c r="D590">
        <v>136.434</v>
      </c>
      <c r="E590">
        <v>78.748999999999995</v>
      </c>
      <c r="F590">
        <v>60.323</v>
      </c>
      <c r="G590">
        <v>52.103000000000002</v>
      </c>
      <c r="H590">
        <v>142.72300000000001</v>
      </c>
      <c r="I590">
        <v>60.953000000000003</v>
      </c>
      <c r="J590">
        <v>206.25399999999999</v>
      </c>
      <c r="K590">
        <v>38.298000000000002</v>
      </c>
      <c r="L590">
        <v>1.4450000000000001</v>
      </c>
      <c r="M590">
        <v>3.419</v>
      </c>
      <c r="N590">
        <v>0.628</v>
      </c>
      <c r="O590">
        <v>0.73499999999999999</v>
      </c>
      <c r="P590">
        <f>Tabela1[[#This Row],[desvio]]/Tabela1[[#This Row],[desv red]]</f>
        <v>2.0562170348321058</v>
      </c>
      <c r="Q590" s="5">
        <f>1</f>
        <v>1</v>
      </c>
      <c r="R590">
        <f>AVERAGE(Tabela1[[#This Row],[mediana]:[desv_R/desv]])</f>
        <v>66.365729788202302</v>
      </c>
    </row>
    <row r="591" spans="1:18" hidden="1" x14ac:dyDescent="0.25">
      <c r="A591">
        <v>5</v>
      </c>
      <c r="B591">
        <v>56</v>
      </c>
      <c r="C591">
        <v>15</v>
      </c>
      <c r="D591">
        <v>23.286999999999999</v>
      </c>
      <c r="E591">
        <v>27.847999999999999</v>
      </c>
      <c r="F591">
        <v>11.035</v>
      </c>
      <c r="G591">
        <v>17.398</v>
      </c>
      <c r="H591">
        <v>20.741</v>
      </c>
      <c r="I591">
        <v>22.713000000000001</v>
      </c>
      <c r="J591">
        <v>38.085999999999999</v>
      </c>
      <c r="K591">
        <v>33.65</v>
      </c>
      <c r="L591">
        <v>1.8360000000000001</v>
      </c>
      <c r="M591">
        <v>3.4510000000000001</v>
      </c>
      <c r="N591">
        <v>1.482</v>
      </c>
      <c r="O591">
        <v>1.9339999999999999</v>
      </c>
      <c r="P591">
        <f>Tabela1[[#This Row],[desvio]]/Tabela1[[#This Row],[desv red]]</f>
        <v>0.82757800891530464</v>
      </c>
      <c r="Q591" s="4">
        <v>0</v>
      </c>
      <c r="R591">
        <f>AVERAGE(Tabela1[[#This Row],[mediana]:[desv_R/desv]])</f>
        <v>15.663469857779665</v>
      </c>
    </row>
    <row r="592" spans="1:18" hidden="1" x14ac:dyDescent="0.25">
      <c r="A592">
        <v>2</v>
      </c>
      <c r="B592">
        <v>70</v>
      </c>
      <c r="C592">
        <v>48</v>
      </c>
      <c r="D592">
        <v>53.444000000000003</v>
      </c>
      <c r="E592">
        <v>27.634</v>
      </c>
      <c r="F592">
        <v>42.921999999999997</v>
      </c>
      <c r="G592">
        <v>12.484</v>
      </c>
      <c r="H592">
        <v>32.886000000000003</v>
      </c>
      <c r="I592">
        <v>16.175999999999998</v>
      </c>
      <c r="J592">
        <v>84.525000000000006</v>
      </c>
      <c r="K592">
        <v>19.343</v>
      </c>
      <c r="L592">
        <v>2.57</v>
      </c>
      <c r="M592">
        <v>1.9690000000000001</v>
      </c>
      <c r="N592">
        <v>1.196</v>
      </c>
      <c r="O592">
        <v>1.5489999999999999</v>
      </c>
      <c r="P592">
        <f>Tabela1[[#This Row],[desvio]]/Tabela1[[#This Row],[desv red]]</f>
        <v>1.4286305123300418</v>
      </c>
      <c r="Q592" s="4">
        <v>0</v>
      </c>
      <c r="R592">
        <f>AVERAGE(Tabela1[[#This Row],[mediana]:[desv_R/desv]])</f>
        <v>24.723330750880717</v>
      </c>
    </row>
    <row r="593" spans="1:18" hidden="1" x14ac:dyDescent="0.25">
      <c r="A593">
        <v>4</v>
      </c>
      <c r="B593">
        <v>51</v>
      </c>
      <c r="C593">
        <v>185</v>
      </c>
      <c r="D593">
        <v>184.739</v>
      </c>
      <c r="E593">
        <v>15.616</v>
      </c>
      <c r="F593">
        <v>201.47800000000001</v>
      </c>
      <c r="G593">
        <v>5.3659999999999997</v>
      </c>
      <c r="H593">
        <v>185.75800000000001</v>
      </c>
      <c r="I593">
        <v>6.8579999999999997</v>
      </c>
      <c r="J593">
        <v>166.97900000000001</v>
      </c>
      <c r="K593">
        <v>7.6840000000000002</v>
      </c>
      <c r="L593">
        <v>0.89900000000000002</v>
      </c>
      <c r="M593">
        <v>0.82899999999999996</v>
      </c>
      <c r="N593">
        <v>1.1200000000000001</v>
      </c>
      <c r="O593">
        <v>1.4319999999999999</v>
      </c>
      <c r="P593">
        <f>Tabela1[[#This Row],[desvio]]/Tabela1[[#This Row],[desv red]]</f>
        <v>2.032274856845393</v>
      </c>
      <c r="Q593" s="5">
        <f>1</f>
        <v>1</v>
      </c>
      <c r="R593">
        <f>AVERAGE(Tabela1[[#This Row],[mediana]:[desv_R/desv]])</f>
        <v>68.985019632631818</v>
      </c>
    </row>
    <row r="594" spans="1:18" hidden="1" x14ac:dyDescent="0.25">
      <c r="A594">
        <v>5</v>
      </c>
      <c r="B594">
        <v>66</v>
      </c>
      <c r="C594">
        <v>61</v>
      </c>
      <c r="D594">
        <v>69.866</v>
      </c>
      <c r="E594">
        <v>40.561999999999998</v>
      </c>
      <c r="F594">
        <v>26.242000000000001</v>
      </c>
      <c r="G594">
        <v>6.577</v>
      </c>
      <c r="H594">
        <v>61.354999999999997</v>
      </c>
      <c r="I594">
        <v>7.9960000000000004</v>
      </c>
      <c r="J594">
        <v>122</v>
      </c>
      <c r="K594">
        <v>11.622</v>
      </c>
      <c r="L594">
        <v>1.988</v>
      </c>
      <c r="M594">
        <v>4.649</v>
      </c>
      <c r="N594">
        <v>1.4530000000000001</v>
      </c>
      <c r="O594">
        <v>1.7669999999999999</v>
      </c>
      <c r="P594">
        <f>Tabela1[[#This Row],[desvio]]/Tabela1[[#This Row],[desv red]]</f>
        <v>3.4901049733264498</v>
      </c>
      <c r="Q594" s="5">
        <f>1</f>
        <v>1</v>
      </c>
      <c r="R594">
        <f>AVERAGE(Tabela1[[#This Row],[mediana]:[desv_R/desv]])</f>
        <v>30.04050749809474</v>
      </c>
    </row>
    <row r="595" spans="1:18" x14ac:dyDescent="0.25">
      <c r="A595">
        <v>1</v>
      </c>
      <c r="B595">
        <v>38</v>
      </c>
      <c r="C595">
        <v>135</v>
      </c>
      <c r="D595">
        <v>134.26900000000001</v>
      </c>
      <c r="E595">
        <v>9.4789999999999992</v>
      </c>
      <c r="F595">
        <v>131.37799999999999</v>
      </c>
      <c r="G595">
        <v>9.8140000000000001</v>
      </c>
      <c r="H595">
        <v>130.11000000000001</v>
      </c>
      <c r="I595">
        <v>7.54</v>
      </c>
      <c r="J595">
        <v>141.32</v>
      </c>
      <c r="K595">
        <v>6.4050000000000002</v>
      </c>
      <c r="L595">
        <v>1.0860000000000001</v>
      </c>
      <c r="M595">
        <v>1.0760000000000001</v>
      </c>
      <c r="N595">
        <v>0.84899999999999998</v>
      </c>
      <c r="O595">
        <v>0.65300000000000002</v>
      </c>
      <c r="P595">
        <f>Tabela1[[#This Row],[desvio]]/Tabela1[[#This Row],[desv red]]</f>
        <v>1.4799375487900077</v>
      </c>
      <c r="Q595" s="5">
        <f>1</f>
        <v>1</v>
      </c>
      <c r="R595">
        <f>AVERAGE(Tabela1[[#This Row],[mediana]:[desv_R/desv]])</f>
        <v>50.747066967770706</v>
      </c>
    </row>
    <row r="596" spans="1:18" hidden="1" x14ac:dyDescent="0.25">
      <c r="A596">
        <v>5</v>
      </c>
      <c r="B596">
        <v>67</v>
      </c>
      <c r="C596">
        <v>56</v>
      </c>
      <c r="D596">
        <v>72.566000000000003</v>
      </c>
      <c r="E596">
        <v>59.478000000000002</v>
      </c>
      <c r="F596">
        <v>24.728000000000002</v>
      </c>
      <c r="G596">
        <v>16.391999999999999</v>
      </c>
      <c r="H596">
        <v>64.67</v>
      </c>
      <c r="I596">
        <v>36.414000000000001</v>
      </c>
      <c r="J596">
        <v>128.29900000000001</v>
      </c>
      <c r="K596">
        <v>59.677</v>
      </c>
      <c r="L596">
        <v>1.984</v>
      </c>
      <c r="M596">
        <v>5.1879999999999997</v>
      </c>
      <c r="N596">
        <v>1.639</v>
      </c>
      <c r="O596">
        <v>3.641</v>
      </c>
      <c r="P596">
        <f>Tabela1[[#This Row],[desvio]]/Tabela1[[#This Row],[desv red]]</f>
        <v>0.9966653819729544</v>
      </c>
      <c r="Q596" s="5">
        <f>1</f>
        <v>1</v>
      </c>
      <c r="R596">
        <f>AVERAGE(Tabela1[[#This Row],[mediana]:[desv_R/desv]])</f>
        <v>37.976618955855216</v>
      </c>
    </row>
    <row r="597" spans="1:18" hidden="1" x14ac:dyDescent="0.25">
      <c r="A597">
        <v>4</v>
      </c>
      <c r="B597">
        <v>52</v>
      </c>
      <c r="C597">
        <v>97</v>
      </c>
      <c r="D597">
        <v>112.286</v>
      </c>
      <c r="E597">
        <v>70.153999999999996</v>
      </c>
      <c r="F597">
        <v>115.06699999999999</v>
      </c>
      <c r="G597">
        <v>74.555000000000007</v>
      </c>
      <c r="H597">
        <v>114.096</v>
      </c>
      <c r="I597">
        <v>70.191000000000003</v>
      </c>
      <c r="J597">
        <v>107.694</v>
      </c>
      <c r="K597">
        <v>65.171999999999997</v>
      </c>
      <c r="L597">
        <v>0.94399999999999995</v>
      </c>
      <c r="M597">
        <v>0.93600000000000005</v>
      </c>
      <c r="N597">
        <v>0.92800000000000005</v>
      </c>
      <c r="O597">
        <v>0.874</v>
      </c>
      <c r="P597">
        <f>Tabela1[[#This Row],[desvio]]/Tabela1[[#This Row],[desv red]]</f>
        <v>1.0764438716013012</v>
      </c>
      <c r="Q597" s="5">
        <f>1</f>
        <v>1</v>
      </c>
      <c r="R597">
        <f>AVERAGE(Tabela1[[#This Row],[mediana]:[desv_R/desv]])</f>
        <v>59.355245990828671</v>
      </c>
    </row>
    <row r="598" spans="1:18" hidden="1" x14ac:dyDescent="0.25">
      <c r="A598">
        <v>2</v>
      </c>
      <c r="B598">
        <v>62</v>
      </c>
      <c r="C598">
        <v>45</v>
      </c>
      <c r="D598">
        <v>66.328999999999994</v>
      </c>
      <c r="E598">
        <v>58.444000000000003</v>
      </c>
      <c r="F598">
        <v>27.949000000000002</v>
      </c>
      <c r="G598">
        <v>13.664999999999999</v>
      </c>
      <c r="H598">
        <v>48.47</v>
      </c>
      <c r="I598">
        <v>37.518000000000001</v>
      </c>
      <c r="J598">
        <v>122.566</v>
      </c>
      <c r="K598">
        <v>60.813000000000002</v>
      </c>
      <c r="L598">
        <v>2.5289999999999999</v>
      </c>
      <c r="M598">
        <v>4.3849999999999998</v>
      </c>
      <c r="N598">
        <v>1.621</v>
      </c>
      <c r="O598">
        <v>4.45</v>
      </c>
      <c r="P598">
        <f>Tabela1[[#This Row],[desvio]]/Tabela1[[#This Row],[desv red]]</f>
        <v>0.96104451350862485</v>
      </c>
      <c r="Q598" s="5">
        <f>1</f>
        <v>1</v>
      </c>
      <c r="R598">
        <f>AVERAGE(Tabela1[[#This Row],[mediana]:[desv_R/desv]])</f>
        <v>35.335717465250617</v>
      </c>
    </row>
    <row r="599" spans="1:18" hidden="1" x14ac:dyDescent="0.25">
      <c r="A599">
        <v>2</v>
      </c>
      <c r="B599" s="1">
        <v>63</v>
      </c>
      <c r="C599">
        <v>160</v>
      </c>
      <c r="D599">
        <v>147.33199999999999</v>
      </c>
      <c r="E599">
        <v>86.545000000000002</v>
      </c>
      <c r="F599">
        <v>43.779000000000003</v>
      </c>
      <c r="G599">
        <v>12.602</v>
      </c>
      <c r="H599">
        <v>156.86199999999999</v>
      </c>
      <c r="I599">
        <v>47.588999999999999</v>
      </c>
      <c r="J599">
        <v>241.35499999999999</v>
      </c>
      <c r="K599">
        <v>19.802</v>
      </c>
      <c r="L599">
        <v>1.5389999999999999</v>
      </c>
      <c r="M599">
        <v>5.5129999999999999</v>
      </c>
      <c r="N599">
        <v>0.41599999999999998</v>
      </c>
      <c r="O599">
        <v>1.571</v>
      </c>
      <c r="P599">
        <f>Tabela1[[#This Row],[desvio]]/Tabela1[[#This Row],[desv red]]</f>
        <v>4.3705181294818711</v>
      </c>
      <c r="Q599" s="5">
        <f>1</f>
        <v>1</v>
      </c>
      <c r="R599">
        <f>AVERAGE(Tabela1[[#This Row],[mediana]:[desv_R/desv]])</f>
        <v>66.376822723534431</v>
      </c>
    </row>
    <row r="600" spans="1:18" hidden="1" x14ac:dyDescent="0.25">
      <c r="A600">
        <v>3</v>
      </c>
      <c r="B600">
        <v>88</v>
      </c>
      <c r="C600">
        <v>124</v>
      </c>
      <c r="D600">
        <v>117.042</v>
      </c>
      <c r="E600">
        <v>26.925000000000001</v>
      </c>
      <c r="F600">
        <v>84.567999999999998</v>
      </c>
      <c r="G600">
        <v>13.387</v>
      </c>
      <c r="H600">
        <v>137.405</v>
      </c>
      <c r="I600">
        <v>13.622</v>
      </c>
      <c r="J600">
        <v>129.154</v>
      </c>
      <c r="K600">
        <v>13.935</v>
      </c>
      <c r="L600">
        <v>0.94</v>
      </c>
      <c r="M600">
        <v>1.5269999999999999</v>
      </c>
      <c r="N600">
        <v>1.0229999999999999</v>
      </c>
      <c r="O600">
        <v>1.0409999999999999</v>
      </c>
      <c r="P600">
        <f>Tabela1[[#This Row],[desvio]]/Tabela1[[#This Row],[desv red]]</f>
        <v>1.9321851453175458</v>
      </c>
      <c r="Q600" s="4">
        <v>0</v>
      </c>
      <c r="R600">
        <f>AVERAGE(Tabela1[[#This Row],[mediana]:[desv_R/desv]])</f>
        <v>47.607227510379836</v>
      </c>
    </row>
    <row r="601" spans="1:18" hidden="1" x14ac:dyDescent="0.25">
      <c r="A601">
        <v>3</v>
      </c>
      <c r="B601">
        <v>18</v>
      </c>
      <c r="C601">
        <v>2</v>
      </c>
      <c r="D601">
        <v>2.3860000000000001</v>
      </c>
      <c r="E601">
        <v>1.885</v>
      </c>
      <c r="F601">
        <v>1.395</v>
      </c>
      <c r="G601">
        <v>0.83699999999999997</v>
      </c>
      <c r="H601">
        <v>0.875</v>
      </c>
      <c r="I601">
        <v>0.43099999999999999</v>
      </c>
      <c r="J601">
        <v>4.8879999999999999</v>
      </c>
      <c r="K601">
        <v>0.503</v>
      </c>
      <c r="L601">
        <v>5.585</v>
      </c>
      <c r="M601">
        <v>3.5030000000000001</v>
      </c>
      <c r="N601">
        <v>1.1659999999999999</v>
      </c>
      <c r="O601">
        <v>0.60099999999999998</v>
      </c>
      <c r="P601">
        <f>Tabela1[[#This Row],[desvio]]/Tabela1[[#This Row],[desv red]]</f>
        <v>3.7475149105367795</v>
      </c>
      <c r="Q601" s="5">
        <f>1</f>
        <v>1</v>
      </c>
      <c r="R601">
        <f>AVERAGE(Tabela1[[#This Row],[mediana]:[desv_R/desv]])</f>
        <v>2.1287510650383412</v>
      </c>
    </row>
    <row r="602" spans="1:18" hidden="1" x14ac:dyDescent="0.25">
      <c r="A602">
        <v>4</v>
      </c>
      <c r="B602">
        <v>53</v>
      </c>
      <c r="C602">
        <v>43</v>
      </c>
      <c r="D602">
        <v>46.37</v>
      </c>
      <c r="E602">
        <v>20.07</v>
      </c>
      <c r="F602">
        <v>41.83</v>
      </c>
      <c r="G602">
        <v>17.725999999999999</v>
      </c>
      <c r="H602">
        <v>46.924999999999997</v>
      </c>
      <c r="I602">
        <v>18.358000000000001</v>
      </c>
      <c r="J602">
        <v>50.353999999999999</v>
      </c>
      <c r="K602">
        <v>22.812000000000001</v>
      </c>
      <c r="L602">
        <v>1.073</v>
      </c>
      <c r="M602">
        <v>1.204</v>
      </c>
      <c r="N602">
        <v>1.2430000000000001</v>
      </c>
      <c r="O602">
        <v>1.2869999999999999</v>
      </c>
      <c r="P602">
        <f>Tabela1[[#This Row],[desvio]]/Tabela1[[#This Row],[desv red]]</f>
        <v>0.8798001052077854</v>
      </c>
      <c r="Q602" s="5">
        <f>1</f>
        <v>1</v>
      </c>
      <c r="R602">
        <f>AVERAGE(Tabela1[[#This Row],[mediana]:[desv_R/desv]])</f>
        <v>22.366557150371982</v>
      </c>
    </row>
    <row r="603" spans="1:18" hidden="1" x14ac:dyDescent="0.25">
      <c r="A603">
        <v>5</v>
      </c>
      <c r="B603">
        <v>68</v>
      </c>
      <c r="C603">
        <v>27</v>
      </c>
      <c r="D603">
        <v>41.177999999999997</v>
      </c>
      <c r="E603">
        <v>38.457000000000001</v>
      </c>
      <c r="F603">
        <v>21.492999999999999</v>
      </c>
      <c r="G603">
        <v>23.741</v>
      </c>
      <c r="H603">
        <v>36.203000000000003</v>
      </c>
      <c r="I603">
        <v>30.14</v>
      </c>
      <c r="J603">
        <v>65.837999999999994</v>
      </c>
      <c r="K603">
        <v>44.094999999999999</v>
      </c>
      <c r="L603">
        <v>1.819</v>
      </c>
      <c r="M603">
        <v>3.0630000000000002</v>
      </c>
      <c r="N603">
        <v>1.4630000000000001</v>
      </c>
      <c r="O603">
        <v>1.857</v>
      </c>
      <c r="P603">
        <f>Tabela1[[#This Row],[desvio]]/Tabela1[[#This Row],[desv red]]</f>
        <v>0.87213969837850103</v>
      </c>
      <c r="Q603" s="5">
        <f>1</f>
        <v>1</v>
      </c>
      <c r="R603">
        <f>AVERAGE(Tabela1[[#This Row],[mediana]:[desv_R/desv]])</f>
        <v>24.087081407027036</v>
      </c>
    </row>
    <row r="604" spans="1:18" hidden="1" x14ac:dyDescent="0.25">
      <c r="A604">
        <v>5</v>
      </c>
      <c r="B604">
        <v>64</v>
      </c>
      <c r="C604">
        <v>21</v>
      </c>
      <c r="D604">
        <v>29.413</v>
      </c>
      <c r="E604">
        <v>26.605</v>
      </c>
      <c r="F604">
        <v>14.035</v>
      </c>
      <c r="G604">
        <v>14.236000000000001</v>
      </c>
      <c r="H604">
        <v>23.28</v>
      </c>
      <c r="I604">
        <v>17.861999999999998</v>
      </c>
      <c r="J604">
        <v>50.923000000000002</v>
      </c>
      <c r="K604">
        <v>29.41</v>
      </c>
      <c r="L604">
        <v>2.1869999999999998</v>
      </c>
      <c r="M604">
        <v>3.6280000000000001</v>
      </c>
      <c r="N604">
        <v>1.647</v>
      </c>
      <c r="O604">
        <v>2.0659999999999998</v>
      </c>
      <c r="P604">
        <f>Tabela1[[#This Row],[desvio]]/Tabela1[[#This Row],[desv red]]</f>
        <v>0.90462427745664742</v>
      </c>
      <c r="Q604" s="4">
        <v>0</v>
      </c>
      <c r="R604">
        <f>AVERAGE(Tabela1[[#This Row],[mediana]:[desv_R/desv]])</f>
        <v>16.942616019818331</v>
      </c>
    </row>
    <row r="605" spans="1:18" hidden="1" x14ac:dyDescent="0.25">
      <c r="A605">
        <v>3</v>
      </c>
      <c r="B605">
        <v>19</v>
      </c>
      <c r="C605">
        <v>5</v>
      </c>
      <c r="D605">
        <v>8.1660000000000004</v>
      </c>
      <c r="E605">
        <v>8.6950000000000003</v>
      </c>
      <c r="F605">
        <v>5.157</v>
      </c>
      <c r="G605">
        <v>6.5129999999999999</v>
      </c>
      <c r="H605">
        <v>6.68</v>
      </c>
      <c r="I605">
        <v>7.4630000000000001</v>
      </c>
      <c r="J605">
        <v>12.661</v>
      </c>
      <c r="K605">
        <v>9.86</v>
      </c>
      <c r="L605">
        <v>1.895</v>
      </c>
      <c r="M605">
        <v>2.4550000000000001</v>
      </c>
      <c r="N605">
        <v>1.321</v>
      </c>
      <c r="O605">
        <v>1.514</v>
      </c>
      <c r="P605">
        <f>Tabela1[[#This Row],[desvio]]/Tabela1[[#This Row],[desv red]]</f>
        <v>0.88184584178498993</v>
      </c>
      <c r="Q605" s="5">
        <f>1</f>
        <v>1</v>
      </c>
      <c r="R605">
        <f>AVERAGE(Tabela1[[#This Row],[mediana]:[desv_R/desv]])</f>
        <v>5.5901318458417837</v>
      </c>
    </row>
    <row r="606" spans="1:18" hidden="1" x14ac:dyDescent="0.25">
      <c r="A606">
        <v>5</v>
      </c>
      <c r="B606">
        <v>69</v>
      </c>
      <c r="C606">
        <v>17</v>
      </c>
      <c r="D606">
        <v>31.574000000000002</v>
      </c>
      <c r="E606">
        <v>41.518000000000001</v>
      </c>
      <c r="F606">
        <v>19.373999999999999</v>
      </c>
      <c r="G606">
        <v>25.292999999999999</v>
      </c>
      <c r="H606">
        <v>29.093</v>
      </c>
      <c r="I606">
        <v>35.845999999999997</v>
      </c>
      <c r="J606">
        <v>46.256</v>
      </c>
      <c r="K606">
        <v>53.628</v>
      </c>
      <c r="L606">
        <v>1.59</v>
      </c>
      <c r="M606">
        <v>2.387</v>
      </c>
      <c r="N606">
        <v>1.496</v>
      </c>
      <c r="O606">
        <v>2.12</v>
      </c>
      <c r="P606">
        <f>Tabela1[[#This Row],[desvio]]/Tabela1[[#This Row],[desv red]]</f>
        <v>0.77418512717237264</v>
      </c>
      <c r="Q606" s="5">
        <f>1</f>
        <v>1</v>
      </c>
      <c r="R606">
        <f>AVERAGE(Tabela1[[#This Row],[mediana]:[desv_R/desv]])</f>
        <v>21.996370366226593</v>
      </c>
    </row>
    <row r="607" spans="1:18" hidden="1" x14ac:dyDescent="0.25">
      <c r="A607">
        <v>4</v>
      </c>
      <c r="B607">
        <v>54</v>
      </c>
      <c r="C607">
        <v>63</v>
      </c>
      <c r="D607">
        <v>74.504999999999995</v>
      </c>
      <c r="E607">
        <v>37.140999999999998</v>
      </c>
      <c r="F607">
        <v>65.382000000000005</v>
      </c>
      <c r="G607">
        <v>28.591999999999999</v>
      </c>
      <c r="H607">
        <v>72.043000000000006</v>
      </c>
      <c r="I607">
        <v>30.661000000000001</v>
      </c>
      <c r="J607">
        <v>86.087999999999994</v>
      </c>
      <c r="K607">
        <v>46.447000000000003</v>
      </c>
      <c r="L607">
        <v>1.1950000000000001</v>
      </c>
      <c r="M607">
        <v>1.3169999999999999</v>
      </c>
      <c r="N607">
        <v>1.5149999999999999</v>
      </c>
      <c r="O607">
        <v>1.6240000000000001</v>
      </c>
      <c r="P607">
        <f>Tabela1[[#This Row],[desvio]]/Tabela1[[#This Row],[desv red]]</f>
        <v>0.79964260339742066</v>
      </c>
      <c r="Q607" s="5">
        <f>1</f>
        <v>1</v>
      </c>
      <c r="R607">
        <f>AVERAGE(Tabela1[[#This Row],[mediana]:[desv_R/desv]])</f>
        <v>36.450688757385535</v>
      </c>
    </row>
    <row r="608" spans="1:18" hidden="1" x14ac:dyDescent="0.25">
      <c r="A608">
        <v>1</v>
      </c>
      <c r="B608">
        <v>67</v>
      </c>
      <c r="C608">
        <v>60</v>
      </c>
      <c r="D608">
        <v>60.68</v>
      </c>
      <c r="E608">
        <v>26.431999999999999</v>
      </c>
      <c r="F608">
        <v>29.533999999999999</v>
      </c>
      <c r="G608">
        <v>1.752</v>
      </c>
      <c r="H608">
        <v>59.283000000000001</v>
      </c>
      <c r="I608">
        <v>1.3859999999999999</v>
      </c>
      <c r="J608">
        <v>93.221999999999994</v>
      </c>
      <c r="K608">
        <v>7.7439999999999998</v>
      </c>
      <c r="L608">
        <v>1.5720000000000001</v>
      </c>
      <c r="M608">
        <v>3.1560000000000001</v>
      </c>
      <c r="N608">
        <v>5.5869999999999997</v>
      </c>
      <c r="O608">
        <v>4.4189999999999996</v>
      </c>
      <c r="P608">
        <f>Tabela1[[#This Row],[desvio]]/Tabela1[[#This Row],[desv red]]</f>
        <v>3.4132231404958677</v>
      </c>
      <c r="Q608" s="4">
        <v>0</v>
      </c>
      <c r="R608">
        <f>AVERAGE(Tabela1[[#This Row],[mediana]:[desv_R/desv]])</f>
        <v>25.58430165289256</v>
      </c>
    </row>
    <row r="609" spans="1:18" hidden="1" x14ac:dyDescent="0.25">
      <c r="A609">
        <v>4</v>
      </c>
      <c r="B609">
        <v>99</v>
      </c>
      <c r="C609">
        <v>61</v>
      </c>
      <c r="D609">
        <v>63.79</v>
      </c>
      <c r="E609">
        <v>26.31</v>
      </c>
      <c r="F609">
        <v>62.701000000000001</v>
      </c>
      <c r="G609">
        <v>17.288</v>
      </c>
      <c r="H609">
        <v>70.33</v>
      </c>
      <c r="I609">
        <v>24.324999999999999</v>
      </c>
      <c r="J609">
        <v>58.338999999999999</v>
      </c>
      <c r="K609">
        <v>33.353999999999999</v>
      </c>
      <c r="L609">
        <v>0.83</v>
      </c>
      <c r="M609">
        <v>0.93</v>
      </c>
      <c r="N609">
        <v>1.371</v>
      </c>
      <c r="O609">
        <v>1.929</v>
      </c>
      <c r="P609">
        <f>Tabela1[[#This Row],[desvio]]/Tabela1[[#This Row],[desv red]]</f>
        <v>0.78881093721892426</v>
      </c>
      <c r="Q609" s="4">
        <v>0</v>
      </c>
      <c r="R609">
        <f>AVERAGE(Tabela1[[#This Row],[mediana]:[desv_R/desv]])</f>
        <v>30.234700781229915</v>
      </c>
    </row>
    <row r="610" spans="1:18" hidden="1" x14ac:dyDescent="0.25">
      <c r="A610">
        <v>4</v>
      </c>
      <c r="B610">
        <v>55</v>
      </c>
      <c r="C610">
        <v>80</v>
      </c>
      <c r="D610">
        <v>85.387</v>
      </c>
      <c r="E610">
        <v>37.756999999999998</v>
      </c>
      <c r="F610">
        <v>79.61</v>
      </c>
      <c r="G610">
        <v>33.811999999999998</v>
      </c>
      <c r="H610">
        <v>81.337999999999994</v>
      </c>
      <c r="I610">
        <v>27.818000000000001</v>
      </c>
      <c r="J610">
        <v>95.213999999999999</v>
      </c>
      <c r="K610">
        <v>47.046999999999997</v>
      </c>
      <c r="L610">
        <v>1.171</v>
      </c>
      <c r="M610">
        <v>1.196</v>
      </c>
      <c r="N610">
        <v>1.6910000000000001</v>
      </c>
      <c r="O610">
        <v>1.391</v>
      </c>
      <c r="P610">
        <f>Tabela1[[#This Row],[desvio]]/Tabela1[[#This Row],[desv red]]</f>
        <v>0.80253788764427059</v>
      </c>
      <c r="Q610" s="5">
        <f>1</f>
        <v>1</v>
      </c>
      <c r="R610">
        <f>AVERAGE(Tabela1[[#This Row],[mediana]:[desv_R/desv]])</f>
        <v>41.016752706260306</v>
      </c>
    </row>
    <row r="611" spans="1:18" hidden="1" x14ac:dyDescent="0.25">
      <c r="A611">
        <v>2</v>
      </c>
      <c r="B611" s="1">
        <v>64</v>
      </c>
      <c r="C611">
        <v>159</v>
      </c>
      <c r="D611">
        <v>147.96</v>
      </c>
      <c r="E611">
        <v>90.44</v>
      </c>
      <c r="F611">
        <v>34.493000000000002</v>
      </c>
      <c r="G611">
        <v>17.164000000000001</v>
      </c>
      <c r="H611">
        <v>163.59800000000001</v>
      </c>
      <c r="I611">
        <v>37.942999999999998</v>
      </c>
      <c r="J611">
        <v>245.78899999999999</v>
      </c>
      <c r="K611">
        <v>10.676</v>
      </c>
      <c r="L611">
        <v>1.502</v>
      </c>
      <c r="M611">
        <v>7.1260000000000003</v>
      </c>
      <c r="N611">
        <v>0.28100000000000003</v>
      </c>
      <c r="O611">
        <v>0.622</v>
      </c>
      <c r="P611">
        <f>Tabela1[[#This Row],[desvio]]/Tabela1[[#This Row],[desv red]]</f>
        <v>8.4713375796178347</v>
      </c>
      <c r="Q611" s="5">
        <f>1</f>
        <v>1</v>
      </c>
      <c r="R611">
        <f>AVERAGE(Tabela1[[#This Row],[mediana]:[desv_R/desv]])</f>
        <v>66.076095541401259</v>
      </c>
    </row>
    <row r="612" spans="1:18" hidden="1" x14ac:dyDescent="0.25">
      <c r="A612">
        <v>4</v>
      </c>
      <c r="B612">
        <v>56</v>
      </c>
      <c r="C612">
        <v>98</v>
      </c>
      <c r="D612">
        <v>100.51600000000001</v>
      </c>
      <c r="E612">
        <v>30.978000000000002</v>
      </c>
      <c r="F612">
        <v>110.79</v>
      </c>
      <c r="G612">
        <v>31.248000000000001</v>
      </c>
      <c r="H612">
        <v>101.31</v>
      </c>
      <c r="I612">
        <v>30.417999999999999</v>
      </c>
      <c r="J612">
        <v>89.445999999999998</v>
      </c>
      <c r="K612">
        <v>27.356999999999999</v>
      </c>
      <c r="L612">
        <v>0.88300000000000001</v>
      </c>
      <c r="M612">
        <v>0.80700000000000005</v>
      </c>
      <c r="N612">
        <v>0.89900000000000002</v>
      </c>
      <c r="O612">
        <v>0.875</v>
      </c>
      <c r="P612">
        <f>Tabela1[[#This Row],[desvio]]/Tabela1[[#This Row],[desv red]]</f>
        <v>1.1323610044961072</v>
      </c>
      <c r="Q612" s="5">
        <f>1</f>
        <v>1</v>
      </c>
      <c r="R612">
        <f>AVERAGE(Tabela1[[#This Row],[mediana]:[desv_R/desv]])</f>
        <v>44.618525786035441</v>
      </c>
    </row>
    <row r="613" spans="1:18" hidden="1" x14ac:dyDescent="0.25">
      <c r="A613">
        <v>5</v>
      </c>
      <c r="B613">
        <v>70</v>
      </c>
      <c r="C613">
        <v>22</v>
      </c>
      <c r="D613">
        <v>24.609000000000002</v>
      </c>
      <c r="E613">
        <v>14.62</v>
      </c>
      <c r="F613">
        <v>11.522</v>
      </c>
      <c r="G613">
        <v>6.601</v>
      </c>
      <c r="H613">
        <v>22.256</v>
      </c>
      <c r="I613">
        <v>7.6680000000000001</v>
      </c>
      <c r="J613">
        <v>40.048000000000002</v>
      </c>
      <c r="K613">
        <v>11.122999999999999</v>
      </c>
      <c r="L613">
        <v>1.7989999999999999</v>
      </c>
      <c r="M613">
        <v>3.476</v>
      </c>
      <c r="N613">
        <v>1.4510000000000001</v>
      </c>
      <c r="O613">
        <v>1.6850000000000001</v>
      </c>
      <c r="P613">
        <f>Tabela1[[#This Row],[desvio]]/Tabela1[[#This Row],[desv red]]</f>
        <v>1.3143935988492312</v>
      </c>
      <c r="Q613" s="5">
        <f>1</f>
        <v>1</v>
      </c>
      <c r="R613">
        <f>AVERAGE(Tabela1[[#This Row],[mediana]:[desv_R/desv]])</f>
        <v>12.155170971346374</v>
      </c>
    </row>
    <row r="614" spans="1:18" x14ac:dyDescent="0.25">
      <c r="A614">
        <v>1</v>
      </c>
      <c r="B614">
        <v>39</v>
      </c>
      <c r="C614">
        <v>116</v>
      </c>
      <c r="D614">
        <v>116.705</v>
      </c>
      <c r="E614">
        <v>28.47</v>
      </c>
      <c r="F614">
        <v>110.563</v>
      </c>
      <c r="G614">
        <v>32.098999999999997</v>
      </c>
      <c r="H614">
        <v>117.354</v>
      </c>
      <c r="I614">
        <v>25.097000000000001</v>
      </c>
      <c r="J614">
        <v>122.19799999999999</v>
      </c>
      <c r="K614">
        <v>26.515999999999998</v>
      </c>
      <c r="L614">
        <v>1.0409999999999999</v>
      </c>
      <c r="M614">
        <v>1.105</v>
      </c>
      <c r="N614">
        <v>1.0569999999999999</v>
      </c>
      <c r="O614">
        <v>0.82599999999999996</v>
      </c>
      <c r="P614">
        <f>Tabela1[[#This Row],[desvio]]/Tabela1[[#This Row],[desv red]]</f>
        <v>1.0736913561623171</v>
      </c>
      <c r="Q614" s="5">
        <f>1</f>
        <v>1</v>
      </c>
      <c r="R614">
        <f>AVERAGE(Tabela1[[#This Row],[mediana]:[desv_R/desv]])</f>
        <v>50.007477954011584</v>
      </c>
    </row>
    <row r="615" spans="1:18" hidden="1" x14ac:dyDescent="0.25">
      <c r="A615">
        <v>4</v>
      </c>
      <c r="B615">
        <v>57</v>
      </c>
      <c r="C615">
        <v>130</v>
      </c>
      <c r="D615">
        <v>124.497</v>
      </c>
      <c r="E615">
        <v>41.512</v>
      </c>
      <c r="F615">
        <v>134.21600000000001</v>
      </c>
      <c r="G615">
        <v>41.600999999999999</v>
      </c>
      <c r="H615">
        <v>126.464</v>
      </c>
      <c r="I615">
        <v>40.804000000000002</v>
      </c>
      <c r="J615">
        <v>112.81</v>
      </c>
      <c r="K615">
        <v>39.231999999999999</v>
      </c>
      <c r="L615">
        <v>0.89200000000000002</v>
      </c>
      <c r="M615">
        <v>0.84099999999999997</v>
      </c>
      <c r="N615">
        <v>0.96099999999999997</v>
      </c>
      <c r="O615">
        <v>0.94299999999999995</v>
      </c>
      <c r="P615">
        <f>Tabela1[[#This Row],[desvio]]/Tabela1[[#This Row],[desv red]]</f>
        <v>1.0581158238172921</v>
      </c>
      <c r="Q615" s="5">
        <f>1</f>
        <v>1</v>
      </c>
      <c r="R615">
        <f>AVERAGE(Tabela1[[#This Row],[mediana]:[desv_R/desv]])</f>
        <v>56.845079701701238</v>
      </c>
    </row>
    <row r="616" spans="1:18" hidden="1" x14ac:dyDescent="0.25">
      <c r="A616">
        <v>2</v>
      </c>
      <c r="B616" s="1">
        <v>65</v>
      </c>
      <c r="C616">
        <v>179</v>
      </c>
      <c r="D616">
        <v>152.55000000000001</v>
      </c>
      <c r="E616">
        <v>91.703999999999994</v>
      </c>
      <c r="F616">
        <v>34.527999999999999</v>
      </c>
      <c r="G616">
        <v>17.675000000000001</v>
      </c>
      <c r="H616">
        <v>179.03</v>
      </c>
      <c r="I616">
        <v>40.258000000000003</v>
      </c>
      <c r="J616">
        <v>244.09299999999999</v>
      </c>
      <c r="K616">
        <v>16.891999999999999</v>
      </c>
      <c r="L616">
        <v>1.363</v>
      </c>
      <c r="M616">
        <v>7.069</v>
      </c>
      <c r="N616">
        <v>0.42</v>
      </c>
      <c r="O616">
        <v>0.95599999999999996</v>
      </c>
      <c r="P616">
        <f>Tabela1[[#This Row],[desvio]]/Tabela1[[#This Row],[desv red]]</f>
        <v>5.4288420554108452</v>
      </c>
      <c r="Q616" s="5">
        <f>1</f>
        <v>1</v>
      </c>
      <c r="R616">
        <f>AVERAGE(Tabela1[[#This Row],[mediana]:[desv_R/desv]])</f>
        <v>69.354774432529354</v>
      </c>
    </row>
    <row r="617" spans="1:18" hidden="1" x14ac:dyDescent="0.25">
      <c r="A617">
        <v>2</v>
      </c>
      <c r="B617">
        <v>73</v>
      </c>
      <c r="C617">
        <v>40</v>
      </c>
      <c r="D617">
        <v>49.868000000000002</v>
      </c>
      <c r="E617">
        <v>25.791</v>
      </c>
      <c r="F617">
        <v>40.554000000000002</v>
      </c>
      <c r="G617">
        <v>7.47</v>
      </c>
      <c r="H617">
        <v>25.942</v>
      </c>
      <c r="I617">
        <v>7.7359999999999998</v>
      </c>
      <c r="J617">
        <v>83.108999999999995</v>
      </c>
      <c r="K617">
        <v>10.760999999999999</v>
      </c>
      <c r="L617">
        <v>3.2040000000000002</v>
      </c>
      <c r="M617">
        <v>2.0489999999999999</v>
      </c>
      <c r="N617">
        <v>1.391</v>
      </c>
      <c r="O617">
        <v>1.4410000000000001</v>
      </c>
      <c r="P617">
        <f>Tabela1[[#This Row],[desvio]]/Tabela1[[#This Row],[desv red]]</f>
        <v>2.3967103429049348</v>
      </c>
      <c r="Q617" s="4">
        <v>0</v>
      </c>
      <c r="R617">
        <f>AVERAGE(Tabela1[[#This Row],[mediana]:[desv_R/desv]])</f>
        <v>21.550907881636068</v>
      </c>
    </row>
    <row r="618" spans="1:18" hidden="1" x14ac:dyDescent="0.25">
      <c r="A618">
        <v>3</v>
      </c>
      <c r="B618">
        <v>81</v>
      </c>
      <c r="C618">
        <v>75</v>
      </c>
      <c r="D618">
        <v>71.355999999999995</v>
      </c>
      <c r="E618">
        <v>25.751000000000001</v>
      </c>
      <c r="F618">
        <v>45.947000000000003</v>
      </c>
      <c r="G618">
        <v>17.873000000000001</v>
      </c>
      <c r="H618">
        <v>87.989000000000004</v>
      </c>
      <c r="I618">
        <v>18.074999999999999</v>
      </c>
      <c r="J618">
        <v>80.131</v>
      </c>
      <c r="K618">
        <v>18.547000000000001</v>
      </c>
      <c r="L618">
        <v>0.91100000000000003</v>
      </c>
      <c r="M618">
        <v>1.744</v>
      </c>
      <c r="N618">
        <v>1.026</v>
      </c>
      <c r="O618">
        <v>1.038</v>
      </c>
      <c r="P618">
        <f>Tabela1[[#This Row],[desvio]]/Tabela1[[#This Row],[desv red]]</f>
        <v>1.3884186121744757</v>
      </c>
      <c r="Q618" s="4">
        <v>0</v>
      </c>
      <c r="R618">
        <f>AVERAGE(Tabela1[[#This Row],[mediana]:[desv_R/desv]])</f>
        <v>31.912601329441035</v>
      </c>
    </row>
    <row r="619" spans="1:18" hidden="1" x14ac:dyDescent="0.25">
      <c r="A619">
        <v>2</v>
      </c>
      <c r="B619" s="1">
        <v>66</v>
      </c>
      <c r="C619">
        <v>188</v>
      </c>
      <c r="D619">
        <v>155.17500000000001</v>
      </c>
      <c r="E619">
        <v>91.793999999999997</v>
      </c>
      <c r="F619">
        <v>34.832000000000001</v>
      </c>
      <c r="G619">
        <v>17.324999999999999</v>
      </c>
      <c r="H619">
        <v>185.96199999999999</v>
      </c>
      <c r="I619">
        <v>36.137999999999998</v>
      </c>
      <c r="J619">
        <v>244.733</v>
      </c>
      <c r="K619">
        <v>14.877000000000001</v>
      </c>
      <c r="L619">
        <v>1.3160000000000001</v>
      </c>
      <c r="M619">
        <v>7.0259999999999998</v>
      </c>
      <c r="N619">
        <v>0.41199999999999998</v>
      </c>
      <c r="O619">
        <v>0.85899999999999999</v>
      </c>
      <c r="P619">
        <f>Tabela1[[#This Row],[desvio]]/Tabela1[[#This Row],[desv red]]</f>
        <v>6.1701956039524095</v>
      </c>
      <c r="Q619" s="5">
        <f>1</f>
        <v>1</v>
      </c>
      <c r="R619">
        <f>AVERAGE(Tabela1[[#This Row],[mediana]:[desv_R/desv]])</f>
        <v>70.329942543139467</v>
      </c>
    </row>
    <row r="620" spans="1:18" hidden="1" x14ac:dyDescent="0.25">
      <c r="A620">
        <v>2</v>
      </c>
      <c r="B620">
        <v>38</v>
      </c>
      <c r="C620">
        <v>37</v>
      </c>
      <c r="D620">
        <v>41.308999999999997</v>
      </c>
      <c r="E620">
        <v>25.48</v>
      </c>
      <c r="F620">
        <v>38.701999999999998</v>
      </c>
      <c r="G620">
        <v>18.428000000000001</v>
      </c>
      <c r="H620">
        <v>24.885999999999999</v>
      </c>
      <c r="I620">
        <v>12.724</v>
      </c>
      <c r="J620">
        <v>60.338999999999999</v>
      </c>
      <c r="K620">
        <v>28.417000000000002</v>
      </c>
      <c r="L620">
        <v>2.4249999999999998</v>
      </c>
      <c r="M620">
        <v>1.5589999999999999</v>
      </c>
      <c r="N620">
        <v>2.2330000000000001</v>
      </c>
      <c r="O620">
        <v>1.542</v>
      </c>
      <c r="P620">
        <f>Tabela1[[#This Row],[desvio]]/Tabela1[[#This Row],[desv red]]</f>
        <v>0.89664637364957589</v>
      </c>
      <c r="Q620" s="4">
        <v>0</v>
      </c>
      <c r="R620">
        <f>AVERAGE(Tabela1[[#This Row],[mediana]:[desv_R/desv]])</f>
        <v>21.138617598117825</v>
      </c>
    </row>
    <row r="621" spans="1:18" hidden="1" x14ac:dyDescent="0.25">
      <c r="A621">
        <v>4</v>
      </c>
      <c r="B621">
        <v>58</v>
      </c>
      <c r="C621">
        <v>89</v>
      </c>
      <c r="D621">
        <v>91.296999999999997</v>
      </c>
      <c r="E621">
        <v>32.898000000000003</v>
      </c>
      <c r="F621">
        <v>104.98399999999999</v>
      </c>
      <c r="G621">
        <v>31.844999999999999</v>
      </c>
      <c r="H621">
        <v>91.28</v>
      </c>
      <c r="I621">
        <v>31.568999999999999</v>
      </c>
      <c r="J621">
        <v>77.626000000000005</v>
      </c>
      <c r="K621">
        <v>29.356999999999999</v>
      </c>
      <c r="L621">
        <v>0.85</v>
      </c>
      <c r="M621">
        <v>0.73899999999999999</v>
      </c>
      <c r="N621">
        <v>0.93</v>
      </c>
      <c r="O621">
        <v>0.92200000000000004</v>
      </c>
      <c r="P621">
        <f>Tabela1[[#This Row],[desvio]]/Tabela1[[#This Row],[desv red]]</f>
        <v>1.1206185918179652</v>
      </c>
      <c r="Q621" s="5">
        <f>1</f>
        <v>1</v>
      </c>
      <c r="R621">
        <f>AVERAGE(Tabela1[[#This Row],[mediana]:[desv_R/desv]])</f>
        <v>41.74411561370129</v>
      </c>
    </row>
    <row r="622" spans="1:18" hidden="1" x14ac:dyDescent="0.25">
      <c r="A622">
        <v>5</v>
      </c>
      <c r="B622">
        <v>97</v>
      </c>
      <c r="C622">
        <v>10</v>
      </c>
      <c r="D622">
        <v>18.279</v>
      </c>
      <c r="E622">
        <v>25.407</v>
      </c>
      <c r="F622">
        <v>6.7789999999999999</v>
      </c>
      <c r="G622">
        <v>8.4619999999999997</v>
      </c>
      <c r="H622">
        <v>15.066000000000001</v>
      </c>
      <c r="I622">
        <v>16.71</v>
      </c>
      <c r="J622">
        <v>32.991999999999997</v>
      </c>
      <c r="K622">
        <v>35.024000000000001</v>
      </c>
      <c r="L622">
        <v>2.19</v>
      </c>
      <c r="M622">
        <v>4.867</v>
      </c>
      <c r="N622">
        <v>2.0960000000000001</v>
      </c>
      <c r="O622">
        <v>4.1390000000000002</v>
      </c>
      <c r="P622">
        <f>Tabela1[[#This Row],[desvio]]/Tabela1[[#This Row],[desv red]]</f>
        <v>0.72541685701233438</v>
      </c>
      <c r="Q622" s="4">
        <v>0</v>
      </c>
      <c r="R622">
        <f>AVERAGE(Tabela1[[#This Row],[mediana]:[desv_R/desv]])</f>
        <v>13.052601204072309</v>
      </c>
    </row>
    <row r="623" spans="1:18" hidden="1" x14ac:dyDescent="0.25">
      <c r="A623">
        <v>4</v>
      </c>
      <c r="B623">
        <v>59</v>
      </c>
      <c r="C623">
        <v>76</v>
      </c>
      <c r="D623">
        <v>77.405000000000001</v>
      </c>
      <c r="E623">
        <v>28.405999999999999</v>
      </c>
      <c r="F623">
        <v>88.543999999999997</v>
      </c>
      <c r="G623">
        <v>28.587</v>
      </c>
      <c r="H623">
        <v>76.819000000000003</v>
      </c>
      <c r="I623">
        <v>27.004000000000001</v>
      </c>
      <c r="J623">
        <v>66.850999999999999</v>
      </c>
      <c r="K623">
        <v>25.268999999999998</v>
      </c>
      <c r="L623">
        <v>0.87</v>
      </c>
      <c r="M623">
        <v>0.755</v>
      </c>
      <c r="N623">
        <v>0.93600000000000005</v>
      </c>
      <c r="O623">
        <v>0.88400000000000001</v>
      </c>
      <c r="P623">
        <f>Tabela1[[#This Row],[desvio]]/Tabela1[[#This Row],[desv red]]</f>
        <v>1.1241442083184929</v>
      </c>
      <c r="Q623" s="5">
        <f>1</f>
        <v>1</v>
      </c>
      <c r="R623">
        <f>AVERAGE(Tabela1[[#This Row],[mediana]:[desv_R/desv]])</f>
        <v>35.675296014879898</v>
      </c>
    </row>
    <row r="624" spans="1:18" hidden="1" x14ac:dyDescent="0.25">
      <c r="A624">
        <v>3</v>
      </c>
      <c r="B624">
        <v>79</v>
      </c>
      <c r="C624">
        <v>119</v>
      </c>
      <c r="D624">
        <v>112.163</v>
      </c>
      <c r="E624">
        <v>25.181000000000001</v>
      </c>
      <c r="F624">
        <v>81.466999999999999</v>
      </c>
      <c r="G624">
        <v>12.307</v>
      </c>
      <c r="H624">
        <v>131.434</v>
      </c>
      <c r="I624">
        <v>12.414</v>
      </c>
      <c r="J624">
        <v>123.587</v>
      </c>
      <c r="K624">
        <v>12.352</v>
      </c>
      <c r="L624">
        <v>0.94</v>
      </c>
      <c r="M624">
        <v>1.5169999999999999</v>
      </c>
      <c r="N624">
        <v>0.995</v>
      </c>
      <c r="O624">
        <v>1.004</v>
      </c>
      <c r="P624">
        <f>Tabela1[[#This Row],[desvio]]/Tabela1[[#This Row],[desv red]]</f>
        <v>2.0386172279792745</v>
      </c>
      <c r="Q624" s="4">
        <v>0</v>
      </c>
      <c r="R624">
        <f>AVERAGE(Tabela1[[#This Row],[mediana]:[desv_R/desv]])</f>
        <v>45.457115516284247</v>
      </c>
    </row>
    <row r="625" spans="1:18" hidden="1" x14ac:dyDescent="0.25">
      <c r="A625">
        <v>1</v>
      </c>
      <c r="B625">
        <v>68</v>
      </c>
      <c r="C625">
        <v>59</v>
      </c>
      <c r="D625">
        <v>59.716000000000001</v>
      </c>
      <c r="E625">
        <v>25.120999999999999</v>
      </c>
      <c r="F625">
        <v>29.780999999999999</v>
      </c>
      <c r="G625">
        <v>2.5310000000000001</v>
      </c>
      <c r="H625">
        <v>58.886000000000003</v>
      </c>
      <c r="I625">
        <v>1.2949999999999999</v>
      </c>
      <c r="J625">
        <v>90.481999999999999</v>
      </c>
      <c r="K625">
        <v>6.4649999999999999</v>
      </c>
      <c r="L625">
        <v>1.5369999999999999</v>
      </c>
      <c r="M625">
        <v>3.0379999999999998</v>
      </c>
      <c r="N625">
        <v>4.9909999999999997</v>
      </c>
      <c r="O625">
        <v>2.5550000000000002</v>
      </c>
      <c r="P625">
        <f>Tabela1[[#This Row],[desvio]]/Tabela1[[#This Row],[desv red]]</f>
        <v>3.8856921887084299</v>
      </c>
      <c r="Q625" s="4">
        <v>0</v>
      </c>
      <c r="R625">
        <f>AVERAGE(Tabela1[[#This Row],[mediana]:[desv_R/desv]])</f>
        <v>24.948835156336315</v>
      </c>
    </row>
    <row r="626" spans="1:18" hidden="1" x14ac:dyDescent="0.25">
      <c r="A626">
        <v>3</v>
      </c>
      <c r="B626">
        <v>20</v>
      </c>
      <c r="C626">
        <v>1</v>
      </c>
      <c r="D626">
        <v>2.0049999999999999</v>
      </c>
      <c r="E626">
        <v>2.8149999999999999</v>
      </c>
      <c r="F626">
        <v>1.72</v>
      </c>
      <c r="G626">
        <v>2.5979999999999999</v>
      </c>
      <c r="H626">
        <v>0.85399999999999998</v>
      </c>
      <c r="I626">
        <v>2.5299999999999998</v>
      </c>
      <c r="J626">
        <v>3.44</v>
      </c>
      <c r="K626">
        <v>2.677</v>
      </c>
      <c r="L626">
        <v>4.0259999999999998</v>
      </c>
      <c r="M626">
        <v>2</v>
      </c>
      <c r="N626">
        <v>1.0580000000000001</v>
      </c>
      <c r="O626">
        <v>1.03</v>
      </c>
      <c r="P626">
        <f>Tabela1[[#This Row],[desvio]]/Tabela1[[#This Row],[desv red]]</f>
        <v>1.0515502428091146</v>
      </c>
      <c r="Q626" s="5">
        <f>1</f>
        <v>1</v>
      </c>
      <c r="R626">
        <f>AVERAGE(Tabela1[[#This Row],[mediana]:[desv_R/desv]])</f>
        <v>2.0574678744863655</v>
      </c>
    </row>
    <row r="627" spans="1:18" hidden="1" x14ac:dyDescent="0.25">
      <c r="A627">
        <v>4</v>
      </c>
      <c r="B627">
        <v>60</v>
      </c>
      <c r="C627">
        <v>181</v>
      </c>
      <c r="D627">
        <v>177.52600000000001</v>
      </c>
      <c r="E627">
        <v>14.781000000000001</v>
      </c>
      <c r="F627">
        <v>192.52600000000001</v>
      </c>
      <c r="G627">
        <v>6.2060000000000004</v>
      </c>
      <c r="H627">
        <v>179.89099999999999</v>
      </c>
      <c r="I627">
        <v>6.2549999999999999</v>
      </c>
      <c r="J627">
        <v>160.16</v>
      </c>
      <c r="K627">
        <v>6.75</v>
      </c>
      <c r="L627">
        <v>0.89</v>
      </c>
      <c r="M627">
        <v>0.83199999999999996</v>
      </c>
      <c r="N627">
        <v>1.079</v>
      </c>
      <c r="O627">
        <v>1.0880000000000001</v>
      </c>
      <c r="P627">
        <f>Tabela1[[#This Row],[desvio]]/Tabela1[[#This Row],[desv red]]</f>
        <v>2.189777777777778</v>
      </c>
      <c r="Q627" s="5">
        <f>1</f>
        <v>1</v>
      </c>
      <c r="R627">
        <f>AVERAGE(Tabela1[[#This Row],[mediana]:[desv_R/desv]])</f>
        <v>66.512412698412689</v>
      </c>
    </row>
    <row r="628" spans="1:18" hidden="1" x14ac:dyDescent="0.25">
      <c r="A628">
        <v>3</v>
      </c>
      <c r="B628">
        <v>71</v>
      </c>
      <c r="C628">
        <v>70</v>
      </c>
      <c r="D628">
        <v>69.400999999999996</v>
      </c>
      <c r="E628">
        <v>24.759</v>
      </c>
      <c r="F628">
        <v>45.136000000000003</v>
      </c>
      <c r="G628">
        <v>17.097000000000001</v>
      </c>
      <c r="H628">
        <v>85.256</v>
      </c>
      <c r="I628">
        <v>17.934999999999999</v>
      </c>
      <c r="J628">
        <v>77.811000000000007</v>
      </c>
      <c r="K628">
        <v>17.725000000000001</v>
      </c>
      <c r="L628">
        <v>0.91300000000000003</v>
      </c>
      <c r="M628">
        <v>1.724</v>
      </c>
      <c r="N628">
        <v>0.98799999999999999</v>
      </c>
      <c r="O628">
        <v>1.0369999999999999</v>
      </c>
      <c r="P628">
        <f>Tabela1[[#This Row],[desvio]]/Tabela1[[#This Row],[desv red]]</f>
        <v>1.3968406205923836</v>
      </c>
      <c r="Q628" s="4">
        <v>0</v>
      </c>
      <c r="R628">
        <f>AVERAGE(Tabela1[[#This Row],[mediana]:[desv_R/desv]])</f>
        <v>30.7984886157566</v>
      </c>
    </row>
    <row r="629" spans="1:18" hidden="1" x14ac:dyDescent="0.25">
      <c r="A629">
        <v>4</v>
      </c>
      <c r="B629">
        <v>61</v>
      </c>
      <c r="C629">
        <v>184</v>
      </c>
      <c r="D629">
        <v>170.42599999999999</v>
      </c>
      <c r="E629">
        <v>38.488999999999997</v>
      </c>
      <c r="F629">
        <v>178.03800000000001</v>
      </c>
      <c r="G629">
        <v>41.356000000000002</v>
      </c>
      <c r="H629">
        <v>172.26599999999999</v>
      </c>
      <c r="I629">
        <v>38.054000000000002</v>
      </c>
      <c r="J629">
        <v>160.97300000000001</v>
      </c>
      <c r="K629">
        <v>33.692</v>
      </c>
      <c r="L629">
        <v>0.93400000000000005</v>
      </c>
      <c r="M629">
        <v>0.90400000000000003</v>
      </c>
      <c r="N629">
        <v>0.88500000000000001</v>
      </c>
      <c r="O629">
        <v>0.81499999999999995</v>
      </c>
      <c r="P629">
        <f>Tabela1[[#This Row],[desvio]]/Tabela1[[#This Row],[desv red]]</f>
        <v>1.1423780125845897</v>
      </c>
      <c r="Q629" s="5">
        <f>1</f>
        <v>1</v>
      </c>
      <c r="R629">
        <f>AVERAGE(Tabela1[[#This Row],[mediana]:[desv_R/desv]])</f>
        <v>72.998169858041749</v>
      </c>
    </row>
    <row r="630" spans="1:18" hidden="1" x14ac:dyDescent="0.25">
      <c r="A630">
        <v>5</v>
      </c>
      <c r="B630">
        <v>90</v>
      </c>
      <c r="C630">
        <v>21</v>
      </c>
      <c r="D630">
        <v>28.63</v>
      </c>
      <c r="E630">
        <v>24.631</v>
      </c>
      <c r="F630">
        <v>10.827</v>
      </c>
      <c r="G630">
        <v>13.81</v>
      </c>
      <c r="H630">
        <v>22.459</v>
      </c>
      <c r="I630">
        <v>15.83</v>
      </c>
      <c r="J630">
        <v>52.603000000000002</v>
      </c>
      <c r="K630">
        <v>21.19</v>
      </c>
      <c r="L630">
        <v>2.3420000000000001</v>
      </c>
      <c r="M630">
        <v>4.8579999999999997</v>
      </c>
      <c r="N630">
        <v>1.339</v>
      </c>
      <c r="O630">
        <v>1.534</v>
      </c>
      <c r="P630">
        <f>Tabela1[[#This Row],[desvio]]/Tabela1[[#This Row],[desv red]]</f>
        <v>1.1623879188296367</v>
      </c>
      <c r="Q630" s="4">
        <v>0</v>
      </c>
      <c r="R630">
        <f>AVERAGE(Tabela1[[#This Row],[mediana]:[desv_R/desv]])</f>
        <v>15.872527708487834</v>
      </c>
    </row>
    <row r="631" spans="1:18" hidden="1" x14ac:dyDescent="0.25">
      <c r="A631">
        <v>5</v>
      </c>
      <c r="B631">
        <v>51</v>
      </c>
      <c r="C631">
        <v>24</v>
      </c>
      <c r="D631">
        <v>30.765999999999998</v>
      </c>
      <c r="E631">
        <v>24.538</v>
      </c>
      <c r="F631">
        <v>11.077</v>
      </c>
      <c r="G631">
        <v>9.4649999999999999</v>
      </c>
      <c r="H631">
        <v>23.042000000000002</v>
      </c>
      <c r="I631">
        <v>10.59</v>
      </c>
      <c r="J631">
        <v>58.179000000000002</v>
      </c>
      <c r="K631">
        <v>20.143000000000001</v>
      </c>
      <c r="L631">
        <v>2.5249999999999999</v>
      </c>
      <c r="M631">
        <v>5.2519999999999998</v>
      </c>
      <c r="N631">
        <v>1.9019999999999999</v>
      </c>
      <c r="O631">
        <v>2.1280000000000001</v>
      </c>
      <c r="P631">
        <f>Tabela1[[#This Row],[desvio]]/Tabela1[[#This Row],[desv red]]</f>
        <v>1.2181899419153055</v>
      </c>
      <c r="Q631" s="4">
        <v>0</v>
      </c>
      <c r="R631">
        <f>AVERAGE(Tabela1[[#This Row],[mediana]:[desv_R/desv]])</f>
        <v>16.05894213870824</v>
      </c>
    </row>
    <row r="632" spans="1:18" hidden="1" x14ac:dyDescent="0.25">
      <c r="A632">
        <v>2</v>
      </c>
      <c r="B632">
        <v>37</v>
      </c>
      <c r="C632">
        <v>49</v>
      </c>
      <c r="D632">
        <v>55.451999999999998</v>
      </c>
      <c r="E632">
        <v>24.420999999999999</v>
      </c>
      <c r="F632">
        <v>48.594000000000001</v>
      </c>
      <c r="G632">
        <v>8.6820000000000004</v>
      </c>
      <c r="H632">
        <v>32.311999999999998</v>
      </c>
      <c r="I632">
        <v>7.3659999999999997</v>
      </c>
      <c r="J632">
        <v>85.450999999999993</v>
      </c>
      <c r="K632">
        <v>13.305999999999999</v>
      </c>
      <c r="L632">
        <v>2.645</v>
      </c>
      <c r="M632">
        <v>1.758</v>
      </c>
      <c r="N632">
        <v>1.806</v>
      </c>
      <c r="O632">
        <v>1.5329999999999999</v>
      </c>
      <c r="P632">
        <f>Tabela1[[#This Row],[desvio]]/Tabela1[[#This Row],[desv red]]</f>
        <v>1.835337441755599</v>
      </c>
      <c r="Q632" s="4">
        <v>0</v>
      </c>
      <c r="R632">
        <f>AVERAGE(Tabela1[[#This Row],[mediana]:[desv_R/desv]])</f>
        <v>23.868666960125388</v>
      </c>
    </row>
    <row r="633" spans="1:18" hidden="1" x14ac:dyDescent="0.25">
      <c r="A633">
        <v>5</v>
      </c>
      <c r="B633">
        <v>71</v>
      </c>
      <c r="C633">
        <v>40</v>
      </c>
      <c r="D633">
        <v>48.716999999999999</v>
      </c>
      <c r="E633">
        <v>36.722999999999999</v>
      </c>
      <c r="F633">
        <v>19.082999999999998</v>
      </c>
      <c r="G633">
        <v>13.356999999999999</v>
      </c>
      <c r="H633">
        <v>40.962000000000003</v>
      </c>
      <c r="I633">
        <v>19.489999999999998</v>
      </c>
      <c r="J633">
        <v>86.106999999999999</v>
      </c>
      <c r="K633">
        <v>33.93</v>
      </c>
      <c r="L633">
        <v>2.1019999999999999</v>
      </c>
      <c r="M633">
        <v>4.5119999999999996</v>
      </c>
      <c r="N633">
        <v>1.7410000000000001</v>
      </c>
      <c r="O633">
        <v>2.54</v>
      </c>
      <c r="P633">
        <f>Tabela1[[#This Row],[desvio]]/Tabela1[[#This Row],[desv red]]</f>
        <v>1.082316534040672</v>
      </c>
      <c r="Q633" s="5">
        <f>1</f>
        <v>1</v>
      </c>
      <c r="R633">
        <f>AVERAGE(Tabela1[[#This Row],[mediana]:[desv_R/desv]])</f>
        <v>25.024736895288616</v>
      </c>
    </row>
    <row r="634" spans="1:18" hidden="1" x14ac:dyDescent="0.25">
      <c r="A634">
        <v>2</v>
      </c>
      <c r="B634">
        <v>39</v>
      </c>
      <c r="C634">
        <v>41</v>
      </c>
      <c r="D634">
        <v>42.918999999999997</v>
      </c>
      <c r="E634">
        <v>24.353000000000002</v>
      </c>
      <c r="F634">
        <v>40.843000000000004</v>
      </c>
      <c r="G634">
        <v>17.466000000000001</v>
      </c>
      <c r="H634">
        <v>25.478000000000002</v>
      </c>
      <c r="I634">
        <v>12.045</v>
      </c>
      <c r="J634">
        <v>62.436999999999998</v>
      </c>
      <c r="K634">
        <v>25.291</v>
      </c>
      <c r="L634">
        <v>2.4510000000000001</v>
      </c>
      <c r="M634">
        <v>1.5289999999999999</v>
      </c>
      <c r="N634">
        <v>2.1</v>
      </c>
      <c r="O634">
        <v>1.448</v>
      </c>
      <c r="P634">
        <f>Tabela1[[#This Row],[desvio]]/Tabela1[[#This Row],[desv red]]</f>
        <v>0.96291170772211465</v>
      </c>
      <c r="Q634" s="4">
        <v>0</v>
      </c>
      <c r="R634">
        <f>AVERAGE(Tabela1[[#This Row],[mediana]:[desv_R/desv]])</f>
        <v>21.45163655055158</v>
      </c>
    </row>
    <row r="635" spans="1:18" x14ac:dyDescent="0.25">
      <c r="A635">
        <v>1</v>
      </c>
      <c r="B635">
        <v>40</v>
      </c>
      <c r="C635">
        <v>34</v>
      </c>
      <c r="D635">
        <v>35.037999999999997</v>
      </c>
      <c r="E635">
        <v>10.891999999999999</v>
      </c>
      <c r="F635">
        <v>29.33</v>
      </c>
      <c r="G635">
        <v>9.9179999999999993</v>
      </c>
      <c r="H635">
        <v>39.234999999999999</v>
      </c>
      <c r="I635">
        <v>9.7390000000000008</v>
      </c>
      <c r="J635">
        <v>36.549999999999997</v>
      </c>
      <c r="K635">
        <v>10.497999999999999</v>
      </c>
      <c r="L635">
        <v>0.93200000000000005</v>
      </c>
      <c r="M635">
        <v>1.246</v>
      </c>
      <c r="N635">
        <v>1.0780000000000001</v>
      </c>
      <c r="O635">
        <v>1.0580000000000001</v>
      </c>
      <c r="P635">
        <f>Tabela1[[#This Row],[desvio]]/Tabela1[[#This Row],[desv red]]</f>
        <v>1.0375309582777672</v>
      </c>
      <c r="Q635" s="5">
        <f>1</f>
        <v>1</v>
      </c>
      <c r="R635">
        <f>AVERAGE(Tabela1[[#This Row],[mediana]:[desv_R/desv]])</f>
        <v>15.753680782734124</v>
      </c>
    </row>
    <row r="636" spans="1:18" hidden="1" x14ac:dyDescent="0.25">
      <c r="A636">
        <v>5</v>
      </c>
      <c r="B636">
        <v>1</v>
      </c>
      <c r="C636">
        <v>28</v>
      </c>
      <c r="D636">
        <v>31.23</v>
      </c>
      <c r="E636">
        <v>24.295000000000002</v>
      </c>
      <c r="F636">
        <v>17.971</v>
      </c>
      <c r="G636">
        <v>15.972</v>
      </c>
      <c r="H636">
        <v>21.475000000000001</v>
      </c>
      <c r="I636">
        <v>16.535</v>
      </c>
      <c r="J636">
        <v>54.243000000000002</v>
      </c>
      <c r="K636">
        <v>21.016999999999999</v>
      </c>
      <c r="L636">
        <v>2.5259999999999998</v>
      </c>
      <c r="M636">
        <v>3.0179999999999998</v>
      </c>
      <c r="N636">
        <v>1.2709999999999999</v>
      </c>
      <c r="O636">
        <v>1.3160000000000001</v>
      </c>
      <c r="P636">
        <f>Tabela1[[#This Row],[desvio]]/Tabela1[[#This Row],[desv red]]</f>
        <v>1.1559689774944093</v>
      </c>
      <c r="Q636" s="4">
        <v>0</v>
      </c>
      <c r="R636">
        <f>AVERAGE(Tabela1[[#This Row],[mediana]:[desv_R/desv]])</f>
        <v>17.144640641249602</v>
      </c>
    </row>
    <row r="637" spans="1:18" hidden="1" x14ac:dyDescent="0.25">
      <c r="A637">
        <v>2</v>
      </c>
      <c r="B637" s="1">
        <v>67</v>
      </c>
      <c r="C637">
        <v>174</v>
      </c>
      <c r="D637">
        <v>144.654</v>
      </c>
      <c r="E637">
        <v>93.617000000000004</v>
      </c>
      <c r="F637">
        <v>31.783999999999999</v>
      </c>
      <c r="G637">
        <v>16.960999999999999</v>
      </c>
      <c r="H637">
        <v>171.506</v>
      </c>
      <c r="I637">
        <v>63.941000000000003</v>
      </c>
      <c r="J637">
        <v>230.672</v>
      </c>
      <c r="K637">
        <v>32.506</v>
      </c>
      <c r="L637">
        <v>1.345</v>
      </c>
      <c r="M637">
        <v>7.2569999999999997</v>
      </c>
      <c r="N637">
        <v>0.50800000000000001</v>
      </c>
      <c r="O637">
        <v>1.917</v>
      </c>
      <c r="P637">
        <f>Tabela1[[#This Row],[desvio]]/Tabela1[[#This Row],[desv red]]</f>
        <v>2.8799913862056239</v>
      </c>
      <c r="Q637" s="5">
        <f>1</f>
        <v>1</v>
      </c>
      <c r="R637">
        <f>AVERAGE(Tabela1[[#This Row],[mediana]:[desv_R/desv]])</f>
        <v>69.539142241871829</v>
      </c>
    </row>
    <row r="638" spans="1:18" hidden="1" x14ac:dyDescent="0.25">
      <c r="A638">
        <v>5</v>
      </c>
      <c r="B638" s="1">
        <v>72</v>
      </c>
      <c r="C638">
        <v>127</v>
      </c>
      <c r="D638">
        <v>131.53800000000001</v>
      </c>
      <c r="E638">
        <v>82.35</v>
      </c>
      <c r="F638">
        <v>40.398000000000003</v>
      </c>
      <c r="G638">
        <v>29.974</v>
      </c>
      <c r="H638">
        <v>135.31</v>
      </c>
      <c r="I638">
        <v>48.360999999999997</v>
      </c>
      <c r="J638">
        <v>218.90600000000001</v>
      </c>
      <c r="K638">
        <v>33.968000000000004</v>
      </c>
      <c r="L638">
        <v>1.6180000000000001</v>
      </c>
      <c r="M638">
        <v>5.4189999999999996</v>
      </c>
      <c r="N638">
        <v>0.70199999999999996</v>
      </c>
      <c r="O638">
        <v>1.133</v>
      </c>
      <c r="P638">
        <f>Tabela1[[#This Row],[desvio]]/Tabela1[[#This Row],[desv red]]</f>
        <v>2.4243405558172393</v>
      </c>
      <c r="Q638" s="5">
        <f>1</f>
        <v>1</v>
      </c>
      <c r="R638">
        <f>AVERAGE(Tabela1[[#This Row],[mediana]:[desv_R/desv]])</f>
        <v>61.364381468272661</v>
      </c>
    </row>
    <row r="639" spans="1:18" hidden="1" x14ac:dyDescent="0.25">
      <c r="A639">
        <v>4</v>
      </c>
      <c r="B639">
        <v>62</v>
      </c>
      <c r="C639">
        <v>50</v>
      </c>
      <c r="D639">
        <v>84.924999999999997</v>
      </c>
      <c r="E639">
        <v>65.132999999999996</v>
      </c>
      <c r="F639">
        <v>81.542000000000002</v>
      </c>
      <c r="G639">
        <v>70.061000000000007</v>
      </c>
      <c r="H639">
        <v>85.816000000000003</v>
      </c>
      <c r="I639">
        <v>65.25</v>
      </c>
      <c r="J639">
        <v>87.415999999999997</v>
      </c>
      <c r="K639">
        <v>59.518000000000001</v>
      </c>
      <c r="L639">
        <v>1.0189999999999999</v>
      </c>
      <c r="M639">
        <v>1.0720000000000001</v>
      </c>
      <c r="N639">
        <v>0.91200000000000003</v>
      </c>
      <c r="O639">
        <v>0.85</v>
      </c>
      <c r="P639">
        <f>Tabela1[[#This Row],[desvio]]/Tabela1[[#This Row],[desv red]]</f>
        <v>1.0943412077018717</v>
      </c>
      <c r="Q639" s="5">
        <f>1</f>
        <v>1</v>
      </c>
      <c r="R639">
        <f>AVERAGE(Tabela1[[#This Row],[mediana]:[desv_R/desv]])</f>
        <v>46.757738657692997</v>
      </c>
    </row>
    <row r="640" spans="1:18" hidden="1" x14ac:dyDescent="0.25">
      <c r="A640">
        <v>5</v>
      </c>
      <c r="B640" s="1">
        <v>73</v>
      </c>
      <c r="C640">
        <v>198</v>
      </c>
      <c r="D640">
        <v>171.89400000000001</v>
      </c>
      <c r="E640">
        <v>70.566999999999993</v>
      </c>
      <c r="F640">
        <v>102.82599999999999</v>
      </c>
      <c r="G640">
        <v>56.043999999999997</v>
      </c>
      <c r="H640">
        <v>190.45099999999999</v>
      </c>
      <c r="I640">
        <v>52.591999999999999</v>
      </c>
      <c r="J640">
        <v>222.405</v>
      </c>
      <c r="K640">
        <v>36.960999999999999</v>
      </c>
      <c r="L640">
        <v>1.1679999999999999</v>
      </c>
      <c r="M640">
        <v>2.1629999999999998</v>
      </c>
      <c r="N640">
        <v>0.70299999999999996</v>
      </c>
      <c r="O640">
        <v>0.66</v>
      </c>
      <c r="P640">
        <f>Tabela1[[#This Row],[desvio]]/Tabela1[[#This Row],[desv red]]</f>
        <v>1.9092286464110819</v>
      </c>
      <c r="Q640" s="5">
        <f>1</f>
        <v>1</v>
      </c>
      <c r="R640">
        <f>AVERAGE(Tabela1[[#This Row],[mediana]:[desv_R/desv]])</f>
        <v>79.167373474743641</v>
      </c>
    </row>
    <row r="641" spans="1:18" hidden="1" x14ac:dyDescent="0.25">
      <c r="A641">
        <v>2</v>
      </c>
      <c r="B641" s="1">
        <v>68</v>
      </c>
      <c r="C641">
        <v>67</v>
      </c>
      <c r="D641">
        <v>92.442999999999998</v>
      </c>
      <c r="E641">
        <v>70.879000000000005</v>
      </c>
      <c r="F641">
        <v>21.481999999999999</v>
      </c>
      <c r="G641">
        <v>12.464</v>
      </c>
      <c r="H641">
        <v>76.808000000000007</v>
      </c>
      <c r="I641">
        <v>26.667999999999999</v>
      </c>
      <c r="J641">
        <v>179.04</v>
      </c>
      <c r="K641">
        <v>37.762999999999998</v>
      </c>
      <c r="L641">
        <v>2.331</v>
      </c>
      <c r="M641">
        <v>8.3350000000000009</v>
      </c>
      <c r="N641">
        <v>1.4159999999999999</v>
      </c>
      <c r="O641">
        <v>3.03</v>
      </c>
      <c r="P641">
        <f>Tabela1[[#This Row],[desvio]]/Tabela1[[#This Row],[desv red]]</f>
        <v>1.8769430394830922</v>
      </c>
      <c r="Q641" s="5">
        <f>1</f>
        <v>1</v>
      </c>
      <c r="R641">
        <f>AVERAGE(Tabela1[[#This Row],[mediana]:[desv_R/desv]])</f>
        <v>42.966853074248796</v>
      </c>
    </row>
    <row r="642" spans="1:18" hidden="1" x14ac:dyDescent="0.25">
      <c r="A642">
        <v>2</v>
      </c>
      <c r="B642">
        <v>72</v>
      </c>
      <c r="C642">
        <v>41</v>
      </c>
      <c r="D642">
        <v>48.771999999999998</v>
      </c>
      <c r="E642">
        <v>23.998000000000001</v>
      </c>
      <c r="F642">
        <v>40.692999999999998</v>
      </c>
      <c r="G642">
        <v>4.9210000000000003</v>
      </c>
      <c r="H642">
        <v>25.815999999999999</v>
      </c>
      <c r="I642">
        <v>6.1210000000000004</v>
      </c>
      <c r="J642">
        <v>79.808000000000007</v>
      </c>
      <c r="K642">
        <v>10.515000000000001</v>
      </c>
      <c r="L642">
        <v>3.0910000000000002</v>
      </c>
      <c r="M642">
        <v>1.9610000000000001</v>
      </c>
      <c r="N642">
        <v>1.718</v>
      </c>
      <c r="O642">
        <v>2.137</v>
      </c>
      <c r="P642">
        <f>Tabela1[[#This Row],[desvio]]/Tabela1[[#This Row],[desv red]]</f>
        <v>2.2822634331906801</v>
      </c>
      <c r="Q642" s="4">
        <v>0</v>
      </c>
      <c r="R642">
        <f>AVERAGE(Tabela1[[#This Row],[mediana]:[desv_R/desv]])</f>
        <v>20.916661673799336</v>
      </c>
    </row>
    <row r="643" spans="1:18" hidden="1" x14ac:dyDescent="0.25">
      <c r="A643">
        <v>2</v>
      </c>
      <c r="B643" s="1">
        <v>69</v>
      </c>
      <c r="C643">
        <v>157</v>
      </c>
      <c r="D643">
        <v>148.613</v>
      </c>
      <c r="E643">
        <v>89.468000000000004</v>
      </c>
      <c r="F643">
        <v>47.326000000000001</v>
      </c>
      <c r="G643">
        <v>29.279</v>
      </c>
      <c r="H643">
        <v>175.33</v>
      </c>
      <c r="I643">
        <v>68.710999999999999</v>
      </c>
      <c r="J643">
        <v>223.18199999999999</v>
      </c>
      <c r="K643">
        <v>43.612000000000002</v>
      </c>
      <c r="L643">
        <v>1.2729999999999999</v>
      </c>
      <c r="M643">
        <v>4.7160000000000002</v>
      </c>
      <c r="N643">
        <v>0.63500000000000001</v>
      </c>
      <c r="O643">
        <v>1.49</v>
      </c>
      <c r="P643">
        <f>Tabela1[[#This Row],[desvio]]/Tabela1[[#This Row],[desv red]]</f>
        <v>2.0514537283316518</v>
      </c>
      <c r="Q643" s="5">
        <f>1</f>
        <v>1</v>
      </c>
      <c r="R643">
        <f>AVERAGE(Tabela1[[#This Row],[mediana]:[desv_R/desv]])</f>
        <v>70.906175266309418</v>
      </c>
    </row>
    <row r="644" spans="1:18" hidden="1" x14ac:dyDescent="0.25">
      <c r="A644">
        <v>4</v>
      </c>
      <c r="B644" s="1">
        <v>63</v>
      </c>
      <c r="C644">
        <v>52</v>
      </c>
      <c r="D644">
        <v>64.522999999999996</v>
      </c>
      <c r="E644">
        <v>40.53</v>
      </c>
      <c r="F644">
        <v>42.83</v>
      </c>
      <c r="G644">
        <v>21.373999999999999</v>
      </c>
      <c r="H644">
        <v>58.475000000000001</v>
      </c>
      <c r="I644">
        <v>27.036999999999999</v>
      </c>
      <c r="J644">
        <v>92.262</v>
      </c>
      <c r="K644">
        <v>49.633000000000003</v>
      </c>
      <c r="L644">
        <v>1.5780000000000001</v>
      </c>
      <c r="M644">
        <v>2.1539999999999999</v>
      </c>
      <c r="N644">
        <v>1.8360000000000001</v>
      </c>
      <c r="O644">
        <v>2.3220000000000001</v>
      </c>
      <c r="P644">
        <f>Tabela1[[#This Row],[desvio]]/Tabela1[[#This Row],[desv red]]</f>
        <v>0.81659379848084945</v>
      </c>
      <c r="Q644" s="5">
        <f>1</f>
        <v>1</v>
      </c>
      <c r="R644">
        <f>AVERAGE(Tabela1[[#This Row],[mediana]:[desv_R/desv]])</f>
        <v>32.669328128462908</v>
      </c>
    </row>
    <row r="645" spans="1:18" hidden="1" x14ac:dyDescent="0.25">
      <c r="A645">
        <v>2</v>
      </c>
      <c r="B645">
        <v>70</v>
      </c>
      <c r="C645">
        <v>43</v>
      </c>
      <c r="D645">
        <v>53.271999999999998</v>
      </c>
      <c r="E645">
        <v>38.134999999999998</v>
      </c>
      <c r="F645">
        <v>29.061</v>
      </c>
      <c r="G645">
        <v>18.885000000000002</v>
      </c>
      <c r="H645">
        <v>36.994999999999997</v>
      </c>
      <c r="I645">
        <v>20.356999999999999</v>
      </c>
      <c r="J645">
        <v>93.76</v>
      </c>
      <c r="K645">
        <v>33.189</v>
      </c>
      <c r="L645">
        <v>2.5339999999999998</v>
      </c>
      <c r="M645">
        <v>3.226</v>
      </c>
      <c r="N645">
        <v>1.63</v>
      </c>
      <c r="O645">
        <v>1.7569999999999999</v>
      </c>
      <c r="P645">
        <f>Tabela1[[#This Row],[desvio]]/Tabela1[[#This Row],[desv red]]</f>
        <v>1.1490252794600619</v>
      </c>
      <c r="Q645" s="5">
        <f>1</f>
        <v>1</v>
      </c>
      <c r="R645">
        <f>AVERAGE(Tabela1[[#This Row],[mediana]:[desv_R/desv]])</f>
        <v>26.925001805675716</v>
      </c>
    </row>
    <row r="646" spans="1:18" hidden="1" x14ac:dyDescent="0.25">
      <c r="A646">
        <v>1</v>
      </c>
      <c r="B646">
        <v>69</v>
      </c>
      <c r="C646">
        <v>58</v>
      </c>
      <c r="D646">
        <v>58.76</v>
      </c>
      <c r="E646">
        <v>23.748999999999999</v>
      </c>
      <c r="F646">
        <v>30.445</v>
      </c>
      <c r="G646">
        <v>2.2229999999999999</v>
      </c>
      <c r="H646">
        <v>58.021000000000001</v>
      </c>
      <c r="I646">
        <v>1.464</v>
      </c>
      <c r="J646">
        <v>87.813999999999993</v>
      </c>
      <c r="K646">
        <v>6.2039999999999997</v>
      </c>
      <c r="L646">
        <v>1.5129999999999999</v>
      </c>
      <c r="M646">
        <v>2.8839999999999999</v>
      </c>
      <c r="N646">
        <v>4.2389999999999999</v>
      </c>
      <c r="O646">
        <v>2.7909999999999999</v>
      </c>
      <c r="P646">
        <f>Tabela1[[#This Row],[desvio]]/Tabela1[[#This Row],[desv red]]</f>
        <v>3.8280141843971629</v>
      </c>
      <c r="Q646" s="4">
        <v>0</v>
      </c>
      <c r="R646">
        <f>AVERAGE(Tabela1[[#This Row],[mediana]:[desv_R/desv]])</f>
        <v>24.423929584599794</v>
      </c>
    </row>
    <row r="647" spans="1:18" hidden="1" x14ac:dyDescent="0.25">
      <c r="A647">
        <v>5</v>
      </c>
      <c r="B647">
        <v>92</v>
      </c>
      <c r="C647">
        <v>13</v>
      </c>
      <c r="D647">
        <v>20.338999999999999</v>
      </c>
      <c r="E647">
        <v>23.683</v>
      </c>
      <c r="F647">
        <v>7.72</v>
      </c>
      <c r="G647">
        <v>10.054</v>
      </c>
      <c r="H647">
        <v>16.141999999999999</v>
      </c>
      <c r="I647">
        <v>16.2</v>
      </c>
      <c r="J647">
        <v>37.154000000000003</v>
      </c>
      <c r="K647">
        <v>29.318000000000001</v>
      </c>
      <c r="L647">
        <v>2.302</v>
      </c>
      <c r="M647">
        <v>4.8129999999999997</v>
      </c>
      <c r="N647">
        <v>1.81</v>
      </c>
      <c r="O647">
        <v>2.9159999999999999</v>
      </c>
      <c r="P647">
        <f>Tabela1[[#This Row],[desvio]]/Tabela1[[#This Row],[desv red]]</f>
        <v>0.80779725765741184</v>
      </c>
      <c r="Q647" s="4">
        <v>0</v>
      </c>
      <c r="R647">
        <f>AVERAGE(Tabela1[[#This Row],[mediana]:[desv_R/desv]])</f>
        <v>13.304199804118385</v>
      </c>
    </row>
    <row r="648" spans="1:18" hidden="1" x14ac:dyDescent="0.25">
      <c r="A648">
        <v>1</v>
      </c>
      <c r="B648">
        <v>72</v>
      </c>
      <c r="C648">
        <v>33</v>
      </c>
      <c r="D648">
        <v>43.539000000000001</v>
      </c>
      <c r="E648">
        <v>23.602</v>
      </c>
      <c r="F648">
        <v>26.265999999999998</v>
      </c>
      <c r="G648">
        <v>5.35</v>
      </c>
      <c r="H648">
        <v>44.133000000000003</v>
      </c>
      <c r="I648">
        <v>10.773</v>
      </c>
      <c r="J648">
        <v>60.219000000000001</v>
      </c>
      <c r="K648">
        <v>30.815000000000001</v>
      </c>
      <c r="L648">
        <v>1.3640000000000001</v>
      </c>
      <c r="M648">
        <v>2.2930000000000001</v>
      </c>
      <c r="N648">
        <v>2.86</v>
      </c>
      <c r="O648">
        <v>5.76</v>
      </c>
      <c r="P648">
        <f>Tabela1[[#This Row],[desvio]]/Tabela1[[#This Row],[desv red]]</f>
        <v>0.76592568554275509</v>
      </c>
      <c r="Q648" s="4">
        <v>0</v>
      </c>
      <c r="R648">
        <f>AVERAGE(Tabela1[[#This Row],[mediana]:[desv_R/desv]])</f>
        <v>20.767137548967337</v>
      </c>
    </row>
    <row r="649" spans="1:18" hidden="1" x14ac:dyDescent="0.25">
      <c r="A649">
        <v>4</v>
      </c>
      <c r="B649">
        <v>64</v>
      </c>
      <c r="C649">
        <v>51</v>
      </c>
      <c r="D649">
        <v>57.171999999999997</v>
      </c>
      <c r="E649">
        <v>20.155999999999999</v>
      </c>
      <c r="F649">
        <v>58.405999999999999</v>
      </c>
      <c r="G649">
        <v>22.007000000000001</v>
      </c>
      <c r="H649">
        <v>55.826000000000001</v>
      </c>
      <c r="I649">
        <v>18.771000000000001</v>
      </c>
      <c r="J649">
        <v>57.283000000000001</v>
      </c>
      <c r="K649">
        <v>19.463000000000001</v>
      </c>
      <c r="L649">
        <v>1.026</v>
      </c>
      <c r="M649">
        <v>0.98099999999999998</v>
      </c>
      <c r="N649">
        <v>1.0369999999999999</v>
      </c>
      <c r="O649">
        <v>0.88400000000000001</v>
      </c>
      <c r="P649">
        <f>Tabela1[[#This Row],[desvio]]/Tabela1[[#This Row],[desv red]]</f>
        <v>1.0356060216821661</v>
      </c>
      <c r="Q649" s="5">
        <f>1</f>
        <v>1</v>
      </c>
      <c r="R649">
        <f>AVERAGE(Tabela1[[#This Row],[mediana]:[desv_R/desv]])</f>
        <v>26.074829001548729</v>
      </c>
    </row>
    <row r="650" spans="1:18" hidden="1" x14ac:dyDescent="0.25">
      <c r="A650">
        <v>2</v>
      </c>
      <c r="B650">
        <v>71</v>
      </c>
      <c r="C650">
        <v>42</v>
      </c>
      <c r="D650">
        <v>48.798999999999999</v>
      </c>
      <c r="E650">
        <v>23.457000000000001</v>
      </c>
      <c r="F650">
        <v>42.338000000000001</v>
      </c>
      <c r="G650">
        <v>6.516</v>
      </c>
      <c r="H650">
        <v>25.998000000000001</v>
      </c>
      <c r="I650">
        <v>7.5679999999999996</v>
      </c>
      <c r="J650">
        <v>78.061000000000007</v>
      </c>
      <c r="K650">
        <v>11.534000000000001</v>
      </c>
      <c r="L650">
        <v>3.0030000000000001</v>
      </c>
      <c r="M650">
        <v>1.8440000000000001</v>
      </c>
      <c r="N650">
        <v>1.524</v>
      </c>
      <c r="O650">
        <v>1.77</v>
      </c>
      <c r="P650">
        <f>Tabela1[[#This Row],[desvio]]/Tabela1[[#This Row],[desv red]]</f>
        <v>2.0337263741980234</v>
      </c>
      <c r="Q650" s="4">
        <v>0</v>
      </c>
      <c r="R650">
        <f>AVERAGE(Tabela1[[#This Row],[mediana]:[desv_R/desv]])</f>
        <v>21.17469474101414</v>
      </c>
    </row>
    <row r="651" spans="1:18" hidden="1" x14ac:dyDescent="0.25">
      <c r="A651">
        <v>2</v>
      </c>
      <c r="B651">
        <v>57</v>
      </c>
      <c r="C651">
        <v>24</v>
      </c>
      <c r="D651">
        <v>30.141999999999999</v>
      </c>
      <c r="E651">
        <v>23.318000000000001</v>
      </c>
      <c r="F651">
        <v>24.481999999999999</v>
      </c>
      <c r="G651">
        <v>12.151</v>
      </c>
      <c r="H651">
        <v>12.57</v>
      </c>
      <c r="I651">
        <v>8.3859999999999992</v>
      </c>
      <c r="J651">
        <v>53.374000000000002</v>
      </c>
      <c r="K651">
        <v>23.077999999999999</v>
      </c>
      <c r="L651">
        <v>4.2460000000000004</v>
      </c>
      <c r="M651">
        <v>2.1800000000000002</v>
      </c>
      <c r="N651">
        <v>2.7519999999999998</v>
      </c>
      <c r="O651">
        <v>1.899</v>
      </c>
      <c r="P651">
        <f>Tabela1[[#This Row],[desvio]]/Tabela1[[#This Row],[desv red]]</f>
        <v>1.0103995146893145</v>
      </c>
      <c r="Q651" s="4">
        <v>0</v>
      </c>
      <c r="R651">
        <f>AVERAGE(Tabela1[[#This Row],[mediana]:[desv_R/desv]])</f>
        <v>15.970599965334952</v>
      </c>
    </row>
    <row r="652" spans="1:18" hidden="1" x14ac:dyDescent="0.25">
      <c r="A652">
        <v>5</v>
      </c>
      <c r="B652">
        <v>46</v>
      </c>
      <c r="C652">
        <v>15</v>
      </c>
      <c r="D652">
        <v>21.553999999999998</v>
      </c>
      <c r="E652">
        <v>23.273</v>
      </c>
      <c r="F652">
        <v>8.7330000000000005</v>
      </c>
      <c r="G652">
        <v>14.888</v>
      </c>
      <c r="H652">
        <v>18.309000000000001</v>
      </c>
      <c r="I652">
        <v>18.233000000000001</v>
      </c>
      <c r="J652">
        <v>37.621000000000002</v>
      </c>
      <c r="K652">
        <v>25.253</v>
      </c>
      <c r="L652">
        <v>2.0550000000000002</v>
      </c>
      <c r="M652">
        <v>4.3079999999999998</v>
      </c>
      <c r="N652">
        <v>1.385</v>
      </c>
      <c r="O652">
        <v>1.696</v>
      </c>
      <c r="P652">
        <f>Tabela1[[#This Row],[desvio]]/Tabela1[[#This Row],[desv red]]</f>
        <v>0.92159347404268799</v>
      </c>
      <c r="Q652" s="4">
        <v>0</v>
      </c>
      <c r="R652">
        <f>AVERAGE(Tabela1[[#This Row],[mediana]:[desv_R/desv]])</f>
        <v>13.802113819574478</v>
      </c>
    </row>
    <row r="653" spans="1:18" x14ac:dyDescent="0.25">
      <c r="A653">
        <v>1</v>
      </c>
      <c r="B653">
        <v>41</v>
      </c>
      <c r="C653">
        <v>74</v>
      </c>
      <c r="D653">
        <v>85.433000000000007</v>
      </c>
      <c r="E653">
        <v>45.813000000000002</v>
      </c>
      <c r="F653">
        <v>71.897999999999996</v>
      </c>
      <c r="G653">
        <v>40.103000000000002</v>
      </c>
      <c r="H653">
        <v>86.965000000000003</v>
      </c>
      <c r="I653">
        <v>42.665999999999997</v>
      </c>
      <c r="J653">
        <v>97.436999999999998</v>
      </c>
      <c r="K653">
        <v>50.38</v>
      </c>
      <c r="L653">
        <v>1.1200000000000001</v>
      </c>
      <c r="M653">
        <v>1.355</v>
      </c>
      <c r="N653">
        <v>1.181</v>
      </c>
      <c r="O653">
        <v>1.256</v>
      </c>
      <c r="P653">
        <f>Tabela1[[#This Row],[desvio]]/Tabela1[[#This Row],[desv red]]</f>
        <v>0.90934894799523625</v>
      </c>
      <c r="Q653" s="5">
        <f>1</f>
        <v>1</v>
      </c>
      <c r="R653">
        <f>AVERAGE(Tabela1[[#This Row],[mediana]:[desv_R/desv]])</f>
        <v>42.894024924856801</v>
      </c>
    </row>
    <row r="654" spans="1:18" hidden="1" x14ac:dyDescent="0.25">
      <c r="A654">
        <v>5</v>
      </c>
      <c r="B654" s="1">
        <v>74</v>
      </c>
      <c r="C654">
        <v>220</v>
      </c>
      <c r="D654">
        <v>189.06299999999999</v>
      </c>
      <c r="E654">
        <v>70.325000000000003</v>
      </c>
      <c r="F654">
        <v>128.018</v>
      </c>
      <c r="G654">
        <v>74.850999999999999</v>
      </c>
      <c r="H654">
        <v>212.482</v>
      </c>
      <c r="I654">
        <v>53.152999999999999</v>
      </c>
      <c r="J654">
        <v>226.69</v>
      </c>
      <c r="K654">
        <v>26.800999999999998</v>
      </c>
      <c r="L654">
        <v>1.0669999999999999</v>
      </c>
      <c r="M654">
        <v>1.7709999999999999</v>
      </c>
      <c r="N654">
        <v>0.504</v>
      </c>
      <c r="O654">
        <v>0.35799999999999998</v>
      </c>
      <c r="P654">
        <f>Tabela1[[#This Row],[desvio]]/Tabela1[[#This Row],[desv red]]</f>
        <v>2.6239692548785496</v>
      </c>
      <c r="Q654" s="5">
        <f>1</f>
        <v>1</v>
      </c>
      <c r="R654">
        <f>AVERAGE(Tabela1[[#This Row],[mediana]:[desv_R/desv]])</f>
        <v>86.26478351820559</v>
      </c>
    </row>
    <row r="655" spans="1:18" hidden="1" x14ac:dyDescent="0.25">
      <c r="A655">
        <v>2</v>
      </c>
      <c r="B655">
        <v>47</v>
      </c>
      <c r="C655">
        <v>7</v>
      </c>
      <c r="D655">
        <v>17.175000000000001</v>
      </c>
      <c r="E655">
        <v>23.131</v>
      </c>
      <c r="F655">
        <v>12.375999999999999</v>
      </c>
      <c r="G655">
        <v>14.962999999999999</v>
      </c>
      <c r="H655">
        <v>9.93</v>
      </c>
      <c r="I655">
        <v>14.351000000000001</v>
      </c>
      <c r="J655">
        <v>29.219000000000001</v>
      </c>
      <c r="K655">
        <v>30.896999999999998</v>
      </c>
      <c r="L655">
        <v>2.9430000000000001</v>
      </c>
      <c r="M655">
        <v>2.3610000000000002</v>
      </c>
      <c r="N655">
        <v>2.153</v>
      </c>
      <c r="O655">
        <v>2.0649999999999999</v>
      </c>
      <c r="P655">
        <f>Tabela1[[#This Row],[desvio]]/Tabela1[[#This Row],[desv red]]</f>
        <v>0.74864873612324823</v>
      </c>
      <c r="Q655" s="4">
        <v>0</v>
      </c>
      <c r="R655">
        <f>AVERAGE(Tabela1[[#This Row],[mediana]:[desv_R/desv]])</f>
        <v>12.0937606240088</v>
      </c>
    </row>
    <row r="656" spans="1:18" hidden="1" x14ac:dyDescent="0.25">
      <c r="A656">
        <v>5</v>
      </c>
      <c r="B656">
        <v>98</v>
      </c>
      <c r="C656">
        <v>11</v>
      </c>
      <c r="D656">
        <v>17.352</v>
      </c>
      <c r="E656">
        <v>23.117000000000001</v>
      </c>
      <c r="F656">
        <v>6.8289999999999997</v>
      </c>
      <c r="G656">
        <v>8.4079999999999995</v>
      </c>
      <c r="H656">
        <v>13.426</v>
      </c>
      <c r="I656">
        <v>15.641</v>
      </c>
      <c r="J656">
        <v>31.802</v>
      </c>
      <c r="K656">
        <v>30.87</v>
      </c>
      <c r="L656">
        <v>2.3690000000000002</v>
      </c>
      <c r="M656">
        <v>4.657</v>
      </c>
      <c r="N656">
        <v>1.974</v>
      </c>
      <c r="O656">
        <v>3.6709999999999998</v>
      </c>
      <c r="P656">
        <f>Tabela1[[#This Row],[desvio]]/Tabela1[[#This Row],[desv red]]</f>
        <v>0.74885001619695502</v>
      </c>
      <c r="Q656" s="4">
        <v>0</v>
      </c>
      <c r="R656">
        <f>AVERAGE(Tabela1[[#This Row],[mediana]:[desv_R/desv]])</f>
        <v>12.276060715442641</v>
      </c>
    </row>
    <row r="657" spans="1:18" hidden="1" x14ac:dyDescent="0.25">
      <c r="A657">
        <v>2</v>
      </c>
      <c r="B657">
        <v>71</v>
      </c>
      <c r="C657">
        <v>31</v>
      </c>
      <c r="D657">
        <v>41.917000000000002</v>
      </c>
      <c r="E657">
        <v>34.822000000000003</v>
      </c>
      <c r="F657">
        <v>24.658000000000001</v>
      </c>
      <c r="G657">
        <v>19.437999999999999</v>
      </c>
      <c r="H657">
        <v>29.850999999999999</v>
      </c>
      <c r="I657">
        <v>22.13</v>
      </c>
      <c r="J657">
        <v>71.242999999999995</v>
      </c>
      <c r="K657">
        <v>38.296999999999997</v>
      </c>
      <c r="L657">
        <v>2.387</v>
      </c>
      <c r="M657">
        <v>2.8889999999999998</v>
      </c>
      <c r="N657">
        <v>1.7310000000000001</v>
      </c>
      <c r="O657">
        <v>1.97</v>
      </c>
      <c r="P657">
        <f>Tabela1[[#This Row],[desvio]]/Tabela1[[#This Row],[desv red]]</f>
        <v>0.9092618220748363</v>
      </c>
      <c r="Q657" s="5">
        <f>1</f>
        <v>1</v>
      </c>
      <c r="R657">
        <f>AVERAGE(Tabela1[[#This Row],[mediana]:[desv_R/desv]])</f>
        <v>23.08873298729106</v>
      </c>
    </row>
    <row r="658" spans="1:18" hidden="1" x14ac:dyDescent="0.25">
      <c r="A658">
        <v>4</v>
      </c>
      <c r="B658">
        <v>65</v>
      </c>
      <c r="C658">
        <v>84</v>
      </c>
      <c r="D658">
        <v>86.305000000000007</v>
      </c>
      <c r="E658">
        <v>28.288</v>
      </c>
      <c r="F658">
        <v>97.49</v>
      </c>
      <c r="G658">
        <v>29.094999999999999</v>
      </c>
      <c r="H658">
        <v>85.509</v>
      </c>
      <c r="I658">
        <v>26.835999999999999</v>
      </c>
      <c r="J658">
        <v>75.917000000000002</v>
      </c>
      <c r="K658">
        <v>24.5</v>
      </c>
      <c r="L658">
        <v>0.88800000000000001</v>
      </c>
      <c r="M658">
        <v>0.77900000000000003</v>
      </c>
      <c r="N658">
        <v>0.91300000000000003</v>
      </c>
      <c r="O658">
        <v>0.84199999999999997</v>
      </c>
      <c r="P658">
        <f>Tabela1[[#This Row],[desvio]]/Tabela1[[#This Row],[desv red]]</f>
        <v>1.1546122448979592</v>
      </c>
      <c r="Q658" s="5">
        <f>1</f>
        <v>1</v>
      </c>
      <c r="R658">
        <f>AVERAGE(Tabela1[[#This Row],[mediana]:[desv_R/desv]])</f>
        <v>38.751186588921293</v>
      </c>
    </row>
    <row r="659" spans="1:18" hidden="1" x14ac:dyDescent="0.25">
      <c r="A659">
        <v>1</v>
      </c>
      <c r="B659">
        <v>96</v>
      </c>
      <c r="C659">
        <v>34</v>
      </c>
      <c r="D659">
        <v>42.893999999999998</v>
      </c>
      <c r="E659">
        <v>22.981000000000002</v>
      </c>
      <c r="F659">
        <v>27.888000000000002</v>
      </c>
      <c r="G659">
        <v>7.4039999999999999</v>
      </c>
      <c r="H659">
        <v>46.798000000000002</v>
      </c>
      <c r="I659">
        <v>18.777000000000001</v>
      </c>
      <c r="J659">
        <v>53.997</v>
      </c>
      <c r="K659">
        <v>28.518000000000001</v>
      </c>
      <c r="L659">
        <v>1.1539999999999999</v>
      </c>
      <c r="M659">
        <v>1.9359999999999999</v>
      </c>
      <c r="N659">
        <v>1.5189999999999999</v>
      </c>
      <c r="O659">
        <v>3.8519999999999999</v>
      </c>
      <c r="P659">
        <f>Tabela1[[#This Row],[desvio]]/Tabela1[[#This Row],[desv red]]</f>
        <v>0.80584192439862545</v>
      </c>
      <c r="Q659" s="4">
        <v>0</v>
      </c>
      <c r="R659">
        <f>AVERAGE(Tabela1[[#This Row],[mediana]:[desv_R/desv]])</f>
        <v>20.894560137457045</v>
      </c>
    </row>
    <row r="660" spans="1:18" x14ac:dyDescent="0.25">
      <c r="A660">
        <v>1</v>
      </c>
      <c r="B660">
        <v>42</v>
      </c>
      <c r="C660">
        <v>111</v>
      </c>
      <c r="D660">
        <v>111.124</v>
      </c>
      <c r="E660">
        <v>44.012999999999998</v>
      </c>
      <c r="F660">
        <v>99.233999999999995</v>
      </c>
      <c r="G660">
        <v>41.057000000000002</v>
      </c>
      <c r="H660">
        <v>111.499</v>
      </c>
      <c r="I660">
        <v>41.622</v>
      </c>
      <c r="J660">
        <v>122.64</v>
      </c>
      <c r="K660">
        <v>46.034999999999997</v>
      </c>
      <c r="L660">
        <v>1.1000000000000001</v>
      </c>
      <c r="M660">
        <v>1.236</v>
      </c>
      <c r="N660">
        <v>1.1060000000000001</v>
      </c>
      <c r="O660">
        <v>1.121</v>
      </c>
      <c r="P660">
        <f>Tabela1[[#This Row],[desvio]]/Tabela1[[#This Row],[desv red]]</f>
        <v>0.95607689801238194</v>
      </c>
      <c r="Q660" s="5">
        <f>1</f>
        <v>1</v>
      </c>
      <c r="R660">
        <f>AVERAGE(Tabela1[[#This Row],[mediana]:[desv_R/desv]])</f>
        <v>52.41021977842945</v>
      </c>
    </row>
    <row r="661" spans="1:18" hidden="1" x14ac:dyDescent="0.25">
      <c r="A661">
        <v>4</v>
      </c>
      <c r="B661">
        <v>66</v>
      </c>
      <c r="C661">
        <v>113</v>
      </c>
      <c r="D661">
        <v>111.178</v>
      </c>
      <c r="E661">
        <v>34.511000000000003</v>
      </c>
      <c r="F661">
        <v>127.765</v>
      </c>
      <c r="G661">
        <v>31.067</v>
      </c>
      <c r="H661">
        <v>112.322</v>
      </c>
      <c r="I661">
        <v>31.629000000000001</v>
      </c>
      <c r="J661">
        <v>93.445999999999998</v>
      </c>
      <c r="K661">
        <v>31.884</v>
      </c>
      <c r="L661">
        <v>0.83199999999999996</v>
      </c>
      <c r="M661">
        <v>0.73099999999999998</v>
      </c>
      <c r="N661">
        <v>1.008</v>
      </c>
      <c r="O661">
        <v>1.026</v>
      </c>
      <c r="P661">
        <f>Tabela1[[#This Row],[desvio]]/Tabela1[[#This Row],[desv red]]</f>
        <v>1.0823924225316774</v>
      </c>
      <c r="Q661" s="5">
        <f>1</f>
        <v>1</v>
      </c>
      <c r="R661">
        <f>AVERAGE(Tabela1[[#This Row],[mediana]:[desv_R/desv]])</f>
        <v>49.391528030180844</v>
      </c>
    </row>
    <row r="662" spans="1:18" hidden="1" x14ac:dyDescent="0.25">
      <c r="A662">
        <v>4</v>
      </c>
      <c r="B662">
        <v>67</v>
      </c>
      <c r="C662">
        <v>117</v>
      </c>
      <c r="D662">
        <v>111.136</v>
      </c>
      <c r="E662">
        <v>47.344999999999999</v>
      </c>
      <c r="F662">
        <v>117.349</v>
      </c>
      <c r="G662">
        <v>48.359000000000002</v>
      </c>
      <c r="H662">
        <v>110.05</v>
      </c>
      <c r="I662">
        <v>46.454000000000001</v>
      </c>
      <c r="J662">
        <v>106.01</v>
      </c>
      <c r="K662">
        <v>46.497999999999998</v>
      </c>
      <c r="L662">
        <v>0.96299999999999997</v>
      </c>
      <c r="M662">
        <v>0.90300000000000002</v>
      </c>
      <c r="N662">
        <v>1.0009999999999999</v>
      </c>
      <c r="O662">
        <v>0.96199999999999997</v>
      </c>
      <c r="P662">
        <f>Tabela1[[#This Row],[desvio]]/Tabela1[[#This Row],[desv red]]</f>
        <v>1.0182158372403114</v>
      </c>
      <c r="Q662" s="5">
        <f>1</f>
        <v>1</v>
      </c>
      <c r="R662">
        <f>AVERAGE(Tabela1[[#This Row],[mediana]:[desv_R/desv]])</f>
        <v>53.932015416945724</v>
      </c>
    </row>
    <row r="663" spans="1:18" hidden="1" x14ac:dyDescent="0.25">
      <c r="A663">
        <v>4</v>
      </c>
      <c r="B663">
        <v>68</v>
      </c>
      <c r="C663">
        <v>81</v>
      </c>
      <c r="D663">
        <v>80.019000000000005</v>
      </c>
      <c r="E663">
        <v>27.526</v>
      </c>
      <c r="F663">
        <v>91.667000000000002</v>
      </c>
      <c r="G663">
        <v>28.154</v>
      </c>
      <c r="H663">
        <v>79.100999999999999</v>
      </c>
      <c r="I663">
        <v>25.696000000000002</v>
      </c>
      <c r="J663">
        <v>69.290000000000006</v>
      </c>
      <c r="K663">
        <v>23.844000000000001</v>
      </c>
      <c r="L663">
        <v>0.876</v>
      </c>
      <c r="M663">
        <v>0.75600000000000001</v>
      </c>
      <c r="N663">
        <v>0.92800000000000005</v>
      </c>
      <c r="O663">
        <v>0.84699999999999998</v>
      </c>
      <c r="P663">
        <f>Tabela1[[#This Row],[desvio]]/Tabela1[[#This Row],[desv red]]</f>
        <v>1.1544203992618687</v>
      </c>
      <c r="Q663" s="5">
        <f>1</f>
        <v>1</v>
      </c>
      <c r="R663">
        <f>AVERAGE(Tabela1[[#This Row],[mediana]:[desv_R/desv]])</f>
        <v>36.489887171375848</v>
      </c>
    </row>
    <row r="664" spans="1:18" hidden="1" x14ac:dyDescent="0.25">
      <c r="A664">
        <v>1</v>
      </c>
      <c r="B664">
        <v>97</v>
      </c>
      <c r="C664">
        <v>27</v>
      </c>
      <c r="D664">
        <v>38.832000000000001</v>
      </c>
      <c r="E664">
        <v>22.681999999999999</v>
      </c>
      <c r="F664">
        <v>26.11</v>
      </c>
      <c r="G664">
        <v>6.6660000000000004</v>
      </c>
      <c r="H664">
        <v>42.435000000000002</v>
      </c>
      <c r="I664">
        <v>19.920999999999999</v>
      </c>
      <c r="J664">
        <v>47.95</v>
      </c>
      <c r="K664">
        <v>29.056000000000001</v>
      </c>
      <c r="L664">
        <v>1.1299999999999999</v>
      </c>
      <c r="M664">
        <v>1.8360000000000001</v>
      </c>
      <c r="N664">
        <v>1.4590000000000001</v>
      </c>
      <c r="O664">
        <v>4.359</v>
      </c>
      <c r="P664">
        <f>Tabela1[[#This Row],[desvio]]/Tabela1[[#This Row],[desv red]]</f>
        <v>0.78063050660792943</v>
      </c>
      <c r="Q664" s="4">
        <v>0</v>
      </c>
      <c r="R664">
        <f>AVERAGE(Tabela1[[#This Row],[mediana]:[desv_R/desv]])</f>
        <v>19.301187893329136</v>
      </c>
    </row>
    <row r="665" spans="1:18" hidden="1" x14ac:dyDescent="0.25">
      <c r="A665">
        <v>3</v>
      </c>
      <c r="B665">
        <v>21</v>
      </c>
      <c r="C665">
        <v>2</v>
      </c>
      <c r="D665">
        <v>2.5249999999999999</v>
      </c>
      <c r="E665">
        <v>1.756</v>
      </c>
      <c r="F665">
        <v>1.8109999999999999</v>
      </c>
      <c r="G665">
        <v>0.41499999999999998</v>
      </c>
      <c r="H665">
        <v>0.88200000000000001</v>
      </c>
      <c r="I665">
        <v>0.39400000000000002</v>
      </c>
      <c r="J665">
        <v>4.8819999999999997</v>
      </c>
      <c r="K665">
        <v>0.39400000000000002</v>
      </c>
      <c r="L665">
        <v>5.5369999999999999</v>
      </c>
      <c r="M665">
        <v>2.6949999999999998</v>
      </c>
      <c r="N665">
        <v>1</v>
      </c>
      <c r="O665">
        <v>0.95</v>
      </c>
      <c r="P665">
        <f>Tabela1[[#This Row],[desvio]]/Tabela1[[#This Row],[desv red]]</f>
        <v>4.4568527918781724</v>
      </c>
      <c r="Q665" s="5">
        <f>1</f>
        <v>1</v>
      </c>
      <c r="R665">
        <f>AVERAGE(Tabela1[[#This Row],[mediana]:[desv_R/desv]])</f>
        <v>2.1212751994198693</v>
      </c>
    </row>
    <row r="666" spans="1:18" hidden="1" x14ac:dyDescent="0.25">
      <c r="A666">
        <v>2</v>
      </c>
      <c r="B666">
        <v>72</v>
      </c>
      <c r="C666">
        <v>28</v>
      </c>
      <c r="D666">
        <v>44.411999999999999</v>
      </c>
      <c r="E666">
        <v>35.628</v>
      </c>
      <c r="F666">
        <v>19.64</v>
      </c>
      <c r="G666">
        <v>11.308999999999999</v>
      </c>
      <c r="H666">
        <v>30.306000000000001</v>
      </c>
      <c r="I666">
        <v>19.472999999999999</v>
      </c>
      <c r="J666">
        <v>83.29</v>
      </c>
      <c r="K666">
        <v>31.254999999999999</v>
      </c>
      <c r="L666">
        <v>2.7480000000000002</v>
      </c>
      <c r="M666">
        <v>4.2409999999999997</v>
      </c>
      <c r="N666">
        <v>1.605</v>
      </c>
      <c r="O666">
        <v>2.7639999999999998</v>
      </c>
      <c r="P666">
        <f>Tabela1[[#This Row],[desvio]]/Tabela1[[#This Row],[desv red]]</f>
        <v>1.1399136138217885</v>
      </c>
      <c r="Q666" s="5">
        <f>1</f>
        <v>1</v>
      </c>
      <c r="R666">
        <f>AVERAGE(Tabela1[[#This Row],[mediana]:[desv_R/desv]])</f>
        <v>22.557922400987273</v>
      </c>
    </row>
    <row r="667" spans="1:18" hidden="1" x14ac:dyDescent="0.25">
      <c r="A667">
        <v>4</v>
      </c>
      <c r="B667">
        <v>69</v>
      </c>
      <c r="C667">
        <v>74</v>
      </c>
      <c r="D667">
        <v>76.655000000000001</v>
      </c>
      <c r="E667">
        <v>40.417999999999999</v>
      </c>
      <c r="F667">
        <v>87.721999999999994</v>
      </c>
      <c r="G667">
        <v>45.095999999999997</v>
      </c>
      <c r="H667">
        <v>76.453999999999994</v>
      </c>
      <c r="I667">
        <v>38.804000000000002</v>
      </c>
      <c r="J667">
        <v>65.789000000000001</v>
      </c>
      <c r="K667">
        <v>33.478999999999999</v>
      </c>
      <c r="L667">
        <v>0.86</v>
      </c>
      <c r="M667">
        <v>0.75</v>
      </c>
      <c r="N667">
        <v>0.86299999999999999</v>
      </c>
      <c r="O667">
        <v>0.74199999999999999</v>
      </c>
      <c r="P667">
        <f>Tabela1[[#This Row],[desvio]]/Tabela1[[#This Row],[desv red]]</f>
        <v>1.2072642552047552</v>
      </c>
      <c r="Q667" s="5">
        <f>1</f>
        <v>1</v>
      </c>
      <c r="R667">
        <f>AVERAGE(Tabela1[[#This Row],[mediana]:[desv_R/desv]])</f>
        <v>38.774233161086059</v>
      </c>
    </row>
    <row r="668" spans="1:18" hidden="1" x14ac:dyDescent="0.25">
      <c r="A668">
        <v>3</v>
      </c>
      <c r="B668">
        <v>22</v>
      </c>
      <c r="C668">
        <v>2</v>
      </c>
      <c r="D668">
        <v>2.5179999999999998</v>
      </c>
      <c r="E668">
        <v>2.0830000000000002</v>
      </c>
      <c r="F668">
        <v>0.93600000000000005</v>
      </c>
      <c r="G668">
        <v>0.85899999999999999</v>
      </c>
      <c r="H668">
        <v>1.3089999999999999</v>
      </c>
      <c r="I668">
        <v>0.51400000000000001</v>
      </c>
      <c r="J668">
        <v>5.3090000000000002</v>
      </c>
      <c r="K668">
        <v>0.51400000000000001</v>
      </c>
      <c r="L668">
        <v>4.056</v>
      </c>
      <c r="M668">
        <v>5.6719999999999997</v>
      </c>
      <c r="N668">
        <v>1</v>
      </c>
      <c r="O668">
        <v>0.59899999999999998</v>
      </c>
      <c r="P668">
        <f>Tabela1[[#This Row],[desvio]]/Tabela1[[#This Row],[desv red]]</f>
        <v>4.0525291828793781</v>
      </c>
      <c r="Q668" s="5">
        <f>1</f>
        <v>1</v>
      </c>
      <c r="R668">
        <f>AVERAGE(Tabela1[[#This Row],[mediana]:[desv_R/desv]])</f>
        <v>2.2443949416342415</v>
      </c>
    </row>
    <row r="669" spans="1:18" hidden="1" x14ac:dyDescent="0.25">
      <c r="A669">
        <v>4</v>
      </c>
      <c r="B669">
        <v>70</v>
      </c>
      <c r="C669">
        <v>131</v>
      </c>
      <c r="D669">
        <v>131.13800000000001</v>
      </c>
      <c r="E669">
        <v>31.268000000000001</v>
      </c>
      <c r="F669">
        <v>139.98599999999999</v>
      </c>
      <c r="G669">
        <v>33.677</v>
      </c>
      <c r="H669">
        <v>132.68199999999999</v>
      </c>
      <c r="I669">
        <v>30.693999999999999</v>
      </c>
      <c r="J669">
        <v>120.746</v>
      </c>
      <c r="K669">
        <v>25.847000000000001</v>
      </c>
      <c r="L669">
        <v>0.91</v>
      </c>
      <c r="M669">
        <v>0.86299999999999999</v>
      </c>
      <c r="N669">
        <v>0.84199999999999997</v>
      </c>
      <c r="O669">
        <v>0.76700000000000002</v>
      </c>
      <c r="P669">
        <f>Tabela1[[#This Row],[desvio]]/Tabela1[[#This Row],[desv red]]</f>
        <v>1.2097342051301891</v>
      </c>
      <c r="Q669" s="5">
        <f>1</f>
        <v>1</v>
      </c>
      <c r="R669">
        <f>AVERAGE(Tabela1[[#This Row],[mediana]:[desv_R/desv]])</f>
        <v>55.83069530036645</v>
      </c>
    </row>
    <row r="670" spans="1:18" hidden="1" x14ac:dyDescent="0.25">
      <c r="A670">
        <v>5</v>
      </c>
      <c r="B670" s="1">
        <v>75</v>
      </c>
      <c r="C670">
        <v>59</v>
      </c>
      <c r="D670">
        <v>77.239000000000004</v>
      </c>
      <c r="E670">
        <v>61.430999999999997</v>
      </c>
      <c r="F670">
        <v>21.745999999999999</v>
      </c>
      <c r="G670">
        <v>9.7949999999999999</v>
      </c>
      <c r="H670">
        <v>72.512</v>
      </c>
      <c r="I670">
        <v>36.523000000000003</v>
      </c>
      <c r="J670">
        <v>137.459</v>
      </c>
      <c r="K670">
        <v>56.241999999999997</v>
      </c>
      <c r="L670">
        <v>1.8959999999999999</v>
      </c>
      <c r="M670">
        <v>6.3209999999999997</v>
      </c>
      <c r="N670">
        <v>1.54</v>
      </c>
      <c r="O670">
        <v>5.742</v>
      </c>
      <c r="P670">
        <f>Tabela1[[#This Row],[desvio]]/Tabela1[[#This Row],[desv red]]</f>
        <v>1.0922620105970626</v>
      </c>
      <c r="Q670" s="5">
        <f>1</f>
        <v>1</v>
      </c>
      <c r="R670">
        <f>AVERAGE(Tabela1[[#This Row],[mediana]:[desv_R/desv]])</f>
        <v>39.181304429328357</v>
      </c>
    </row>
    <row r="671" spans="1:18" hidden="1" x14ac:dyDescent="0.25">
      <c r="A671">
        <v>1</v>
      </c>
      <c r="B671">
        <v>95</v>
      </c>
      <c r="C671">
        <v>35</v>
      </c>
      <c r="D671">
        <v>42.802</v>
      </c>
      <c r="E671">
        <v>22.314</v>
      </c>
      <c r="F671">
        <v>27.518000000000001</v>
      </c>
      <c r="G671">
        <v>9.3940000000000001</v>
      </c>
      <c r="H671">
        <v>47.453000000000003</v>
      </c>
      <c r="I671">
        <v>17.91</v>
      </c>
      <c r="J671">
        <v>53.433999999999997</v>
      </c>
      <c r="K671">
        <v>26.766999999999999</v>
      </c>
      <c r="L671">
        <v>1.1259999999999999</v>
      </c>
      <c r="M671">
        <v>1.9419999999999999</v>
      </c>
      <c r="N671">
        <v>1.4950000000000001</v>
      </c>
      <c r="O671">
        <v>2.8490000000000002</v>
      </c>
      <c r="P671">
        <f>Tabela1[[#This Row],[desvio]]/Tabela1[[#This Row],[desv red]]</f>
        <v>0.833638435386857</v>
      </c>
      <c r="Q671" s="4">
        <v>0</v>
      </c>
      <c r="R671">
        <f>AVERAGE(Tabela1[[#This Row],[mediana]:[desv_R/desv]])</f>
        <v>20.774117031099056</v>
      </c>
    </row>
    <row r="672" spans="1:18" hidden="1" x14ac:dyDescent="0.25">
      <c r="A672">
        <v>2</v>
      </c>
      <c r="B672" s="1">
        <v>73</v>
      </c>
      <c r="C672">
        <v>79</v>
      </c>
      <c r="D672">
        <v>104.047</v>
      </c>
      <c r="E672">
        <v>78.021000000000001</v>
      </c>
      <c r="F672">
        <v>32.637</v>
      </c>
      <c r="G672">
        <v>20.995999999999999</v>
      </c>
      <c r="H672">
        <v>93.058999999999997</v>
      </c>
      <c r="I672">
        <v>56.093000000000004</v>
      </c>
      <c r="J672">
        <v>186.44499999999999</v>
      </c>
      <c r="K672">
        <v>51.625999999999998</v>
      </c>
      <c r="L672">
        <v>2.004</v>
      </c>
      <c r="M672">
        <v>5.7130000000000001</v>
      </c>
      <c r="N672">
        <v>0.92</v>
      </c>
      <c r="O672">
        <v>2.4590000000000001</v>
      </c>
      <c r="P672">
        <f>Tabela1[[#This Row],[desvio]]/Tabela1[[#This Row],[desv red]]</f>
        <v>1.5112733893774455</v>
      </c>
      <c r="Q672" s="5">
        <f>1</f>
        <v>1</v>
      </c>
      <c r="R672">
        <f>AVERAGE(Tabela1[[#This Row],[mediana]:[desv_R/desv]])</f>
        <v>51.037948099241241</v>
      </c>
    </row>
    <row r="673" spans="1:18" hidden="1" x14ac:dyDescent="0.25">
      <c r="A673">
        <v>5</v>
      </c>
      <c r="B673">
        <v>76</v>
      </c>
      <c r="C673">
        <v>30</v>
      </c>
      <c r="D673">
        <v>38.390999999999998</v>
      </c>
      <c r="E673">
        <v>24.382000000000001</v>
      </c>
      <c r="F673">
        <v>18.367999999999999</v>
      </c>
      <c r="G673">
        <v>6.2270000000000003</v>
      </c>
      <c r="H673">
        <v>34.85</v>
      </c>
      <c r="I673">
        <v>12.855</v>
      </c>
      <c r="J673">
        <v>61.957000000000001</v>
      </c>
      <c r="K673">
        <v>24.712</v>
      </c>
      <c r="L673">
        <v>1.778</v>
      </c>
      <c r="M673">
        <v>3.3730000000000002</v>
      </c>
      <c r="N673">
        <v>1.9219999999999999</v>
      </c>
      <c r="O673">
        <v>3.9689999999999999</v>
      </c>
      <c r="P673">
        <f>Tabela1[[#This Row],[desvio]]/Tabela1[[#This Row],[desv red]]</f>
        <v>0.98664616380705739</v>
      </c>
      <c r="Q673" s="5">
        <f>1</f>
        <v>1</v>
      </c>
      <c r="R673">
        <f>AVERAGE(Tabela1[[#This Row],[mediana]:[desv_R/desv]])</f>
        <v>18.840760440271932</v>
      </c>
    </row>
    <row r="674" spans="1:18" hidden="1" x14ac:dyDescent="0.25">
      <c r="A674">
        <v>5</v>
      </c>
      <c r="B674">
        <v>77</v>
      </c>
      <c r="C674">
        <v>20</v>
      </c>
      <c r="D674">
        <v>26.094999999999999</v>
      </c>
      <c r="E674">
        <v>22.26</v>
      </c>
      <c r="F674">
        <v>16.690999999999999</v>
      </c>
      <c r="G674">
        <v>18.646000000000001</v>
      </c>
      <c r="H674">
        <v>23.491</v>
      </c>
      <c r="I674">
        <v>19.414999999999999</v>
      </c>
      <c r="J674">
        <v>38.103999999999999</v>
      </c>
      <c r="K674">
        <v>22.856999999999999</v>
      </c>
      <c r="L674">
        <v>1.6220000000000001</v>
      </c>
      <c r="M674">
        <v>2.2829999999999999</v>
      </c>
      <c r="N674">
        <v>1.177</v>
      </c>
      <c r="O674">
        <v>1.226</v>
      </c>
      <c r="P674">
        <f>Tabela1[[#This Row],[desvio]]/Tabela1[[#This Row],[desv red]]</f>
        <v>0.9738810867567923</v>
      </c>
      <c r="Q674" s="5">
        <f>1</f>
        <v>1</v>
      </c>
      <c r="R674">
        <f>AVERAGE(Tabela1[[#This Row],[mediana]:[desv_R/desv]])</f>
        <v>15.345777220482628</v>
      </c>
    </row>
    <row r="675" spans="1:18" hidden="1" x14ac:dyDescent="0.25">
      <c r="A675">
        <v>5</v>
      </c>
      <c r="B675">
        <v>93</v>
      </c>
      <c r="C675">
        <v>12</v>
      </c>
      <c r="D675">
        <v>17.949000000000002</v>
      </c>
      <c r="E675">
        <v>22.207999999999998</v>
      </c>
      <c r="F675">
        <v>6.4960000000000004</v>
      </c>
      <c r="G675">
        <v>6.8760000000000003</v>
      </c>
      <c r="H675">
        <v>13.621</v>
      </c>
      <c r="I675">
        <v>13.595000000000001</v>
      </c>
      <c r="J675">
        <v>33.731000000000002</v>
      </c>
      <c r="K675">
        <v>29.129000000000001</v>
      </c>
      <c r="L675">
        <v>2.476</v>
      </c>
      <c r="M675">
        <v>5.1929999999999996</v>
      </c>
      <c r="N675">
        <v>2.1429999999999998</v>
      </c>
      <c r="O675">
        <v>4.2370000000000001</v>
      </c>
      <c r="P675">
        <f>Tabela1[[#This Row],[desvio]]/Tabela1[[#This Row],[desv red]]</f>
        <v>0.76240173023447411</v>
      </c>
      <c r="Q675" s="4">
        <v>0</v>
      </c>
      <c r="R675">
        <f>AVERAGE(Tabela1[[#This Row],[mediana]:[desv_R/desv]])</f>
        <v>12.172600123588177</v>
      </c>
    </row>
    <row r="676" spans="1:18" hidden="1" x14ac:dyDescent="0.25">
      <c r="A676">
        <v>5</v>
      </c>
      <c r="B676">
        <v>91</v>
      </c>
      <c r="C676">
        <v>15</v>
      </c>
      <c r="D676">
        <v>23.364000000000001</v>
      </c>
      <c r="E676">
        <v>22.18</v>
      </c>
      <c r="F676">
        <v>7.4269999999999996</v>
      </c>
      <c r="G676">
        <v>6.016</v>
      </c>
      <c r="H676">
        <v>18.262</v>
      </c>
      <c r="I676">
        <v>11.417</v>
      </c>
      <c r="J676">
        <v>44.402999999999999</v>
      </c>
      <c r="K676">
        <v>24.222000000000001</v>
      </c>
      <c r="L676">
        <v>2.431</v>
      </c>
      <c r="M676">
        <v>5.9779999999999998</v>
      </c>
      <c r="N676">
        <v>2.1219999999999999</v>
      </c>
      <c r="O676">
        <v>4.0259999999999998</v>
      </c>
      <c r="P676">
        <f>Tabela1[[#This Row],[desvio]]/Tabela1[[#This Row],[desv red]]</f>
        <v>0.91569647427958045</v>
      </c>
      <c r="Q676" s="4">
        <v>0</v>
      </c>
      <c r="R676">
        <f>AVERAGE(Tabela1[[#This Row],[mediana]:[desv_R/desv]])</f>
        <v>13.411692605305689</v>
      </c>
    </row>
    <row r="677" spans="1:18" hidden="1" x14ac:dyDescent="0.25">
      <c r="A677">
        <v>4</v>
      </c>
      <c r="B677">
        <v>71</v>
      </c>
      <c r="C677">
        <v>90</v>
      </c>
      <c r="D677">
        <v>95.632000000000005</v>
      </c>
      <c r="E677">
        <v>35.137</v>
      </c>
      <c r="F677">
        <v>86.772999999999996</v>
      </c>
      <c r="G677">
        <v>39.697000000000003</v>
      </c>
      <c r="H677">
        <v>96.248000000000005</v>
      </c>
      <c r="I677">
        <v>33.933999999999997</v>
      </c>
      <c r="J677">
        <v>103.875</v>
      </c>
      <c r="K677">
        <v>28.805</v>
      </c>
      <c r="L677">
        <v>1.079</v>
      </c>
      <c r="M677">
        <v>1.1970000000000001</v>
      </c>
      <c r="N677">
        <v>0.84899999999999998</v>
      </c>
      <c r="O677">
        <v>0.72599999999999998</v>
      </c>
      <c r="P677">
        <f>Tabela1[[#This Row],[desvio]]/Tabela1[[#This Row],[desv red]]</f>
        <v>1.2198229474049644</v>
      </c>
      <c r="Q677" s="5">
        <f>1</f>
        <v>1</v>
      </c>
      <c r="R677">
        <f>AVERAGE(Tabela1[[#This Row],[mediana]:[desv_R/desv]])</f>
        <v>43.940844496243209</v>
      </c>
    </row>
    <row r="678" spans="1:18" hidden="1" x14ac:dyDescent="0.25">
      <c r="A678">
        <v>5</v>
      </c>
      <c r="B678">
        <v>78</v>
      </c>
      <c r="C678">
        <v>15</v>
      </c>
      <c r="D678">
        <v>16.451000000000001</v>
      </c>
      <c r="E678">
        <v>7.8769999999999998</v>
      </c>
      <c r="F678">
        <v>12.555</v>
      </c>
      <c r="G678">
        <v>4.2350000000000003</v>
      </c>
      <c r="H678">
        <v>15.090999999999999</v>
      </c>
      <c r="I678">
        <v>5.0389999999999997</v>
      </c>
      <c r="J678">
        <v>21.706</v>
      </c>
      <c r="K678">
        <v>9.9079999999999995</v>
      </c>
      <c r="L678">
        <v>1.4379999999999999</v>
      </c>
      <c r="M678">
        <v>1.7290000000000001</v>
      </c>
      <c r="N678">
        <v>1.966</v>
      </c>
      <c r="O678">
        <v>2.339</v>
      </c>
      <c r="P678">
        <f>Tabela1[[#This Row],[desvio]]/Tabela1[[#This Row],[desv red]]</f>
        <v>0.79501412999596288</v>
      </c>
      <c r="Q678" s="5">
        <f>1</f>
        <v>1</v>
      </c>
      <c r="R678">
        <f>AVERAGE(Tabela1[[#This Row],[mediana]:[desv_R/desv]])</f>
        <v>8.2949295807139976</v>
      </c>
    </row>
    <row r="679" spans="1:18" hidden="1" x14ac:dyDescent="0.25">
      <c r="A679">
        <v>2</v>
      </c>
      <c r="B679" s="1">
        <v>74</v>
      </c>
      <c r="C679">
        <v>78</v>
      </c>
      <c r="D679">
        <v>104.30500000000001</v>
      </c>
      <c r="E679">
        <v>77.756</v>
      </c>
      <c r="F679">
        <v>34.220999999999997</v>
      </c>
      <c r="G679">
        <v>11.984999999999999</v>
      </c>
      <c r="H679">
        <v>86.762</v>
      </c>
      <c r="I679">
        <v>44.155999999999999</v>
      </c>
      <c r="J679">
        <v>191.93100000000001</v>
      </c>
      <c r="K679">
        <v>56.097000000000001</v>
      </c>
      <c r="L679">
        <v>2.2120000000000002</v>
      </c>
      <c r="M679">
        <v>5.609</v>
      </c>
      <c r="N679">
        <v>1.27</v>
      </c>
      <c r="O679">
        <v>4.681</v>
      </c>
      <c r="P679">
        <f>Tabela1[[#This Row],[desvio]]/Tabela1[[#This Row],[desv red]]</f>
        <v>1.3860990783820881</v>
      </c>
      <c r="Q679" s="5">
        <f>1</f>
        <v>1</v>
      </c>
      <c r="R679">
        <f>AVERAGE(Tabela1[[#This Row],[mediana]:[desv_R/desv]])</f>
        <v>50.026507077027304</v>
      </c>
    </row>
    <row r="680" spans="1:18" hidden="1" x14ac:dyDescent="0.25">
      <c r="A680">
        <v>2</v>
      </c>
      <c r="B680">
        <v>67</v>
      </c>
      <c r="C680">
        <v>33</v>
      </c>
      <c r="D680">
        <v>37.234999999999999</v>
      </c>
      <c r="E680">
        <v>22.047000000000001</v>
      </c>
      <c r="F680">
        <v>31.686</v>
      </c>
      <c r="G680">
        <v>5.5469999999999997</v>
      </c>
      <c r="H680">
        <v>14.56</v>
      </c>
      <c r="I680">
        <v>5.3780000000000001</v>
      </c>
      <c r="J680">
        <v>65.457999999999998</v>
      </c>
      <c r="K680">
        <v>7.5519999999999996</v>
      </c>
      <c r="L680">
        <v>4.4960000000000004</v>
      </c>
      <c r="M680">
        <v>2.0659999999999998</v>
      </c>
      <c r="N680">
        <v>1.4039999999999999</v>
      </c>
      <c r="O680">
        <v>1.3620000000000001</v>
      </c>
      <c r="P680">
        <f>Tabela1[[#This Row],[desvio]]/Tabela1[[#This Row],[desv red]]</f>
        <v>2.9193591101694918</v>
      </c>
      <c r="Q680" s="4">
        <v>0</v>
      </c>
      <c r="R680">
        <f>AVERAGE(Tabela1[[#This Row],[mediana]:[desv_R/desv]])</f>
        <v>16.76502565072639</v>
      </c>
    </row>
    <row r="681" spans="1:18" hidden="1" x14ac:dyDescent="0.25">
      <c r="A681">
        <v>5</v>
      </c>
      <c r="B681">
        <v>41</v>
      </c>
      <c r="C681">
        <v>22</v>
      </c>
      <c r="D681">
        <v>29.439</v>
      </c>
      <c r="E681">
        <v>21.88</v>
      </c>
      <c r="F681">
        <v>10.786</v>
      </c>
      <c r="G681">
        <v>7.8730000000000002</v>
      </c>
      <c r="H681">
        <v>21.262</v>
      </c>
      <c r="I681">
        <v>7.5709999999999997</v>
      </c>
      <c r="J681">
        <v>56.268999999999998</v>
      </c>
      <c r="K681">
        <v>13.500999999999999</v>
      </c>
      <c r="L681">
        <v>2.6459999999999999</v>
      </c>
      <c r="M681">
        <v>5.2169999999999996</v>
      </c>
      <c r="N681">
        <v>1.7829999999999999</v>
      </c>
      <c r="O681">
        <v>1.7150000000000001</v>
      </c>
      <c r="P681">
        <f>Tabela1[[#This Row],[desvio]]/Tabela1[[#This Row],[desv red]]</f>
        <v>1.6206206947633508</v>
      </c>
      <c r="Q681" s="4">
        <v>0</v>
      </c>
      <c r="R681">
        <f>AVERAGE(Tabela1[[#This Row],[mediana]:[desv_R/desv]])</f>
        <v>14.540187192483097</v>
      </c>
    </row>
    <row r="682" spans="1:18" x14ac:dyDescent="0.25">
      <c r="A682">
        <v>1</v>
      </c>
      <c r="B682">
        <v>43</v>
      </c>
      <c r="C682">
        <v>163</v>
      </c>
      <c r="D682">
        <v>158.27699999999999</v>
      </c>
      <c r="E682">
        <v>24.335999999999999</v>
      </c>
      <c r="F682">
        <v>146.52199999999999</v>
      </c>
      <c r="G682">
        <v>21.824999999999999</v>
      </c>
      <c r="H682">
        <v>156.56200000000001</v>
      </c>
      <c r="I682">
        <v>21.407</v>
      </c>
      <c r="J682">
        <v>171.749</v>
      </c>
      <c r="K682">
        <v>22.792999999999999</v>
      </c>
      <c r="L682">
        <v>1.097</v>
      </c>
      <c r="M682">
        <v>1.1719999999999999</v>
      </c>
      <c r="N682">
        <v>1.0649999999999999</v>
      </c>
      <c r="O682">
        <v>1.044</v>
      </c>
      <c r="P682">
        <f>Tabela1[[#This Row],[desvio]]/Tabela1[[#This Row],[desv red]]</f>
        <v>1.0676962225244593</v>
      </c>
      <c r="Q682" s="5">
        <f>1</f>
        <v>1</v>
      </c>
      <c r="R682">
        <f>AVERAGE(Tabela1[[#This Row],[mediana]:[desv_R/desv]])</f>
        <v>63.708335444466044</v>
      </c>
    </row>
    <row r="683" spans="1:18" hidden="1" x14ac:dyDescent="0.25">
      <c r="A683">
        <v>4</v>
      </c>
      <c r="B683" s="2">
        <v>72</v>
      </c>
      <c r="C683">
        <v>61</v>
      </c>
      <c r="D683">
        <v>68.671000000000006</v>
      </c>
      <c r="E683">
        <v>33.292999999999999</v>
      </c>
      <c r="F683">
        <v>46.822000000000003</v>
      </c>
      <c r="G683">
        <v>16.513999999999999</v>
      </c>
      <c r="H683">
        <v>64.986999999999995</v>
      </c>
      <c r="I683">
        <v>22.003</v>
      </c>
      <c r="J683">
        <v>94.203000000000003</v>
      </c>
      <c r="K683">
        <v>37.756999999999998</v>
      </c>
      <c r="L683">
        <v>1.45</v>
      </c>
      <c r="M683">
        <v>2.012</v>
      </c>
      <c r="N683">
        <v>1.716</v>
      </c>
      <c r="O683">
        <v>2.286</v>
      </c>
      <c r="P683">
        <f>Tabela1[[#This Row],[desvio]]/Tabela1[[#This Row],[desv red]]</f>
        <v>0.88177026776491785</v>
      </c>
      <c r="Q683" s="5">
        <f>1</f>
        <v>1</v>
      </c>
      <c r="R683">
        <f>AVERAGE(Tabela1[[#This Row],[mediana]:[desv_R/desv]])</f>
        <v>32.399697876268924</v>
      </c>
    </row>
    <row r="684" spans="1:18" hidden="1" x14ac:dyDescent="0.25">
      <c r="A684">
        <v>2</v>
      </c>
      <c r="B684" s="1">
        <v>75</v>
      </c>
      <c r="C684">
        <v>140</v>
      </c>
      <c r="D684">
        <v>135.018</v>
      </c>
      <c r="E684">
        <v>89.713999999999999</v>
      </c>
      <c r="F684">
        <v>31.748999999999999</v>
      </c>
      <c r="G684">
        <v>11.709</v>
      </c>
      <c r="H684">
        <v>137.614</v>
      </c>
      <c r="I684">
        <v>47.768999999999998</v>
      </c>
      <c r="J684">
        <v>235.691</v>
      </c>
      <c r="K684">
        <v>30.337</v>
      </c>
      <c r="L684">
        <v>1.7130000000000001</v>
      </c>
      <c r="M684">
        <v>7.4240000000000004</v>
      </c>
      <c r="N684">
        <v>0.63500000000000001</v>
      </c>
      <c r="O684">
        <v>2.5910000000000002</v>
      </c>
      <c r="P684">
        <f>Tabela1[[#This Row],[desvio]]/Tabela1[[#This Row],[desv red]]</f>
        <v>2.9572469261957344</v>
      </c>
      <c r="Q684" s="5">
        <f>1</f>
        <v>1</v>
      </c>
      <c r="R684">
        <f>AVERAGE(Tabela1[[#This Row],[mediana]:[desv_R/desv]])</f>
        <v>62.494374780442556</v>
      </c>
    </row>
    <row r="685" spans="1:18" hidden="1" x14ac:dyDescent="0.25">
      <c r="A685">
        <v>3</v>
      </c>
      <c r="B685">
        <v>23</v>
      </c>
      <c r="C685">
        <v>2</v>
      </c>
      <c r="D685">
        <v>2.8370000000000002</v>
      </c>
      <c r="E685">
        <v>2.2090000000000001</v>
      </c>
      <c r="F685">
        <v>0.83699999999999997</v>
      </c>
      <c r="G685">
        <v>0.46200000000000002</v>
      </c>
      <c r="H685">
        <v>1.837</v>
      </c>
      <c r="I685">
        <v>0.46200000000000002</v>
      </c>
      <c r="J685">
        <v>5.8369999999999997</v>
      </c>
      <c r="K685">
        <v>0.46200000000000002</v>
      </c>
      <c r="L685">
        <v>3.1779999999999999</v>
      </c>
      <c r="M685">
        <v>6.9749999999999996</v>
      </c>
      <c r="N685">
        <v>1</v>
      </c>
      <c r="O685">
        <v>1</v>
      </c>
      <c r="P685">
        <f>Tabela1[[#This Row],[desvio]]/Tabela1[[#This Row],[desv red]]</f>
        <v>4.7813852813852815</v>
      </c>
      <c r="Q685" s="5">
        <f>1</f>
        <v>1</v>
      </c>
      <c r="R685">
        <f>AVERAGE(Tabela1[[#This Row],[mediana]:[desv_R/desv]])</f>
        <v>2.4198132343846628</v>
      </c>
    </row>
    <row r="686" spans="1:18" hidden="1" x14ac:dyDescent="0.25">
      <c r="A686">
        <v>1</v>
      </c>
      <c r="B686">
        <v>98</v>
      </c>
      <c r="C686">
        <v>34</v>
      </c>
      <c r="D686">
        <v>42.142000000000003</v>
      </c>
      <c r="E686">
        <v>21.495999999999999</v>
      </c>
      <c r="F686">
        <v>27.93</v>
      </c>
      <c r="G686">
        <v>7.9560000000000004</v>
      </c>
      <c r="H686">
        <v>46.348999999999997</v>
      </c>
      <c r="I686">
        <v>18.074000000000002</v>
      </c>
      <c r="J686">
        <v>52.149000000000001</v>
      </c>
      <c r="K686">
        <v>26.007999999999999</v>
      </c>
      <c r="L686">
        <v>1.125</v>
      </c>
      <c r="M686">
        <v>1.867</v>
      </c>
      <c r="N686">
        <v>1.4390000000000001</v>
      </c>
      <c r="O686">
        <v>3.2690000000000001</v>
      </c>
      <c r="P686">
        <f>Tabela1[[#This Row],[desvio]]/Tabela1[[#This Row],[desv red]]</f>
        <v>0.82651491848661951</v>
      </c>
      <c r="Q686" s="4">
        <v>0</v>
      </c>
      <c r="R686">
        <f>AVERAGE(Tabela1[[#This Row],[mediana]:[desv_R/desv]])</f>
        <v>20.33075106560619</v>
      </c>
    </row>
    <row r="687" spans="1:18" hidden="1" x14ac:dyDescent="0.25">
      <c r="A687">
        <v>3</v>
      </c>
      <c r="B687">
        <v>24</v>
      </c>
      <c r="C687">
        <v>2</v>
      </c>
      <c r="D687">
        <v>3.2069999999999999</v>
      </c>
      <c r="E687">
        <v>2.3730000000000002</v>
      </c>
      <c r="F687">
        <v>0.90200000000000002</v>
      </c>
      <c r="G687">
        <v>0.624</v>
      </c>
      <c r="H687">
        <v>2.36</v>
      </c>
      <c r="I687">
        <v>0.51800000000000002</v>
      </c>
      <c r="J687">
        <v>6.36</v>
      </c>
      <c r="K687">
        <v>0.51800000000000002</v>
      </c>
      <c r="L687">
        <v>2.6949999999999998</v>
      </c>
      <c r="M687">
        <v>7.048</v>
      </c>
      <c r="N687">
        <v>1</v>
      </c>
      <c r="O687">
        <v>0.83099999999999996</v>
      </c>
      <c r="P687">
        <f>Tabela1[[#This Row],[desvio]]/Tabela1[[#This Row],[desv red]]</f>
        <v>4.5810810810810816</v>
      </c>
      <c r="Q687" s="5">
        <f>1</f>
        <v>1</v>
      </c>
      <c r="R687">
        <f>AVERAGE(Tabela1[[#This Row],[mediana]:[desv_R/desv]])</f>
        <v>2.5012200772200779</v>
      </c>
    </row>
    <row r="688" spans="1:18" hidden="1" x14ac:dyDescent="0.25">
      <c r="A688">
        <v>4</v>
      </c>
      <c r="B688" s="1">
        <v>73</v>
      </c>
      <c r="C688">
        <v>72</v>
      </c>
      <c r="D688">
        <v>96.626999999999995</v>
      </c>
      <c r="E688">
        <v>61.195</v>
      </c>
      <c r="F688">
        <v>51.256</v>
      </c>
      <c r="G688">
        <v>21.390999999999998</v>
      </c>
      <c r="H688">
        <v>86.474000000000004</v>
      </c>
      <c r="I688">
        <v>36.427999999999997</v>
      </c>
      <c r="J688">
        <v>152.15</v>
      </c>
      <c r="K688">
        <v>64.849000000000004</v>
      </c>
      <c r="L688">
        <v>1.76</v>
      </c>
      <c r="M688">
        <v>2.968</v>
      </c>
      <c r="N688">
        <v>1.78</v>
      </c>
      <c r="O688">
        <v>3.032</v>
      </c>
      <c r="P688">
        <f>Tabela1[[#This Row],[desvio]]/Tabela1[[#This Row],[desv red]]</f>
        <v>0.94365371863868364</v>
      </c>
      <c r="Q688" s="5">
        <f>1</f>
        <v>1</v>
      </c>
      <c r="R688">
        <f>AVERAGE(Tabela1[[#This Row],[mediana]:[desv_R/desv]])</f>
        <v>46.632403837045615</v>
      </c>
    </row>
    <row r="689" spans="1:18" hidden="1" x14ac:dyDescent="0.25">
      <c r="A689">
        <v>2</v>
      </c>
      <c r="B689">
        <v>24</v>
      </c>
      <c r="C689">
        <v>67</v>
      </c>
      <c r="D689">
        <v>70.438000000000002</v>
      </c>
      <c r="E689">
        <v>21.187999999999999</v>
      </c>
      <c r="F689">
        <v>66.429000000000002</v>
      </c>
      <c r="G689">
        <v>7.71</v>
      </c>
      <c r="H689">
        <v>47.755000000000003</v>
      </c>
      <c r="I689">
        <v>5.5190000000000001</v>
      </c>
      <c r="J689">
        <v>97.131</v>
      </c>
      <c r="K689">
        <v>3.714</v>
      </c>
      <c r="L689">
        <v>2.0339999999999998</v>
      </c>
      <c r="M689">
        <v>1.462</v>
      </c>
      <c r="N689">
        <v>0.67300000000000004</v>
      </c>
      <c r="O689">
        <v>0.48199999999999998</v>
      </c>
      <c r="P689">
        <f>Tabela1[[#This Row],[desvio]]/Tabela1[[#This Row],[desv red]]</f>
        <v>5.7049003769520734</v>
      </c>
      <c r="Q689" s="4">
        <v>0</v>
      </c>
      <c r="R689">
        <f>AVERAGE(Tabela1[[#This Row],[mediana]:[desv_R/desv]])</f>
        <v>28.374278598353719</v>
      </c>
    </row>
    <row r="690" spans="1:18" hidden="1" x14ac:dyDescent="0.25">
      <c r="A690">
        <v>2</v>
      </c>
      <c r="B690">
        <v>76</v>
      </c>
      <c r="C690">
        <v>41</v>
      </c>
      <c r="D690">
        <v>45.722000000000001</v>
      </c>
      <c r="E690">
        <v>21.181000000000001</v>
      </c>
      <c r="F690">
        <v>41.378</v>
      </c>
      <c r="G690">
        <v>2.4889999999999999</v>
      </c>
      <c r="H690">
        <v>22.658000000000001</v>
      </c>
      <c r="I690">
        <v>2.62</v>
      </c>
      <c r="J690">
        <v>73.13</v>
      </c>
      <c r="K690">
        <v>5.55</v>
      </c>
      <c r="L690">
        <v>3.2280000000000002</v>
      </c>
      <c r="M690">
        <v>1.7669999999999999</v>
      </c>
      <c r="N690">
        <v>2.1179999999999999</v>
      </c>
      <c r="O690">
        <v>2.23</v>
      </c>
      <c r="P690">
        <f>Tabela1[[#This Row],[desvio]]/Tabela1[[#This Row],[desv red]]</f>
        <v>3.8163963963963967</v>
      </c>
      <c r="Q690" s="4">
        <v>0</v>
      </c>
      <c r="R690">
        <f>AVERAGE(Tabela1[[#This Row],[mediana]:[desv_R/desv]])</f>
        <v>19.206242599742602</v>
      </c>
    </row>
    <row r="691" spans="1:18" hidden="1" x14ac:dyDescent="0.25">
      <c r="A691">
        <v>4</v>
      </c>
      <c r="B691">
        <v>74</v>
      </c>
      <c r="C691">
        <v>89</v>
      </c>
      <c r="D691">
        <v>90.733999999999995</v>
      </c>
      <c r="E691">
        <v>22.164000000000001</v>
      </c>
      <c r="F691">
        <v>103.61</v>
      </c>
      <c r="G691">
        <v>23.684999999999999</v>
      </c>
      <c r="H691">
        <v>89.659000000000006</v>
      </c>
      <c r="I691">
        <v>19.43</v>
      </c>
      <c r="J691">
        <v>78.933999999999997</v>
      </c>
      <c r="K691">
        <v>15.137</v>
      </c>
      <c r="L691">
        <v>0.88</v>
      </c>
      <c r="M691">
        <v>0.76200000000000001</v>
      </c>
      <c r="N691">
        <v>0.77900000000000003</v>
      </c>
      <c r="O691">
        <v>0.63900000000000001</v>
      </c>
      <c r="P691">
        <f>Tabela1[[#This Row],[desvio]]/Tabela1[[#This Row],[desv red]]</f>
        <v>1.46422672920658</v>
      </c>
      <c r="Q691" s="5">
        <f>1</f>
        <v>1</v>
      </c>
      <c r="R691">
        <f>AVERAGE(Tabela1[[#This Row],[mediana]:[desv_R/desv]])</f>
        <v>38.348373337800467</v>
      </c>
    </row>
    <row r="692" spans="1:18" hidden="1" x14ac:dyDescent="0.25">
      <c r="A692">
        <v>1</v>
      </c>
      <c r="B692">
        <v>99</v>
      </c>
      <c r="C692">
        <v>35</v>
      </c>
      <c r="D692">
        <v>42.857999999999997</v>
      </c>
      <c r="E692">
        <v>20.946999999999999</v>
      </c>
      <c r="F692">
        <v>28.725999999999999</v>
      </c>
      <c r="G692">
        <v>7.9109999999999996</v>
      </c>
      <c r="H692">
        <v>47.142000000000003</v>
      </c>
      <c r="I692">
        <v>18.062000000000001</v>
      </c>
      <c r="J692">
        <v>52.704000000000001</v>
      </c>
      <c r="K692">
        <v>24.75</v>
      </c>
      <c r="L692">
        <v>1.1180000000000001</v>
      </c>
      <c r="M692">
        <v>1.835</v>
      </c>
      <c r="N692">
        <v>1.37</v>
      </c>
      <c r="O692">
        <v>3.129</v>
      </c>
      <c r="P692">
        <f>Tabela1[[#This Row],[desvio]]/Tabela1[[#This Row],[desv red]]</f>
        <v>0.84634343434343429</v>
      </c>
      <c r="Q692" s="4">
        <v>0</v>
      </c>
      <c r="R692">
        <f>AVERAGE(Tabela1[[#This Row],[mediana]:[desv_R/desv]])</f>
        <v>20.457024531024533</v>
      </c>
    </row>
    <row r="693" spans="1:18" x14ac:dyDescent="0.25">
      <c r="A693">
        <v>1</v>
      </c>
      <c r="B693">
        <v>44</v>
      </c>
      <c r="C693">
        <v>163</v>
      </c>
      <c r="D693">
        <v>165.102</v>
      </c>
      <c r="E693">
        <v>10.734</v>
      </c>
      <c r="F693">
        <v>153.70699999999999</v>
      </c>
      <c r="G693">
        <v>2.9660000000000002</v>
      </c>
      <c r="H693">
        <v>163.00800000000001</v>
      </c>
      <c r="I693">
        <v>2.9860000000000002</v>
      </c>
      <c r="J693">
        <v>178.59200000000001</v>
      </c>
      <c r="K693">
        <v>3.4260000000000002</v>
      </c>
      <c r="L693">
        <v>1.0960000000000001</v>
      </c>
      <c r="M693">
        <v>1.1619999999999999</v>
      </c>
      <c r="N693">
        <v>1.147</v>
      </c>
      <c r="O693">
        <v>1.155</v>
      </c>
      <c r="P693">
        <f>Tabela1[[#This Row],[desvio]]/Tabela1[[#This Row],[desv red]]</f>
        <v>3.1330998248686512</v>
      </c>
      <c r="Q693" s="5">
        <f>1</f>
        <v>1</v>
      </c>
      <c r="R693">
        <f>AVERAGE(Tabela1[[#This Row],[mediana]:[desv_R/desv]])</f>
        <v>60.801007130347763</v>
      </c>
    </row>
    <row r="694" spans="1:18" hidden="1" x14ac:dyDescent="0.25">
      <c r="A694">
        <v>5</v>
      </c>
      <c r="B694">
        <v>60</v>
      </c>
      <c r="C694">
        <v>19</v>
      </c>
      <c r="D694">
        <v>26.324000000000002</v>
      </c>
      <c r="E694">
        <v>20.899000000000001</v>
      </c>
      <c r="F694">
        <v>11.43</v>
      </c>
      <c r="G694">
        <v>12.475</v>
      </c>
      <c r="H694">
        <v>18.664000000000001</v>
      </c>
      <c r="I694">
        <v>12.887</v>
      </c>
      <c r="J694">
        <v>48.877000000000002</v>
      </c>
      <c r="K694">
        <v>14.124000000000001</v>
      </c>
      <c r="L694">
        <v>2.6190000000000002</v>
      </c>
      <c r="M694">
        <v>4.2759999999999998</v>
      </c>
      <c r="N694">
        <v>1.0960000000000001</v>
      </c>
      <c r="O694">
        <v>1.1319999999999999</v>
      </c>
      <c r="P694">
        <f>Tabela1[[#This Row],[desvio]]/Tabela1[[#This Row],[desv red]]</f>
        <v>1.4796799773435287</v>
      </c>
      <c r="Q694" s="4">
        <v>0</v>
      </c>
      <c r="R694">
        <f>AVERAGE(Tabela1[[#This Row],[mediana]:[desv_R/desv]])</f>
        <v>13.948762855524537</v>
      </c>
    </row>
    <row r="695" spans="1:18" x14ac:dyDescent="0.25">
      <c r="A695">
        <v>1</v>
      </c>
      <c r="B695">
        <v>45</v>
      </c>
      <c r="C695">
        <v>148</v>
      </c>
      <c r="D695">
        <v>148.76900000000001</v>
      </c>
      <c r="E695">
        <v>14.837</v>
      </c>
      <c r="F695">
        <v>139.387</v>
      </c>
      <c r="G695">
        <v>9.6229999999999993</v>
      </c>
      <c r="H695">
        <v>144.70400000000001</v>
      </c>
      <c r="I695">
        <v>11.289</v>
      </c>
      <c r="J695">
        <v>162.21600000000001</v>
      </c>
      <c r="K695">
        <v>12.45</v>
      </c>
      <c r="L695">
        <v>1.121</v>
      </c>
      <c r="M695">
        <v>1.1639999999999999</v>
      </c>
      <c r="N695">
        <v>1.103</v>
      </c>
      <c r="O695">
        <v>1.294</v>
      </c>
      <c r="P695">
        <f>Tabela1[[#This Row],[desvio]]/Tabela1[[#This Row],[desv red]]</f>
        <v>1.1917269076305221</v>
      </c>
      <c r="Q695" s="5">
        <f>1</f>
        <v>1</v>
      </c>
      <c r="R695">
        <f>AVERAGE(Tabela1[[#This Row],[mediana]:[desv_R/desv]])</f>
        <v>56.939194779116455</v>
      </c>
    </row>
    <row r="696" spans="1:18" hidden="1" x14ac:dyDescent="0.25">
      <c r="A696">
        <v>2</v>
      </c>
      <c r="B696" s="1">
        <v>76</v>
      </c>
      <c r="C696">
        <v>175</v>
      </c>
      <c r="D696">
        <v>148.70099999999999</v>
      </c>
      <c r="E696">
        <v>91.287999999999997</v>
      </c>
      <c r="F696">
        <v>35.92</v>
      </c>
      <c r="G696">
        <v>15.303000000000001</v>
      </c>
      <c r="H696">
        <v>164.81399999999999</v>
      </c>
      <c r="I696">
        <v>48.372</v>
      </c>
      <c r="J696">
        <v>245.36799999999999</v>
      </c>
      <c r="K696">
        <v>10.15</v>
      </c>
      <c r="L696">
        <v>1.4890000000000001</v>
      </c>
      <c r="M696">
        <v>6.8310000000000004</v>
      </c>
      <c r="N696">
        <v>0.21</v>
      </c>
      <c r="O696">
        <v>0.66300000000000003</v>
      </c>
      <c r="P696">
        <f>Tabela1[[#This Row],[desvio]]/Tabela1[[#This Row],[desv red]]</f>
        <v>8.9938916256157633</v>
      </c>
      <c r="Q696" s="5">
        <f>1</f>
        <v>1</v>
      </c>
      <c r="R696">
        <f>AVERAGE(Tabela1[[#This Row],[mediana]:[desv_R/desv]])</f>
        <v>68.078777973258283</v>
      </c>
    </row>
    <row r="697" spans="1:18" hidden="1" x14ac:dyDescent="0.25">
      <c r="A697">
        <v>4</v>
      </c>
      <c r="B697">
        <v>75</v>
      </c>
      <c r="C697">
        <v>115</v>
      </c>
      <c r="D697">
        <v>115.72199999999999</v>
      </c>
      <c r="E697">
        <v>34.685000000000002</v>
      </c>
      <c r="F697">
        <v>130.87700000000001</v>
      </c>
      <c r="G697">
        <v>32.409999999999997</v>
      </c>
      <c r="H697">
        <v>116.42700000000001</v>
      </c>
      <c r="I697">
        <v>32.625</v>
      </c>
      <c r="J697">
        <v>99.861000000000004</v>
      </c>
      <c r="K697">
        <v>31.823</v>
      </c>
      <c r="L697">
        <v>0.85799999999999998</v>
      </c>
      <c r="M697">
        <v>0.76300000000000001</v>
      </c>
      <c r="N697">
        <v>0.97499999999999998</v>
      </c>
      <c r="O697">
        <v>0.98199999999999998</v>
      </c>
      <c r="P697">
        <f>Tabela1[[#This Row],[desvio]]/Tabela1[[#This Row],[desv red]]</f>
        <v>1.0899349527071616</v>
      </c>
      <c r="Q697" s="5">
        <f>1</f>
        <v>1</v>
      </c>
      <c r="R697">
        <f>AVERAGE(Tabela1[[#This Row],[mediana]:[desv_R/desv]])</f>
        <v>51.006995353764793</v>
      </c>
    </row>
    <row r="698" spans="1:18" hidden="1" x14ac:dyDescent="0.25">
      <c r="A698">
        <v>2</v>
      </c>
      <c r="B698" s="1">
        <v>77</v>
      </c>
      <c r="C698">
        <v>195</v>
      </c>
      <c r="D698">
        <v>155.04</v>
      </c>
      <c r="E698">
        <v>92.337000000000003</v>
      </c>
      <c r="F698">
        <v>38.219000000000001</v>
      </c>
      <c r="G698">
        <v>20.148</v>
      </c>
      <c r="H698">
        <v>186.14099999999999</v>
      </c>
      <c r="I698">
        <v>51.712000000000003</v>
      </c>
      <c r="J698">
        <v>240.76</v>
      </c>
      <c r="K698">
        <v>23.157</v>
      </c>
      <c r="L698">
        <v>1.2929999999999999</v>
      </c>
      <c r="M698">
        <v>6.2990000000000004</v>
      </c>
      <c r="N698">
        <v>0.44800000000000001</v>
      </c>
      <c r="O698">
        <v>1.149</v>
      </c>
      <c r="P698">
        <f>Tabela1[[#This Row],[desvio]]/Tabela1[[#This Row],[desv red]]</f>
        <v>3.9874336053892994</v>
      </c>
      <c r="Q698" s="5">
        <f>1</f>
        <v>1</v>
      </c>
      <c r="R698">
        <f>AVERAGE(Tabela1[[#This Row],[mediana]:[desv_R/desv]])</f>
        <v>72.549316686099232</v>
      </c>
    </row>
    <row r="699" spans="1:18" hidden="1" x14ac:dyDescent="0.25">
      <c r="A699">
        <v>4</v>
      </c>
      <c r="B699">
        <v>76</v>
      </c>
      <c r="C699">
        <v>96</v>
      </c>
      <c r="D699">
        <v>96.915999999999997</v>
      </c>
      <c r="E699">
        <v>34.158000000000001</v>
      </c>
      <c r="F699">
        <v>111.21</v>
      </c>
      <c r="G699">
        <v>32.219000000000001</v>
      </c>
      <c r="H699">
        <v>95.941000000000003</v>
      </c>
      <c r="I699">
        <v>32.176000000000002</v>
      </c>
      <c r="J699">
        <v>83.597999999999999</v>
      </c>
      <c r="K699">
        <v>32.316000000000003</v>
      </c>
      <c r="L699">
        <v>0.871</v>
      </c>
      <c r="M699">
        <v>0.752</v>
      </c>
      <c r="N699">
        <v>1.004</v>
      </c>
      <c r="O699">
        <v>1.0029999999999999</v>
      </c>
      <c r="P699">
        <f>Tabela1[[#This Row],[desvio]]/Tabela1[[#This Row],[desv red]]</f>
        <v>1.0569996286669141</v>
      </c>
      <c r="Q699" s="5">
        <f>1</f>
        <v>1</v>
      </c>
      <c r="R699">
        <f>AVERAGE(Tabela1[[#This Row],[mediana]:[desv_R/desv]])</f>
        <v>44.230071402047635</v>
      </c>
    </row>
    <row r="700" spans="1:18" x14ac:dyDescent="0.25">
      <c r="A700">
        <v>1</v>
      </c>
      <c r="B700">
        <v>46</v>
      </c>
      <c r="C700">
        <v>124</v>
      </c>
      <c r="D700">
        <v>129.727</v>
      </c>
      <c r="E700">
        <v>20.722000000000001</v>
      </c>
      <c r="F700">
        <v>116.429</v>
      </c>
      <c r="G700">
        <v>11.031000000000001</v>
      </c>
      <c r="H700">
        <v>122.792</v>
      </c>
      <c r="I700">
        <v>11.84</v>
      </c>
      <c r="J700">
        <v>149.96199999999999</v>
      </c>
      <c r="K700">
        <v>19.797999999999998</v>
      </c>
      <c r="L700">
        <v>1.2210000000000001</v>
      </c>
      <c r="M700">
        <v>1.288</v>
      </c>
      <c r="N700">
        <v>1.6719999999999999</v>
      </c>
      <c r="O700">
        <v>1.7949999999999999</v>
      </c>
      <c r="P700">
        <f>Tabela1[[#This Row],[desvio]]/Tabela1[[#This Row],[desv red]]</f>
        <v>1.0466713809475707</v>
      </c>
      <c r="Q700" s="5">
        <f>1</f>
        <v>1</v>
      </c>
      <c r="R700">
        <f>AVERAGE(Tabela1[[#This Row],[mediana]:[desv_R/desv]])</f>
        <v>50.951690812924831</v>
      </c>
    </row>
    <row r="701" spans="1:18" hidden="1" x14ac:dyDescent="0.25">
      <c r="A701">
        <v>4</v>
      </c>
      <c r="B701">
        <v>77</v>
      </c>
      <c r="C701">
        <v>101</v>
      </c>
      <c r="D701">
        <v>105.125</v>
      </c>
      <c r="E701">
        <v>43.597000000000001</v>
      </c>
      <c r="F701">
        <v>102.155</v>
      </c>
      <c r="G701">
        <v>39.317</v>
      </c>
      <c r="H701">
        <v>101.203</v>
      </c>
      <c r="I701">
        <v>42.326000000000001</v>
      </c>
      <c r="J701">
        <v>112.018</v>
      </c>
      <c r="K701">
        <v>47.887</v>
      </c>
      <c r="L701">
        <v>1.107</v>
      </c>
      <c r="M701">
        <v>1.097</v>
      </c>
      <c r="N701">
        <v>1.131</v>
      </c>
      <c r="O701">
        <v>1.218</v>
      </c>
      <c r="P701">
        <f>Tabela1[[#This Row],[desvio]]/Tabela1[[#This Row],[desv red]]</f>
        <v>0.91041409986008726</v>
      </c>
      <c r="Q701" s="5">
        <f>1</f>
        <v>1</v>
      </c>
      <c r="R701">
        <f>AVERAGE(Tabela1[[#This Row],[mediana]:[desv_R/desv]])</f>
        <v>50.006529578561434</v>
      </c>
    </row>
    <row r="702" spans="1:18" hidden="1" x14ac:dyDescent="0.25">
      <c r="A702">
        <v>5</v>
      </c>
      <c r="B702">
        <v>50</v>
      </c>
      <c r="C702">
        <v>23</v>
      </c>
      <c r="D702">
        <v>27.738</v>
      </c>
      <c r="E702">
        <v>20.283000000000001</v>
      </c>
      <c r="F702">
        <v>14.781000000000001</v>
      </c>
      <c r="G702">
        <v>13.362</v>
      </c>
      <c r="H702">
        <v>20.821999999999999</v>
      </c>
      <c r="I702">
        <v>13.574999999999999</v>
      </c>
      <c r="J702">
        <v>47.610999999999997</v>
      </c>
      <c r="K702">
        <v>16.146000000000001</v>
      </c>
      <c r="L702">
        <v>2.2869999999999999</v>
      </c>
      <c r="M702">
        <v>3.2210000000000001</v>
      </c>
      <c r="N702">
        <v>1.1890000000000001</v>
      </c>
      <c r="O702">
        <v>1.208</v>
      </c>
      <c r="P702">
        <f>Tabela1[[#This Row],[desvio]]/Tabela1[[#This Row],[desv red]]</f>
        <v>1.2562244518766259</v>
      </c>
      <c r="Q702" s="4">
        <v>0</v>
      </c>
      <c r="R702">
        <f>AVERAGE(Tabela1[[#This Row],[mediana]:[desv_R/desv]])</f>
        <v>14.7485160322769</v>
      </c>
    </row>
    <row r="703" spans="1:18" x14ac:dyDescent="0.25">
      <c r="A703">
        <v>1</v>
      </c>
      <c r="B703" s="2">
        <v>47</v>
      </c>
      <c r="C703">
        <v>107</v>
      </c>
      <c r="D703">
        <v>116.47799999999999</v>
      </c>
      <c r="E703">
        <v>30.908999999999999</v>
      </c>
      <c r="F703">
        <v>100.514</v>
      </c>
      <c r="G703">
        <v>11.961</v>
      </c>
      <c r="H703">
        <v>107.792</v>
      </c>
      <c r="I703">
        <v>19.292000000000002</v>
      </c>
      <c r="J703">
        <v>141.13</v>
      </c>
      <c r="K703">
        <v>37.588000000000001</v>
      </c>
      <c r="L703">
        <v>1.3089999999999999</v>
      </c>
      <c r="M703">
        <v>1.4039999999999999</v>
      </c>
      <c r="N703">
        <v>1.948</v>
      </c>
      <c r="O703">
        <v>3.1429999999999998</v>
      </c>
      <c r="P703">
        <f>Tabela1[[#This Row],[desvio]]/Tabela1[[#This Row],[desv red]]</f>
        <v>0.82231031180163872</v>
      </c>
      <c r="Q703" s="5">
        <f>1</f>
        <v>1</v>
      </c>
      <c r="R703">
        <f>AVERAGE(Tabela1[[#This Row],[mediana]:[desv_R/desv]])</f>
        <v>48.663593593700114</v>
      </c>
    </row>
    <row r="704" spans="1:18" hidden="1" x14ac:dyDescent="0.25">
      <c r="A704">
        <v>4</v>
      </c>
      <c r="B704">
        <v>78</v>
      </c>
      <c r="C704">
        <v>97</v>
      </c>
      <c r="D704">
        <v>90.313999999999993</v>
      </c>
      <c r="E704">
        <v>45.926000000000002</v>
      </c>
      <c r="F704">
        <v>98.722999999999999</v>
      </c>
      <c r="G704">
        <v>49.970999999999997</v>
      </c>
      <c r="H704">
        <v>89.525000000000006</v>
      </c>
      <c r="I704">
        <v>44.792999999999999</v>
      </c>
      <c r="J704">
        <v>82.692999999999998</v>
      </c>
      <c r="K704">
        <v>41.164999999999999</v>
      </c>
      <c r="L704">
        <v>0.92400000000000004</v>
      </c>
      <c r="M704">
        <v>0.83799999999999997</v>
      </c>
      <c r="N704">
        <v>0.91900000000000004</v>
      </c>
      <c r="O704">
        <v>0.82399999999999995</v>
      </c>
      <c r="P704">
        <f>Tabela1[[#This Row],[desvio]]/Tabela1[[#This Row],[desv red]]</f>
        <v>1.1156565043119155</v>
      </c>
      <c r="Q704" s="5">
        <f>1</f>
        <v>1</v>
      </c>
      <c r="R704">
        <f>AVERAGE(Tabela1[[#This Row],[mediana]:[desv_R/desv]])</f>
        <v>46.052189750307988</v>
      </c>
    </row>
    <row r="705" spans="1:18" x14ac:dyDescent="0.25">
      <c r="A705">
        <v>1</v>
      </c>
      <c r="B705">
        <v>48</v>
      </c>
      <c r="C705">
        <v>115</v>
      </c>
      <c r="D705">
        <v>115.747</v>
      </c>
      <c r="E705">
        <v>11.1</v>
      </c>
      <c r="F705">
        <v>111.646</v>
      </c>
      <c r="G705">
        <v>8.6349999999999998</v>
      </c>
      <c r="H705">
        <v>112.96299999999999</v>
      </c>
      <c r="I705">
        <v>9.0050000000000008</v>
      </c>
      <c r="J705">
        <v>122.63200000000001</v>
      </c>
      <c r="K705">
        <v>11.917999999999999</v>
      </c>
      <c r="L705">
        <v>1.0860000000000001</v>
      </c>
      <c r="M705">
        <v>1.0980000000000001</v>
      </c>
      <c r="N705">
        <v>1.323</v>
      </c>
      <c r="O705">
        <v>1.38</v>
      </c>
      <c r="P705">
        <f>Tabela1[[#This Row],[desvio]]/Tabela1[[#This Row],[desv red]]</f>
        <v>0.93136432287296533</v>
      </c>
      <c r="Q705" s="5">
        <f>1</f>
        <v>1</v>
      </c>
      <c r="R705">
        <f>AVERAGE(Tabela1[[#This Row],[mediana]:[desv_R/desv]])</f>
        <v>44.604597451633779</v>
      </c>
    </row>
    <row r="706" spans="1:18" hidden="1" x14ac:dyDescent="0.25">
      <c r="A706">
        <v>4</v>
      </c>
      <c r="B706">
        <v>79</v>
      </c>
      <c r="C706">
        <v>25</v>
      </c>
      <c r="D706">
        <v>31.515999999999998</v>
      </c>
      <c r="E706">
        <v>22.824000000000002</v>
      </c>
      <c r="F706">
        <v>30.266999999999999</v>
      </c>
      <c r="G706">
        <v>23.919</v>
      </c>
      <c r="H706">
        <v>32.375999999999998</v>
      </c>
      <c r="I706">
        <v>22.785</v>
      </c>
      <c r="J706">
        <v>31.904</v>
      </c>
      <c r="K706">
        <v>21.658999999999999</v>
      </c>
      <c r="L706">
        <v>0.98499999999999999</v>
      </c>
      <c r="M706">
        <v>1.054</v>
      </c>
      <c r="N706">
        <v>0.95099999999999996</v>
      </c>
      <c r="O706">
        <v>0.90600000000000003</v>
      </c>
      <c r="P706">
        <f>Tabela1[[#This Row],[desvio]]/Tabela1[[#This Row],[desv red]]</f>
        <v>1.0537882635394065</v>
      </c>
      <c r="Q706" s="5">
        <f>1</f>
        <v>1</v>
      </c>
      <c r="R706">
        <f>AVERAGE(Tabela1[[#This Row],[mediana]:[desv_R/desv]])</f>
        <v>17.657127733109959</v>
      </c>
    </row>
    <row r="707" spans="1:18" x14ac:dyDescent="0.25">
      <c r="A707">
        <v>1</v>
      </c>
      <c r="B707">
        <v>49</v>
      </c>
      <c r="C707">
        <v>103</v>
      </c>
      <c r="D707">
        <v>104.372</v>
      </c>
      <c r="E707">
        <v>25.885999999999999</v>
      </c>
      <c r="F707">
        <v>99.933999999999997</v>
      </c>
      <c r="G707">
        <v>26.541</v>
      </c>
      <c r="H707">
        <v>104.464</v>
      </c>
      <c r="I707">
        <v>24.155999999999999</v>
      </c>
      <c r="J707">
        <v>108.718</v>
      </c>
      <c r="K707">
        <v>26.149000000000001</v>
      </c>
      <c r="L707">
        <v>1.0409999999999999</v>
      </c>
      <c r="M707">
        <v>1.0880000000000001</v>
      </c>
      <c r="N707">
        <v>1.0820000000000001</v>
      </c>
      <c r="O707">
        <v>0.98499999999999999</v>
      </c>
      <c r="P707">
        <f>Tabela1[[#This Row],[desvio]]/Tabela1[[#This Row],[desv red]]</f>
        <v>0.98994225400588931</v>
      </c>
      <c r="Q707" s="5">
        <f>1</f>
        <v>1</v>
      </c>
      <c r="R707">
        <f>AVERAGE(Tabela1[[#This Row],[mediana]:[desv_R/desv]])</f>
        <v>44.886138732428996</v>
      </c>
    </row>
    <row r="708" spans="1:18" hidden="1" x14ac:dyDescent="0.25">
      <c r="A708">
        <v>2</v>
      </c>
      <c r="B708">
        <v>26</v>
      </c>
      <c r="C708">
        <v>66</v>
      </c>
      <c r="D708">
        <v>69.096999999999994</v>
      </c>
      <c r="E708">
        <v>20.001999999999999</v>
      </c>
      <c r="F708">
        <v>67.483000000000004</v>
      </c>
      <c r="G708">
        <v>5.5389999999999997</v>
      </c>
      <c r="H708">
        <v>46.152000000000001</v>
      </c>
      <c r="I708">
        <v>3.8559999999999999</v>
      </c>
      <c r="J708">
        <v>93.653999999999996</v>
      </c>
      <c r="K708">
        <v>4.75</v>
      </c>
      <c r="L708">
        <v>2.0289999999999999</v>
      </c>
      <c r="M708">
        <v>1.3879999999999999</v>
      </c>
      <c r="N708">
        <v>1.232</v>
      </c>
      <c r="O708">
        <v>0.85799999999999998</v>
      </c>
      <c r="P708">
        <f>Tabela1[[#This Row],[desvio]]/Tabela1[[#This Row],[desv red]]</f>
        <v>4.2109473684210528</v>
      </c>
      <c r="Q708" s="4">
        <v>0</v>
      </c>
      <c r="R708">
        <f>AVERAGE(Tabela1[[#This Row],[mediana]:[desv_R/desv]])</f>
        <v>27.589353383458644</v>
      </c>
    </row>
    <row r="709" spans="1:18" hidden="1" x14ac:dyDescent="0.25">
      <c r="A709">
        <v>2</v>
      </c>
      <c r="B709">
        <v>25</v>
      </c>
      <c r="C709">
        <v>70</v>
      </c>
      <c r="D709">
        <v>71.718999999999994</v>
      </c>
      <c r="E709">
        <v>19.974</v>
      </c>
      <c r="F709">
        <v>69.353999999999999</v>
      </c>
      <c r="G709">
        <v>6.63</v>
      </c>
      <c r="H709">
        <v>49.308999999999997</v>
      </c>
      <c r="I709">
        <v>4.6390000000000002</v>
      </c>
      <c r="J709">
        <v>96.494</v>
      </c>
      <c r="K709">
        <v>3.1230000000000002</v>
      </c>
      <c r="L709">
        <v>1.9570000000000001</v>
      </c>
      <c r="M709">
        <v>1.391</v>
      </c>
      <c r="N709">
        <v>0.67300000000000004</v>
      </c>
      <c r="O709">
        <v>0.47099999999999997</v>
      </c>
      <c r="P709">
        <f>Tabela1[[#This Row],[desvio]]/Tabela1[[#This Row],[desv red]]</f>
        <v>6.3957732949087411</v>
      </c>
      <c r="Q709" s="4">
        <v>0</v>
      </c>
      <c r="R709">
        <f>AVERAGE(Tabela1[[#This Row],[mediana]:[desv_R/desv]])</f>
        <v>28.723555235350627</v>
      </c>
    </row>
    <row r="710" spans="1:18" hidden="1" x14ac:dyDescent="0.25">
      <c r="A710">
        <v>4</v>
      </c>
      <c r="B710">
        <v>80</v>
      </c>
      <c r="C710">
        <v>77</v>
      </c>
      <c r="D710">
        <v>78.02</v>
      </c>
      <c r="E710">
        <v>17.105</v>
      </c>
      <c r="F710">
        <v>64.91</v>
      </c>
      <c r="G710">
        <v>13.65</v>
      </c>
      <c r="H710">
        <v>77.747</v>
      </c>
      <c r="I710">
        <v>10.292999999999999</v>
      </c>
      <c r="J710">
        <v>91.402000000000001</v>
      </c>
      <c r="K710">
        <v>15.314</v>
      </c>
      <c r="L710">
        <v>1.1759999999999999</v>
      </c>
      <c r="M710">
        <v>1.4079999999999999</v>
      </c>
      <c r="N710">
        <v>1.488</v>
      </c>
      <c r="O710">
        <v>1.1220000000000001</v>
      </c>
      <c r="P710">
        <f>Tabela1[[#This Row],[desvio]]/Tabela1[[#This Row],[desv red]]</f>
        <v>1.1169518088024031</v>
      </c>
      <c r="Q710" s="5">
        <f>1</f>
        <v>1</v>
      </c>
      <c r="R710">
        <f>AVERAGE(Tabela1[[#This Row],[mediana]:[desv_R/desv]])</f>
        <v>32.267996557771603</v>
      </c>
    </row>
    <row r="711" spans="1:18" hidden="1" x14ac:dyDescent="0.25">
      <c r="A711">
        <v>4</v>
      </c>
      <c r="B711">
        <v>81</v>
      </c>
      <c r="C711">
        <v>82</v>
      </c>
      <c r="D711">
        <v>83.314999999999998</v>
      </c>
      <c r="E711">
        <v>29.012</v>
      </c>
      <c r="F711">
        <v>53.981000000000002</v>
      </c>
      <c r="G711">
        <v>14.598000000000001</v>
      </c>
      <c r="H711">
        <v>82.817999999999998</v>
      </c>
      <c r="I711">
        <v>15.773999999999999</v>
      </c>
      <c r="J711">
        <v>113.14700000000001</v>
      </c>
      <c r="K711">
        <v>17.678000000000001</v>
      </c>
      <c r="L711">
        <v>1.3660000000000001</v>
      </c>
      <c r="M711">
        <v>2.0960000000000001</v>
      </c>
      <c r="N711">
        <v>1.121</v>
      </c>
      <c r="O711">
        <v>1.2110000000000001</v>
      </c>
      <c r="P711">
        <f>Tabela1[[#This Row],[desvio]]/Tabela1[[#This Row],[desv red]]</f>
        <v>1.6411358750989931</v>
      </c>
      <c r="Q711" s="5">
        <f>1</f>
        <v>1</v>
      </c>
      <c r="R711">
        <f>AVERAGE(Tabela1[[#This Row],[mediana]:[desv_R/desv]])</f>
        <v>35.697009705364209</v>
      </c>
    </row>
    <row r="712" spans="1:18" x14ac:dyDescent="0.25">
      <c r="A712">
        <v>1</v>
      </c>
      <c r="B712">
        <v>50</v>
      </c>
      <c r="C712">
        <v>28</v>
      </c>
      <c r="D712">
        <v>29.91</v>
      </c>
      <c r="E712">
        <v>11.420999999999999</v>
      </c>
      <c r="F712">
        <v>25.93</v>
      </c>
      <c r="G712">
        <v>10.438000000000001</v>
      </c>
      <c r="H712">
        <v>32.921999999999997</v>
      </c>
      <c r="I712">
        <v>11.084</v>
      </c>
      <c r="J712">
        <v>30.88</v>
      </c>
      <c r="K712">
        <v>11.561999999999999</v>
      </c>
      <c r="L712">
        <v>0.93799999999999994</v>
      </c>
      <c r="M712">
        <v>1.1910000000000001</v>
      </c>
      <c r="N712">
        <v>1.0429999999999999</v>
      </c>
      <c r="O712">
        <v>1.1080000000000001</v>
      </c>
      <c r="P712">
        <f>Tabela1[[#This Row],[desvio]]/Tabela1[[#This Row],[desv red]]</f>
        <v>0.98780487804878048</v>
      </c>
      <c r="Q712" s="5">
        <f>1</f>
        <v>1</v>
      </c>
      <c r="R712">
        <f>AVERAGE(Tabela1[[#This Row],[mediana]:[desv_R/desv]])</f>
        <v>14.101057491289199</v>
      </c>
    </row>
    <row r="713" spans="1:18" hidden="1" x14ac:dyDescent="0.25">
      <c r="A713">
        <v>5</v>
      </c>
      <c r="B713">
        <v>61</v>
      </c>
      <c r="C713">
        <v>20</v>
      </c>
      <c r="D713">
        <v>26.44</v>
      </c>
      <c r="E713">
        <v>19.885999999999999</v>
      </c>
      <c r="F713">
        <v>8.4160000000000004</v>
      </c>
      <c r="G713">
        <v>5.7469999999999999</v>
      </c>
      <c r="H713">
        <v>19.163</v>
      </c>
      <c r="I713">
        <v>6.4249999999999998</v>
      </c>
      <c r="J713">
        <v>51.741</v>
      </c>
      <c r="K713">
        <v>9.702</v>
      </c>
      <c r="L713">
        <v>2.7</v>
      </c>
      <c r="M713">
        <v>6.1479999999999997</v>
      </c>
      <c r="N713">
        <v>1.51</v>
      </c>
      <c r="O713">
        <v>1.6879999999999999</v>
      </c>
      <c r="P713">
        <f>Tabela1[[#This Row],[desvio]]/Tabela1[[#This Row],[desv red]]</f>
        <v>2.0496804782519069</v>
      </c>
      <c r="Q713" s="4">
        <v>0</v>
      </c>
      <c r="R713">
        <f>AVERAGE(Tabela1[[#This Row],[mediana]:[desv_R/desv]])</f>
        <v>12.972548605589418</v>
      </c>
    </row>
    <row r="714" spans="1:18" hidden="1" x14ac:dyDescent="0.25">
      <c r="A714">
        <v>4</v>
      </c>
      <c r="B714" s="1">
        <v>82</v>
      </c>
      <c r="C714">
        <v>66</v>
      </c>
      <c r="D714">
        <v>78.456999999999994</v>
      </c>
      <c r="E714">
        <v>46.764000000000003</v>
      </c>
      <c r="F714">
        <v>46.914999999999999</v>
      </c>
      <c r="G714">
        <v>24.661999999999999</v>
      </c>
      <c r="H714">
        <v>69.602000000000004</v>
      </c>
      <c r="I714">
        <v>30.21</v>
      </c>
      <c r="J714">
        <v>118.85299999999999</v>
      </c>
      <c r="K714">
        <v>48.317999999999998</v>
      </c>
      <c r="L714">
        <v>1.708</v>
      </c>
      <c r="M714">
        <v>2.5329999999999999</v>
      </c>
      <c r="N714">
        <v>1.599</v>
      </c>
      <c r="O714">
        <v>1.9590000000000001</v>
      </c>
      <c r="P714">
        <f>Tabela1[[#This Row],[desvio]]/Tabela1[[#This Row],[desv red]]</f>
        <v>0.96783807276791267</v>
      </c>
      <c r="Q714" s="5">
        <f>1</f>
        <v>1</v>
      </c>
      <c r="R714">
        <f>AVERAGE(Tabela1[[#This Row],[mediana]:[desv_R/desv]])</f>
        <v>38.46770271948342</v>
      </c>
    </row>
    <row r="715" spans="1:18" hidden="1" x14ac:dyDescent="0.25">
      <c r="A715">
        <v>3</v>
      </c>
      <c r="B715">
        <v>25</v>
      </c>
      <c r="C715">
        <v>3</v>
      </c>
      <c r="D715">
        <v>3.53</v>
      </c>
      <c r="E715">
        <v>2.62</v>
      </c>
      <c r="F715">
        <v>0.80600000000000005</v>
      </c>
      <c r="G715">
        <v>0.93100000000000005</v>
      </c>
      <c r="H715">
        <v>2.891</v>
      </c>
      <c r="I715">
        <v>0.54900000000000004</v>
      </c>
      <c r="J715">
        <v>6.891</v>
      </c>
      <c r="K715">
        <v>0.54900000000000004</v>
      </c>
      <c r="L715">
        <v>2.3839999999999999</v>
      </c>
      <c r="M715">
        <v>8.5459999999999994</v>
      </c>
      <c r="N715">
        <v>1</v>
      </c>
      <c r="O715">
        <v>0.59</v>
      </c>
      <c r="P715">
        <f>Tabela1[[#This Row],[desvio]]/Tabela1[[#This Row],[desv red]]</f>
        <v>4.7723132969034605</v>
      </c>
      <c r="Q715" s="5">
        <f>1</f>
        <v>1</v>
      </c>
      <c r="R715">
        <f>AVERAGE(Tabela1[[#This Row],[mediana]:[desv_R/desv]])</f>
        <v>2.7899509497788193</v>
      </c>
    </row>
    <row r="716" spans="1:18" hidden="1" x14ac:dyDescent="0.25">
      <c r="A716">
        <v>5</v>
      </c>
      <c r="B716">
        <v>79</v>
      </c>
      <c r="C716">
        <v>11</v>
      </c>
      <c r="D716">
        <v>12.146000000000001</v>
      </c>
      <c r="E716">
        <v>4.266</v>
      </c>
      <c r="F716">
        <v>10.257999999999999</v>
      </c>
      <c r="G716">
        <v>3.6850000000000001</v>
      </c>
      <c r="H716">
        <v>10.333</v>
      </c>
      <c r="I716">
        <v>3.0739999999999998</v>
      </c>
      <c r="J716">
        <v>15.846</v>
      </c>
      <c r="K716">
        <v>3.3220000000000001</v>
      </c>
      <c r="L716">
        <v>1.534</v>
      </c>
      <c r="M716">
        <v>1.5449999999999999</v>
      </c>
      <c r="N716">
        <v>1.08</v>
      </c>
      <c r="O716">
        <v>0.90100000000000002</v>
      </c>
      <c r="P716">
        <f>Tabela1[[#This Row],[desvio]]/Tabela1[[#This Row],[desv red]]</f>
        <v>1.2841661649608669</v>
      </c>
      <c r="Q716" s="5">
        <f>1</f>
        <v>1</v>
      </c>
      <c r="R716">
        <f>AVERAGE(Tabela1[[#This Row],[mediana]:[desv_R/desv]])</f>
        <v>5.7338690117829199</v>
      </c>
    </row>
    <row r="717" spans="1:18" hidden="1" x14ac:dyDescent="0.25">
      <c r="A717">
        <v>4</v>
      </c>
      <c r="B717">
        <v>83</v>
      </c>
      <c r="C717">
        <v>74</v>
      </c>
      <c r="D717">
        <v>80.644999999999996</v>
      </c>
      <c r="E717">
        <v>30.32</v>
      </c>
      <c r="F717">
        <v>80.885000000000005</v>
      </c>
      <c r="G717">
        <v>32.688000000000002</v>
      </c>
      <c r="H717">
        <v>79.013999999999996</v>
      </c>
      <c r="I717">
        <v>27.914000000000001</v>
      </c>
      <c r="J717">
        <v>82.037000000000006</v>
      </c>
      <c r="K717">
        <v>30.093</v>
      </c>
      <c r="L717">
        <v>1.038</v>
      </c>
      <c r="M717">
        <v>1.014</v>
      </c>
      <c r="N717">
        <v>1.0780000000000001</v>
      </c>
      <c r="O717">
        <v>0.92100000000000004</v>
      </c>
      <c r="P717">
        <f>Tabela1[[#This Row],[desvio]]/Tabela1[[#This Row],[desv red]]</f>
        <v>1.0075432824909447</v>
      </c>
      <c r="Q717" s="5">
        <f>1</f>
        <v>1</v>
      </c>
      <c r="R717">
        <f>AVERAGE(Tabela1[[#This Row],[mediana]:[desv_R/desv]])</f>
        <v>37.332467377320775</v>
      </c>
    </row>
    <row r="718" spans="1:18" hidden="1" x14ac:dyDescent="0.25">
      <c r="A718">
        <v>2</v>
      </c>
      <c r="B718">
        <v>23</v>
      </c>
      <c r="C718">
        <v>71</v>
      </c>
      <c r="D718">
        <v>70.793000000000006</v>
      </c>
      <c r="E718">
        <v>19.765999999999998</v>
      </c>
      <c r="F718">
        <v>69.715000000000003</v>
      </c>
      <c r="G718">
        <v>6.4109999999999996</v>
      </c>
      <c r="H718">
        <v>48</v>
      </c>
      <c r="I718">
        <v>4.4859999999999998</v>
      </c>
      <c r="J718">
        <v>94.662000000000006</v>
      </c>
      <c r="K718">
        <v>4.5179999999999998</v>
      </c>
      <c r="L718">
        <v>1.972</v>
      </c>
      <c r="M718">
        <v>1.3580000000000001</v>
      </c>
      <c r="N718">
        <v>1.0069999999999999</v>
      </c>
      <c r="O718">
        <v>0.70499999999999996</v>
      </c>
      <c r="P718">
        <f>Tabela1[[#This Row],[desvio]]/Tabela1[[#This Row],[desv red]]</f>
        <v>4.3749446657813191</v>
      </c>
      <c r="Q718" s="4">
        <v>0</v>
      </c>
      <c r="R718">
        <f>AVERAGE(Tabela1[[#This Row],[mediana]:[desv_R/desv]])</f>
        <v>28.483424618984373</v>
      </c>
    </row>
    <row r="719" spans="1:18" hidden="1" x14ac:dyDescent="0.25">
      <c r="A719">
        <v>5</v>
      </c>
      <c r="B719">
        <v>80</v>
      </c>
      <c r="C719">
        <v>15</v>
      </c>
      <c r="D719">
        <v>17.148</v>
      </c>
      <c r="E719">
        <v>10.114000000000001</v>
      </c>
      <c r="F719">
        <v>8.3219999999999992</v>
      </c>
      <c r="G719">
        <v>5.2640000000000002</v>
      </c>
      <c r="H719">
        <v>15.238</v>
      </c>
      <c r="I719">
        <v>6.1760000000000002</v>
      </c>
      <c r="J719">
        <v>27.885000000000002</v>
      </c>
      <c r="K719">
        <v>6.649</v>
      </c>
      <c r="L719">
        <v>1.83</v>
      </c>
      <c r="M719">
        <v>3.351</v>
      </c>
      <c r="N719">
        <v>1.077</v>
      </c>
      <c r="O719">
        <v>1.2629999999999999</v>
      </c>
      <c r="P719">
        <f>Tabela1[[#This Row],[desvio]]/Tabela1[[#This Row],[desv red]]</f>
        <v>1.5211309971424276</v>
      </c>
      <c r="Q719" s="5">
        <f>1</f>
        <v>1</v>
      </c>
      <c r="R719">
        <f>AVERAGE(Tabela1[[#This Row],[mediana]:[desv_R/desv]])</f>
        <v>8.6312950712244607</v>
      </c>
    </row>
    <row r="720" spans="1:18" hidden="1" x14ac:dyDescent="0.25">
      <c r="A720">
        <v>4</v>
      </c>
      <c r="B720">
        <v>84</v>
      </c>
      <c r="C720">
        <v>114</v>
      </c>
      <c r="D720">
        <v>114.006</v>
      </c>
      <c r="E720">
        <v>29.908999999999999</v>
      </c>
      <c r="F720">
        <v>130.99199999999999</v>
      </c>
      <c r="G720">
        <v>27.280999999999999</v>
      </c>
      <c r="H720">
        <v>114.05</v>
      </c>
      <c r="I720">
        <v>26.658999999999999</v>
      </c>
      <c r="J720">
        <v>96.977999999999994</v>
      </c>
      <c r="K720">
        <v>25.498999999999999</v>
      </c>
      <c r="L720">
        <v>0.85</v>
      </c>
      <c r="M720">
        <v>0.74</v>
      </c>
      <c r="N720">
        <v>0.95699999999999996</v>
      </c>
      <c r="O720">
        <v>0.93500000000000005</v>
      </c>
      <c r="P720">
        <f>Tabela1[[#This Row],[desvio]]/Tabela1[[#This Row],[desv red]]</f>
        <v>1.1729479587434801</v>
      </c>
      <c r="Q720" s="5">
        <f>1</f>
        <v>1</v>
      </c>
      <c r="R720">
        <f>AVERAGE(Tabela1[[#This Row],[mediana]:[desv_R/desv]])</f>
        <v>48.859210568481679</v>
      </c>
    </row>
    <row r="721" spans="1:18" hidden="1" x14ac:dyDescent="0.25">
      <c r="A721">
        <v>4</v>
      </c>
      <c r="B721">
        <v>85</v>
      </c>
      <c r="C721">
        <v>93</v>
      </c>
      <c r="D721">
        <v>93.974000000000004</v>
      </c>
      <c r="E721">
        <v>29.3</v>
      </c>
      <c r="F721">
        <v>96.48</v>
      </c>
      <c r="G721">
        <v>30.262</v>
      </c>
      <c r="H721">
        <v>90.588999999999999</v>
      </c>
      <c r="I721">
        <v>24.858000000000001</v>
      </c>
      <c r="J721">
        <v>94.852999999999994</v>
      </c>
      <c r="K721">
        <v>31.988</v>
      </c>
      <c r="L721">
        <v>1.0469999999999999</v>
      </c>
      <c r="M721">
        <v>0.98299999999999998</v>
      </c>
      <c r="N721">
        <v>1.2869999999999999</v>
      </c>
      <c r="O721">
        <v>1.0569999999999999</v>
      </c>
      <c r="P721">
        <f>Tabela1[[#This Row],[desvio]]/Tabela1[[#This Row],[desv red]]</f>
        <v>0.91596848818306864</v>
      </c>
      <c r="Q721" s="5">
        <f>1</f>
        <v>1</v>
      </c>
      <c r="R721">
        <f>AVERAGE(Tabela1[[#This Row],[mediana]:[desv_R/desv]])</f>
        <v>42.185283463441657</v>
      </c>
    </row>
    <row r="722" spans="1:18" hidden="1" x14ac:dyDescent="0.25">
      <c r="A722">
        <v>5</v>
      </c>
      <c r="B722">
        <v>81</v>
      </c>
      <c r="C722">
        <v>21</v>
      </c>
      <c r="D722">
        <v>28.132000000000001</v>
      </c>
      <c r="E722">
        <v>22.353999999999999</v>
      </c>
      <c r="F722">
        <v>12.433999999999999</v>
      </c>
      <c r="G722">
        <v>9.1199999999999992</v>
      </c>
      <c r="H722">
        <v>22.417999999999999</v>
      </c>
      <c r="I722">
        <v>13.221</v>
      </c>
      <c r="J722">
        <v>49.545999999999999</v>
      </c>
      <c r="K722">
        <v>22.44</v>
      </c>
      <c r="L722">
        <v>2.21</v>
      </c>
      <c r="M722">
        <v>3.9849999999999999</v>
      </c>
      <c r="N722">
        <v>1.6970000000000001</v>
      </c>
      <c r="O722">
        <v>2.4609999999999999</v>
      </c>
      <c r="P722">
        <f>Tabela1[[#This Row],[desvio]]/Tabela1[[#This Row],[desv red]]</f>
        <v>0.99616755793226375</v>
      </c>
      <c r="Q722" s="5">
        <f>1</f>
        <v>1</v>
      </c>
      <c r="R722">
        <f>AVERAGE(Tabela1[[#This Row],[mediana]:[desv_R/desv]])</f>
        <v>15.143869111280878</v>
      </c>
    </row>
    <row r="723" spans="1:18" x14ac:dyDescent="0.25">
      <c r="A723">
        <v>1</v>
      </c>
      <c r="B723">
        <v>51</v>
      </c>
      <c r="C723">
        <v>52</v>
      </c>
      <c r="D723">
        <v>61.417999999999999</v>
      </c>
      <c r="E723">
        <v>31.507000000000001</v>
      </c>
      <c r="F723">
        <v>53.796999999999997</v>
      </c>
      <c r="G723">
        <v>29.195</v>
      </c>
      <c r="H723">
        <v>63.642000000000003</v>
      </c>
      <c r="I723">
        <v>30.050999999999998</v>
      </c>
      <c r="J723">
        <v>66.816000000000003</v>
      </c>
      <c r="K723">
        <v>33.622999999999998</v>
      </c>
      <c r="L723">
        <v>1.05</v>
      </c>
      <c r="M723">
        <v>1.242</v>
      </c>
      <c r="N723">
        <v>1.119</v>
      </c>
      <c r="O723">
        <v>1.1519999999999999</v>
      </c>
      <c r="P723">
        <f>Tabela1[[#This Row],[desvio]]/Tabela1[[#This Row],[desv red]]</f>
        <v>0.9370668887368766</v>
      </c>
      <c r="Q723" s="5">
        <f>1</f>
        <v>1</v>
      </c>
      <c r="R723">
        <f>AVERAGE(Tabela1[[#This Row],[mediana]:[desv_R/desv]])</f>
        <v>30.539219063481209</v>
      </c>
    </row>
    <row r="724" spans="1:18" hidden="1" x14ac:dyDescent="0.25">
      <c r="A724">
        <v>2</v>
      </c>
      <c r="B724" s="1">
        <v>78</v>
      </c>
      <c r="C724">
        <v>117</v>
      </c>
      <c r="D724">
        <v>126.47</v>
      </c>
      <c r="E724">
        <v>87.840999999999994</v>
      </c>
      <c r="F724">
        <v>28.425999999999998</v>
      </c>
      <c r="G724">
        <v>9.9339999999999993</v>
      </c>
      <c r="H724">
        <v>116.304</v>
      </c>
      <c r="I724">
        <v>28.34</v>
      </c>
      <c r="J724">
        <v>234.68199999999999</v>
      </c>
      <c r="K724">
        <v>28.643000000000001</v>
      </c>
      <c r="L724">
        <v>2.0179999999999998</v>
      </c>
      <c r="M724">
        <v>8.2560000000000002</v>
      </c>
      <c r="N724">
        <v>1.0109999999999999</v>
      </c>
      <c r="O724">
        <v>2.883</v>
      </c>
      <c r="P724">
        <f>Tabela1[[#This Row],[desvio]]/Tabela1[[#This Row],[desv red]]</f>
        <v>3.0667527842753897</v>
      </c>
      <c r="Q724" s="5">
        <f>1</f>
        <v>1</v>
      </c>
      <c r="R724">
        <f>AVERAGE(Tabela1[[#This Row],[mediana]:[desv_R/desv]])</f>
        <v>56.776768056019684</v>
      </c>
    </row>
    <row r="725" spans="1:18" hidden="1" x14ac:dyDescent="0.25">
      <c r="A725">
        <v>4</v>
      </c>
      <c r="B725">
        <v>86</v>
      </c>
      <c r="C725">
        <v>80</v>
      </c>
      <c r="D725">
        <v>78.524000000000001</v>
      </c>
      <c r="E725">
        <v>32.023000000000003</v>
      </c>
      <c r="F725">
        <v>86.284999999999997</v>
      </c>
      <c r="G725">
        <v>34.061999999999998</v>
      </c>
      <c r="H725">
        <v>77.927999999999997</v>
      </c>
      <c r="I725">
        <v>30.562000000000001</v>
      </c>
      <c r="J725">
        <v>71.36</v>
      </c>
      <c r="K725">
        <v>29.5</v>
      </c>
      <c r="L725">
        <v>0.91600000000000004</v>
      </c>
      <c r="M725">
        <v>0.82699999999999996</v>
      </c>
      <c r="N725">
        <v>0.96499999999999997</v>
      </c>
      <c r="O725">
        <v>0.86599999999999999</v>
      </c>
      <c r="P725">
        <f>Tabela1[[#This Row],[desvio]]/Tabela1[[#This Row],[desv red]]</f>
        <v>1.0855254237288137</v>
      </c>
      <c r="Q725" s="5">
        <f>1</f>
        <v>1</v>
      </c>
      <c r="R725">
        <f>AVERAGE(Tabela1[[#This Row],[mediana]:[desv_R/desv]])</f>
        <v>37.493108958837773</v>
      </c>
    </row>
    <row r="726" spans="1:18" hidden="1" x14ac:dyDescent="0.25">
      <c r="A726">
        <v>4</v>
      </c>
      <c r="B726">
        <v>87</v>
      </c>
      <c r="C726">
        <v>54</v>
      </c>
      <c r="D726">
        <v>65.733999999999995</v>
      </c>
      <c r="E726">
        <v>42.993000000000002</v>
      </c>
      <c r="F726">
        <v>64.92</v>
      </c>
      <c r="G726">
        <v>43.631</v>
      </c>
      <c r="H726">
        <v>64.997</v>
      </c>
      <c r="I726">
        <v>42.887</v>
      </c>
      <c r="J726">
        <v>67.284999999999997</v>
      </c>
      <c r="K726">
        <v>42.411000000000001</v>
      </c>
      <c r="L726">
        <v>1.0349999999999999</v>
      </c>
      <c r="M726">
        <v>1.036</v>
      </c>
      <c r="N726">
        <v>0.98899999999999999</v>
      </c>
      <c r="O726">
        <v>0.97199999999999998</v>
      </c>
      <c r="P726">
        <f>Tabela1[[#This Row],[desvio]]/Tabela1[[#This Row],[desv red]]</f>
        <v>1.0137228549197141</v>
      </c>
      <c r="Q726" s="5">
        <f>1</f>
        <v>1</v>
      </c>
      <c r="R726">
        <f>AVERAGE(Tabela1[[#This Row],[mediana]:[desv_R/desv]])</f>
        <v>35.27883734677998</v>
      </c>
    </row>
    <row r="727" spans="1:18" hidden="1" x14ac:dyDescent="0.25">
      <c r="A727">
        <v>4</v>
      </c>
      <c r="B727">
        <v>88</v>
      </c>
      <c r="C727">
        <v>36</v>
      </c>
      <c r="D727">
        <v>37.948</v>
      </c>
      <c r="E727">
        <v>18.096</v>
      </c>
      <c r="F727">
        <v>36.061999999999998</v>
      </c>
      <c r="G727">
        <v>18.59</v>
      </c>
      <c r="H727">
        <v>38.68</v>
      </c>
      <c r="I727">
        <v>17.969000000000001</v>
      </c>
      <c r="J727">
        <v>39.101999999999997</v>
      </c>
      <c r="K727">
        <v>17.562999999999999</v>
      </c>
      <c r="L727">
        <v>1.0109999999999999</v>
      </c>
      <c r="M727">
        <v>1.0840000000000001</v>
      </c>
      <c r="N727">
        <v>0.97699999999999998</v>
      </c>
      <c r="O727">
        <v>0.94499999999999995</v>
      </c>
      <c r="P727">
        <f>Tabela1[[#This Row],[desvio]]/Tabela1[[#This Row],[desv red]]</f>
        <v>1.0303478904515175</v>
      </c>
      <c r="Q727" s="5">
        <f>1</f>
        <v>1</v>
      </c>
      <c r="R727">
        <f>AVERAGE(Tabela1[[#This Row],[mediana]:[desv_R/desv]])</f>
        <v>18.932667706460823</v>
      </c>
    </row>
    <row r="728" spans="1:18" x14ac:dyDescent="0.25">
      <c r="A728">
        <v>1</v>
      </c>
      <c r="B728">
        <v>52</v>
      </c>
      <c r="C728">
        <v>85</v>
      </c>
      <c r="D728">
        <v>87.93</v>
      </c>
      <c r="E728">
        <v>29.648</v>
      </c>
      <c r="F728">
        <v>76.641999999999996</v>
      </c>
      <c r="G728">
        <v>27.635000000000002</v>
      </c>
      <c r="H728">
        <v>90.858999999999995</v>
      </c>
      <c r="I728">
        <v>27.821999999999999</v>
      </c>
      <c r="J728">
        <v>96.287999999999997</v>
      </c>
      <c r="K728">
        <v>29.89</v>
      </c>
      <c r="L728">
        <v>1.06</v>
      </c>
      <c r="M728">
        <v>1.256</v>
      </c>
      <c r="N728">
        <v>1.0740000000000001</v>
      </c>
      <c r="O728">
        <v>1.0820000000000001</v>
      </c>
      <c r="P728">
        <f>Tabela1[[#This Row],[desvio]]/Tabela1[[#This Row],[desv red]]</f>
        <v>0.99190364670458342</v>
      </c>
      <c r="Q728" s="5">
        <f>1</f>
        <v>1</v>
      </c>
      <c r="R728">
        <f>AVERAGE(Tabela1[[#This Row],[mediana]:[desv_R/desv]])</f>
        <v>39.798421689050315</v>
      </c>
    </row>
    <row r="729" spans="1:18" hidden="1" x14ac:dyDescent="0.25">
      <c r="A729">
        <v>4</v>
      </c>
      <c r="B729">
        <v>89</v>
      </c>
      <c r="C729">
        <v>35</v>
      </c>
      <c r="D729">
        <v>37.173999999999999</v>
      </c>
      <c r="E729">
        <v>19.943000000000001</v>
      </c>
      <c r="F729">
        <v>33.863999999999997</v>
      </c>
      <c r="G729">
        <v>19.190000000000001</v>
      </c>
      <c r="H729">
        <v>38.177999999999997</v>
      </c>
      <c r="I729">
        <v>19.858000000000001</v>
      </c>
      <c r="J729">
        <v>39.481999999999999</v>
      </c>
      <c r="K729">
        <v>20.329999999999998</v>
      </c>
      <c r="L729">
        <v>1.034</v>
      </c>
      <c r="M729">
        <v>1.1659999999999999</v>
      </c>
      <c r="N729">
        <v>1.024</v>
      </c>
      <c r="O729">
        <v>1.0589999999999999</v>
      </c>
      <c r="P729">
        <f>Tabela1[[#This Row],[desvio]]/Tabela1[[#This Row],[desv red]]</f>
        <v>0.98096409247417626</v>
      </c>
      <c r="Q729" s="5">
        <f>1</f>
        <v>1</v>
      </c>
      <c r="R729">
        <f>AVERAGE(Tabela1[[#This Row],[mediana]:[desv_R/desv]])</f>
        <v>19.163068863748155</v>
      </c>
    </row>
    <row r="730" spans="1:18" x14ac:dyDescent="0.25">
      <c r="A730">
        <v>1</v>
      </c>
      <c r="B730">
        <v>53</v>
      </c>
      <c r="C730">
        <v>139</v>
      </c>
      <c r="D730">
        <v>127.62</v>
      </c>
      <c r="E730">
        <v>39.350999999999999</v>
      </c>
      <c r="F730">
        <v>113.069</v>
      </c>
      <c r="G730">
        <v>37.767000000000003</v>
      </c>
      <c r="H730">
        <v>128.72999999999999</v>
      </c>
      <c r="I730">
        <v>34.103000000000002</v>
      </c>
      <c r="J730">
        <v>141.06100000000001</v>
      </c>
      <c r="K730">
        <v>40.774000000000001</v>
      </c>
      <c r="L730">
        <v>1.0960000000000001</v>
      </c>
      <c r="M730">
        <v>1.248</v>
      </c>
      <c r="N730">
        <v>1.196</v>
      </c>
      <c r="O730">
        <v>1.08</v>
      </c>
      <c r="P730">
        <f>Tabela1[[#This Row],[desvio]]/Tabela1[[#This Row],[desv red]]</f>
        <v>0.96510030902045418</v>
      </c>
      <c r="Q730" s="5">
        <f>1</f>
        <v>1</v>
      </c>
      <c r="R730">
        <f>AVERAGE(Tabela1[[#This Row],[mediana]:[desv_R/desv]])</f>
        <v>57.6471500220729</v>
      </c>
    </row>
    <row r="731" spans="1:18" hidden="1" x14ac:dyDescent="0.25">
      <c r="A731">
        <v>2</v>
      </c>
      <c r="B731" s="1">
        <v>79</v>
      </c>
      <c r="C731">
        <v>146</v>
      </c>
      <c r="D731">
        <v>156.26499999999999</v>
      </c>
      <c r="E731">
        <v>88.87</v>
      </c>
      <c r="F731">
        <v>51.661000000000001</v>
      </c>
      <c r="G731">
        <v>30.942</v>
      </c>
      <c r="H731">
        <v>170.749</v>
      </c>
      <c r="I731">
        <v>58.197000000000003</v>
      </c>
      <c r="J731">
        <v>246.38399999999999</v>
      </c>
      <c r="K731">
        <v>8.7119999999999997</v>
      </c>
      <c r="L731">
        <v>1.4430000000000001</v>
      </c>
      <c r="M731">
        <v>4.7690000000000001</v>
      </c>
      <c r="N731">
        <v>0.15</v>
      </c>
      <c r="O731">
        <v>0.28199999999999997</v>
      </c>
      <c r="P731">
        <f>Tabela1[[#This Row],[desvio]]/Tabela1[[#This Row],[desv red]]</f>
        <v>10.20087235996327</v>
      </c>
      <c r="Q731" s="5">
        <f>1</f>
        <v>1</v>
      </c>
      <c r="R731">
        <f>AVERAGE(Tabela1[[#This Row],[mediana]:[desv_R/desv]])</f>
        <v>69.616062311425949</v>
      </c>
    </row>
    <row r="732" spans="1:18" hidden="1" x14ac:dyDescent="0.25">
      <c r="A732">
        <v>2</v>
      </c>
      <c r="B732">
        <v>80</v>
      </c>
      <c r="C732">
        <v>36</v>
      </c>
      <c r="D732">
        <v>37.290999999999997</v>
      </c>
      <c r="E732">
        <v>16.914000000000001</v>
      </c>
      <c r="F732">
        <v>25.882000000000001</v>
      </c>
      <c r="G732">
        <v>11.243</v>
      </c>
      <c r="H732">
        <v>30.59</v>
      </c>
      <c r="I732">
        <v>7.4029999999999996</v>
      </c>
      <c r="J732">
        <v>55.402000000000001</v>
      </c>
      <c r="K732">
        <v>13.19</v>
      </c>
      <c r="L732">
        <v>1.8109999999999999</v>
      </c>
      <c r="M732">
        <v>2.141</v>
      </c>
      <c r="N732">
        <v>1.782</v>
      </c>
      <c r="O732">
        <v>1.173</v>
      </c>
      <c r="P732">
        <f>Tabela1[[#This Row],[desvio]]/Tabela1[[#This Row],[desv red]]</f>
        <v>1.2823351023502656</v>
      </c>
      <c r="Q732" s="5">
        <f>1</f>
        <v>1</v>
      </c>
      <c r="R732">
        <f>AVERAGE(Tabela1[[#This Row],[mediana]:[desv_R/desv]])</f>
        <v>17.293166793025016</v>
      </c>
    </row>
    <row r="733" spans="1:18" hidden="1" x14ac:dyDescent="0.25">
      <c r="A733">
        <v>2</v>
      </c>
      <c r="B733">
        <v>94</v>
      </c>
      <c r="C733">
        <v>37</v>
      </c>
      <c r="D733">
        <v>39.872999999999998</v>
      </c>
      <c r="E733">
        <v>18.98</v>
      </c>
      <c r="F733">
        <v>37.204999999999998</v>
      </c>
      <c r="G733">
        <v>7.4089999999999998</v>
      </c>
      <c r="H733">
        <v>20.085999999999999</v>
      </c>
      <c r="I733">
        <v>7.45</v>
      </c>
      <c r="J733">
        <v>62.326000000000001</v>
      </c>
      <c r="K733">
        <v>8.2159999999999993</v>
      </c>
      <c r="L733">
        <v>3.1030000000000002</v>
      </c>
      <c r="M733">
        <v>1.675</v>
      </c>
      <c r="N733">
        <v>1.103</v>
      </c>
      <c r="O733">
        <v>1.109</v>
      </c>
      <c r="P733">
        <f>Tabela1[[#This Row],[desvio]]/Tabela1[[#This Row],[desv red]]</f>
        <v>2.3101265822784813</v>
      </c>
      <c r="Q733" s="4">
        <v>0</v>
      </c>
      <c r="R733">
        <f>AVERAGE(Tabela1[[#This Row],[mediana]:[desv_R/desv]])</f>
        <v>17.703223327305608</v>
      </c>
    </row>
    <row r="734" spans="1:18" x14ac:dyDescent="0.25">
      <c r="A734">
        <v>1</v>
      </c>
      <c r="B734">
        <v>54</v>
      </c>
      <c r="C734">
        <v>158</v>
      </c>
      <c r="D734">
        <v>160.946</v>
      </c>
      <c r="E734">
        <v>15.016</v>
      </c>
      <c r="F734">
        <v>146.19</v>
      </c>
      <c r="G734">
        <v>6.0549999999999997</v>
      </c>
      <c r="H734">
        <v>156.947</v>
      </c>
      <c r="I734">
        <v>5.41</v>
      </c>
      <c r="J734">
        <v>179.69900000000001</v>
      </c>
      <c r="K734">
        <v>5.0119999999999996</v>
      </c>
      <c r="L734">
        <v>1.145</v>
      </c>
      <c r="M734">
        <v>1.2290000000000001</v>
      </c>
      <c r="N734">
        <v>0.92600000000000005</v>
      </c>
      <c r="O734">
        <v>0.82799999999999996</v>
      </c>
      <c r="P734">
        <f>Tabela1[[#This Row],[desvio]]/Tabela1[[#This Row],[desv red]]</f>
        <v>2.996009577015164</v>
      </c>
      <c r="Q734" s="5">
        <f>1</f>
        <v>1</v>
      </c>
      <c r="R734">
        <f>AVERAGE(Tabela1[[#This Row],[mediana]:[desv_R/desv]])</f>
        <v>60.028500684072505</v>
      </c>
    </row>
    <row r="735" spans="1:18" hidden="1" x14ac:dyDescent="0.25">
      <c r="A735">
        <v>2</v>
      </c>
      <c r="B735">
        <v>84</v>
      </c>
      <c r="C735">
        <v>39</v>
      </c>
      <c r="D735">
        <v>41.837000000000003</v>
      </c>
      <c r="E735">
        <v>18.745999999999999</v>
      </c>
      <c r="F735">
        <v>39.006</v>
      </c>
      <c r="G735">
        <v>3.7130000000000001</v>
      </c>
      <c r="H735">
        <v>20.957000000000001</v>
      </c>
      <c r="I735">
        <v>3.6160000000000001</v>
      </c>
      <c r="J735">
        <v>65.546999999999997</v>
      </c>
      <c r="K735">
        <v>4.5990000000000002</v>
      </c>
      <c r="L735">
        <v>3.1280000000000001</v>
      </c>
      <c r="M735">
        <v>1.68</v>
      </c>
      <c r="N735">
        <v>1.272</v>
      </c>
      <c r="O735">
        <v>1.238</v>
      </c>
      <c r="P735">
        <f>Tabela1[[#This Row],[desvio]]/Tabela1[[#This Row],[desv red]]</f>
        <v>4.0761035007610342</v>
      </c>
      <c r="Q735" s="4">
        <v>0</v>
      </c>
      <c r="R735">
        <f>AVERAGE(Tabela1[[#This Row],[mediana]:[desv_R/desv]])</f>
        <v>17.743935964340075</v>
      </c>
    </row>
    <row r="736" spans="1:18" hidden="1" x14ac:dyDescent="0.25">
      <c r="A736">
        <v>4</v>
      </c>
      <c r="B736">
        <v>90</v>
      </c>
      <c r="C736">
        <v>75</v>
      </c>
      <c r="D736">
        <v>76.117000000000004</v>
      </c>
      <c r="E736">
        <v>26.300999999999998</v>
      </c>
      <c r="F736">
        <v>51.686</v>
      </c>
      <c r="G736">
        <v>15.87</v>
      </c>
      <c r="H736">
        <v>75.046000000000006</v>
      </c>
      <c r="I736">
        <v>16.344999999999999</v>
      </c>
      <c r="J736">
        <v>101.619</v>
      </c>
      <c r="K736">
        <v>17.547999999999998</v>
      </c>
      <c r="L736">
        <v>1.3540000000000001</v>
      </c>
      <c r="M736">
        <v>1.966</v>
      </c>
      <c r="N736">
        <v>1.0740000000000001</v>
      </c>
      <c r="O736">
        <v>1.1060000000000001</v>
      </c>
      <c r="P736">
        <f>Tabela1[[#This Row],[desvio]]/Tabela1[[#This Row],[desv red]]</f>
        <v>1.4988032824253477</v>
      </c>
      <c r="Q736" s="5">
        <f>1</f>
        <v>1</v>
      </c>
      <c r="R736">
        <f>AVERAGE(Tabela1[[#This Row],[mediana]:[desv_R/desv]])</f>
        <v>33.037914520173238</v>
      </c>
    </row>
    <row r="737" spans="1:18" hidden="1" x14ac:dyDescent="0.25">
      <c r="A737">
        <v>2</v>
      </c>
      <c r="B737">
        <v>22</v>
      </c>
      <c r="C737">
        <v>70</v>
      </c>
      <c r="D737">
        <v>68.233000000000004</v>
      </c>
      <c r="E737">
        <v>18.567</v>
      </c>
      <c r="F737">
        <v>68.182000000000002</v>
      </c>
      <c r="G737">
        <v>6.8650000000000002</v>
      </c>
      <c r="H737">
        <v>46.883000000000003</v>
      </c>
      <c r="I737">
        <v>5.8230000000000004</v>
      </c>
      <c r="J737">
        <v>89.634</v>
      </c>
      <c r="K737">
        <v>6.2770000000000001</v>
      </c>
      <c r="L737">
        <v>1.9119999999999999</v>
      </c>
      <c r="M737">
        <v>1.3149999999999999</v>
      </c>
      <c r="N737">
        <v>1.0780000000000001</v>
      </c>
      <c r="O737">
        <v>0.91400000000000003</v>
      </c>
      <c r="P737">
        <f>Tabela1[[#This Row],[desvio]]/Tabela1[[#This Row],[desv red]]</f>
        <v>2.9579416918910306</v>
      </c>
      <c r="Q737" s="4">
        <v>0</v>
      </c>
      <c r="R737">
        <f>AVERAGE(Tabela1[[#This Row],[mediana]:[desv_R/desv]])</f>
        <v>27.7600672637065</v>
      </c>
    </row>
    <row r="738" spans="1:18" hidden="1" x14ac:dyDescent="0.25">
      <c r="A738">
        <v>2</v>
      </c>
      <c r="B738">
        <v>85</v>
      </c>
      <c r="C738">
        <v>41</v>
      </c>
      <c r="D738">
        <v>44.014000000000003</v>
      </c>
      <c r="E738">
        <v>18.523</v>
      </c>
      <c r="F738">
        <v>40.691000000000003</v>
      </c>
      <c r="G738">
        <v>3.6869999999999998</v>
      </c>
      <c r="H738">
        <v>23.698</v>
      </c>
      <c r="I738">
        <v>3.4340000000000002</v>
      </c>
      <c r="J738">
        <v>67.653000000000006</v>
      </c>
      <c r="K738">
        <v>4.6219999999999999</v>
      </c>
      <c r="L738">
        <v>2.855</v>
      </c>
      <c r="M738">
        <v>1.663</v>
      </c>
      <c r="N738">
        <v>1.3460000000000001</v>
      </c>
      <c r="O738">
        <v>1.2529999999999999</v>
      </c>
      <c r="P738">
        <f>Tabela1[[#This Row],[desvio]]/Tabela1[[#This Row],[desv red]]</f>
        <v>4.0075724794461269</v>
      </c>
      <c r="Q738" s="4">
        <v>0</v>
      </c>
      <c r="R738">
        <f>AVERAGE(Tabela1[[#This Row],[mediana]:[desv_R/desv]])</f>
        <v>18.460469462817581</v>
      </c>
    </row>
    <row r="739" spans="1:18" hidden="1" x14ac:dyDescent="0.25">
      <c r="A739">
        <v>2</v>
      </c>
      <c r="B739">
        <v>77</v>
      </c>
      <c r="C739">
        <v>39</v>
      </c>
      <c r="D739">
        <v>40.191000000000003</v>
      </c>
      <c r="E739">
        <v>18.338999999999999</v>
      </c>
      <c r="F739">
        <v>38.418999999999997</v>
      </c>
      <c r="G739">
        <v>2.883</v>
      </c>
      <c r="H739">
        <v>19.128</v>
      </c>
      <c r="I739">
        <v>2.9169999999999998</v>
      </c>
      <c r="J739">
        <v>63.027000000000001</v>
      </c>
      <c r="K739">
        <v>4.8890000000000002</v>
      </c>
      <c r="L739">
        <v>3.2949999999999999</v>
      </c>
      <c r="M739">
        <v>1.641</v>
      </c>
      <c r="N739">
        <v>1.6759999999999999</v>
      </c>
      <c r="O739">
        <v>1.696</v>
      </c>
      <c r="P739">
        <f>Tabela1[[#This Row],[desvio]]/Tabela1[[#This Row],[desv red]]</f>
        <v>3.751073839230926</v>
      </c>
      <c r="Q739" s="4">
        <v>0</v>
      </c>
      <c r="R739">
        <f>AVERAGE(Tabela1[[#This Row],[mediana]:[desv_R/desv]])</f>
        <v>17.203719559945068</v>
      </c>
    </row>
    <row r="740" spans="1:18" hidden="1" x14ac:dyDescent="0.25">
      <c r="A740">
        <v>2</v>
      </c>
      <c r="B740">
        <v>81</v>
      </c>
      <c r="C740">
        <v>38</v>
      </c>
      <c r="D740">
        <v>41.085999999999999</v>
      </c>
      <c r="E740">
        <v>24.277000000000001</v>
      </c>
      <c r="F740">
        <v>25.846</v>
      </c>
      <c r="G740">
        <v>15.426</v>
      </c>
      <c r="H740">
        <v>33.603000000000002</v>
      </c>
      <c r="I740">
        <v>13.016</v>
      </c>
      <c r="J740">
        <v>63.808</v>
      </c>
      <c r="K740">
        <v>23.585000000000001</v>
      </c>
      <c r="L740">
        <v>1.899</v>
      </c>
      <c r="M740">
        <v>2.4689999999999999</v>
      </c>
      <c r="N740">
        <v>1.8120000000000001</v>
      </c>
      <c r="O740">
        <v>1.5289999999999999</v>
      </c>
      <c r="P740">
        <f>Tabela1[[#This Row],[desvio]]/Tabela1[[#This Row],[desv red]]</f>
        <v>1.0293406826372695</v>
      </c>
      <c r="Q740" s="5">
        <f>1</f>
        <v>1</v>
      </c>
      <c r="R740">
        <f>AVERAGE(Tabela1[[#This Row],[mediana]:[desv_R/desv]])</f>
        <v>20.527524334474091</v>
      </c>
    </row>
    <row r="741" spans="1:18" hidden="1" x14ac:dyDescent="0.25">
      <c r="A741">
        <v>4</v>
      </c>
      <c r="B741">
        <v>91</v>
      </c>
      <c r="C741">
        <v>68</v>
      </c>
      <c r="D741">
        <v>71.153000000000006</v>
      </c>
      <c r="E741">
        <v>27.234999999999999</v>
      </c>
      <c r="F741">
        <v>49.822000000000003</v>
      </c>
      <c r="G741">
        <v>17.116</v>
      </c>
      <c r="H741">
        <v>70.754999999999995</v>
      </c>
      <c r="I741">
        <v>20.763999999999999</v>
      </c>
      <c r="J741">
        <v>92.882000000000005</v>
      </c>
      <c r="K741">
        <v>23.954000000000001</v>
      </c>
      <c r="L741">
        <v>1.3129999999999999</v>
      </c>
      <c r="M741">
        <v>1.8640000000000001</v>
      </c>
      <c r="N741">
        <v>1.1539999999999999</v>
      </c>
      <c r="O741">
        <v>1.399</v>
      </c>
      <c r="P741">
        <f>Tabela1[[#This Row],[desvio]]/Tabela1[[#This Row],[desv red]]</f>
        <v>1.136970860816565</v>
      </c>
      <c r="Q741" s="5">
        <f>1</f>
        <v>1</v>
      </c>
      <c r="R741">
        <f>AVERAGE(Tabela1[[#This Row],[mediana]:[desv_R/desv]])</f>
        <v>32.039140775772616</v>
      </c>
    </row>
    <row r="742" spans="1:18" hidden="1" x14ac:dyDescent="0.25">
      <c r="A742">
        <v>2</v>
      </c>
      <c r="B742">
        <v>82</v>
      </c>
      <c r="C742">
        <v>42</v>
      </c>
      <c r="D742">
        <v>50.765000000000001</v>
      </c>
      <c r="E742">
        <v>35.406999999999996</v>
      </c>
      <c r="F742">
        <v>28.544</v>
      </c>
      <c r="G742">
        <v>17.143999999999998</v>
      </c>
      <c r="H742">
        <v>40.158000000000001</v>
      </c>
      <c r="I742">
        <v>17.72</v>
      </c>
      <c r="J742">
        <v>83.591999999999999</v>
      </c>
      <c r="K742">
        <v>38.331000000000003</v>
      </c>
      <c r="L742">
        <v>2.0819999999999999</v>
      </c>
      <c r="M742">
        <v>2.9289999999999998</v>
      </c>
      <c r="N742">
        <v>2.1629999999999998</v>
      </c>
      <c r="O742">
        <v>2.2360000000000002</v>
      </c>
      <c r="P742">
        <f>Tabela1[[#This Row],[desvio]]/Tabela1[[#This Row],[desv red]]</f>
        <v>0.92371709582322381</v>
      </c>
      <c r="Q742" s="5">
        <f>1</f>
        <v>1</v>
      </c>
      <c r="R742">
        <f>AVERAGE(Tabela1[[#This Row],[mediana]:[desv_R/desv]])</f>
        <v>25.99962264970166</v>
      </c>
    </row>
    <row r="743" spans="1:18" hidden="1" x14ac:dyDescent="0.25">
      <c r="A743">
        <v>2</v>
      </c>
      <c r="B743">
        <v>27</v>
      </c>
      <c r="C743">
        <v>64</v>
      </c>
      <c r="D743">
        <v>65.876999999999995</v>
      </c>
      <c r="E743">
        <v>18.209</v>
      </c>
      <c r="F743">
        <v>66.165999999999997</v>
      </c>
      <c r="G743">
        <v>6.7380000000000004</v>
      </c>
      <c r="H743">
        <v>44.436999999999998</v>
      </c>
      <c r="I743">
        <v>5.3970000000000002</v>
      </c>
      <c r="J743">
        <v>87.028999999999996</v>
      </c>
      <c r="K743">
        <v>3.605</v>
      </c>
      <c r="L743">
        <v>1.958</v>
      </c>
      <c r="M743">
        <v>1.3149999999999999</v>
      </c>
      <c r="N743">
        <v>0.66800000000000004</v>
      </c>
      <c r="O743">
        <v>0.53500000000000003</v>
      </c>
      <c r="P743">
        <f>Tabela1[[#This Row],[desvio]]/Tabela1[[#This Row],[desv red]]</f>
        <v>5.0510402219140085</v>
      </c>
      <c r="Q743" s="4">
        <v>0</v>
      </c>
      <c r="R743">
        <f>AVERAGE(Tabela1[[#This Row],[mediana]:[desv_R/desv]])</f>
        <v>26.498931444422436</v>
      </c>
    </row>
    <row r="744" spans="1:18" hidden="1" x14ac:dyDescent="0.25">
      <c r="A744">
        <v>4</v>
      </c>
      <c r="B744" s="2">
        <v>92</v>
      </c>
      <c r="C744">
        <v>64</v>
      </c>
      <c r="D744">
        <v>71.165000000000006</v>
      </c>
      <c r="E744">
        <v>34.378999999999998</v>
      </c>
      <c r="F744">
        <v>54.64</v>
      </c>
      <c r="G744">
        <v>27.905999999999999</v>
      </c>
      <c r="H744">
        <v>66.405000000000001</v>
      </c>
      <c r="I744">
        <v>26.32</v>
      </c>
      <c r="J744">
        <v>92.45</v>
      </c>
      <c r="K744">
        <v>36.406999999999996</v>
      </c>
      <c r="L744">
        <v>1.3919999999999999</v>
      </c>
      <c r="M744">
        <v>1.6919999999999999</v>
      </c>
      <c r="N744">
        <v>1.383</v>
      </c>
      <c r="O744">
        <v>1.3049999999999999</v>
      </c>
      <c r="P744">
        <f>Tabela1[[#This Row],[desvio]]/Tabela1[[#This Row],[desv red]]</f>
        <v>0.94429642651138523</v>
      </c>
      <c r="Q744" s="5">
        <f>1</f>
        <v>1</v>
      </c>
      <c r="R744">
        <f>AVERAGE(Tabela1[[#This Row],[mediana]:[desv_R/desv]])</f>
        <v>34.313449744750805</v>
      </c>
    </row>
    <row r="745" spans="1:18" hidden="1" x14ac:dyDescent="0.25">
      <c r="A745">
        <v>2</v>
      </c>
      <c r="B745">
        <v>21</v>
      </c>
      <c r="C745">
        <v>65</v>
      </c>
      <c r="D745">
        <v>63.811</v>
      </c>
      <c r="E745">
        <v>18.024999999999999</v>
      </c>
      <c r="F745">
        <v>65.936000000000007</v>
      </c>
      <c r="G745">
        <v>8.3390000000000004</v>
      </c>
      <c r="H745">
        <v>42.878</v>
      </c>
      <c r="I745">
        <v>8.1270000000000007</v>
      </c>
      <c r="J745">
        <v>82.619</v>
      </c>
      <c r="K745">
        <v>6.5369999999999999</v>
      </c>
      <c r="L745">
        <v>1.927</v>
      </c>
      <c r="M745">
        <v>1.2529999999999999</v>
      </c>
      <c r="N745">
        <v>0.80400000000000005</v>
      </c>
      <c r="O745">
        <v>0.78400000000000003</v>
      </c>
      <c r="P745">
        <f>Tabela1[[#This Row],[desvio]]/Tabela1[[#This Row],[desv red]]</f>
        <v>2.7573810616490744</v>
      </c>
      <c r="Q745" s="4">
        <v>0</v>
      </c>
      <c r="R745">
        <f>AVERAGE(Tabela1[[#This Row],[mediana]:[desv_R/desv]])</f>
        <v>26.342670075832075</v>
      </c>
    </row>
    <row r="746" spans="1:18" hidden="1" x14ac:dyDescent="0.25">
      <c r="A746">
        <v>4</v>
      </c>
      <c r="B746">
        <v>93</v>
      </c>
      <c r="C746">
        <v>109</v>
      </c>
      <c r="D746">
        <v>109.355</v>
      </c>
      <c r="E746">
        <v>30.981000000000002</v>
      </c>
      <c r="F746">
        <v>122.79</v>
      </c>
      <c r="G746">
        <v>32.533999999999999</v>
      </c>
      <c r="H746">
        <v>108.366</v>
      </c>
      <c r="I746">
        <v>29.619</v>
      </c>
      <c r="J746">
        <v>96.906999999999996</v>
      </c>
      <c r="K746">
        <v>24.641999999999999</v>
      </c>
      <c r="L746">
        <v>0.89400000000000002</v>
      </c>
      <c r="M746">
        <v>0.78900000000000003</v>
      </c>
      <c r="N746">
        <v>0.83199999999999996</v>
      </c>
      <c r="O746">
        <v>0.75700000000000001</v>
      </c>
      <c r="P746">
        <f>Tabela1[[#This Row],[desvio]]/Tabela1[[#This Row],[desv red]]</f>
        <v>1.2572437302167032</v>
      </c>
      <c r="Q746" s="5">
        <f>1</f>
        <v>1</v>
      </c>
      <c r="R746">
        <f>AVERAGE(Tabela1[[#This Row],[mediana]:[desv_R/desv]])</f>
        <v>47.765945980729775</v>
      </c>
    </row>
    <row r="747" spans="1:18" hidden="1" x14ac:dyDescent="0.25">
      <c r="A747">
        <v>2</v>
      </c>
      <c r="B747">
        <v>83</v>
      </c>
      <c r="C747">
        <v>38</v>
      </c>
      <c r="D747">
        <v>39.281999999999996</v>
      </c>
      <c r="E747">
        <v>17.689</v>
      </c>
      <c r="F747">
        <v>37.954000000000001</v>
      </c>
      <c r="G747">
        <v>3.2909999999999999</v>
      </c>
      <c r="H747">
        <v>18.814</v>
      </c>
      <c r="I747">
        <v>3.2869999999999999</v>
      </c>
      <c r="J747">
        <v>61.076999999999998</v>
      </c>
      <c r="K747">
        <v>4.6189999999999998</v>
      </c>
      <c r="L747">
        <v>3.246</v>
      </c>
      <c r="M747">
        <v>1.609</v>
      </c>
      <c r="N747">
        <v>1.405</v>
      </c>
      <c r="O747">
        <v>1.403</v>
      </c>
      <c r="P747">
        <f>Tabela1[[#This Row],[desvio]]/Tabela1[[#This Row],[desv red]]</f>
        <v>3.8296168001731981</v>
      </c>
      <c r="Q747" s="4">
        <v>0</v>
      </c>
      <c r="R747">
        <f>AVERAGE(Tabela1[[#This Row],[mediana]:[desv_R/desv]])</f>
        <v>16.821829771440942</v>
      </c>
    </row>
    <row r="748" spans="1:18" hidden="1" x14ac:dyDescent="0.25">
      <c r="A748">
        <v>2</v>
      </c>
      <c r="B748">
        <v>95</v>
      </c>
      <c r="C748">
        <v>39</v>
      </c>
      <c r="D748">
        <v>40.747999999999998</v>
      </c>
      <c r="E748">
        <v>17.664999999999999</v>
      </c>
      <c r="F748">
        <v>38.845999999999997</v>
      </c>
      <c r="G748">
        <v>5.3380000000000001</v>
      </c>
      <c r="H748">
        <v>21.338999999999999</v>
      </c>
      <c r="I748">
        <v>5.5090000000000003</v>
      </c>
      <c r="J748">
        <v>62.058</v>
      </c>
      <c r="K748">
        <v>6.5460000000000003</v>
      </c>
      <c r="L748">
        <v>2.9079999999999999</v>
      </c>
      <c r="M748">
        <v>1.5980000000000001</v>
      </c>
      <c r="N748">
        <v>1.1879999999999999</v>
      </c>
      <c r="O748">
        <v>1.226</v>
      </c>
      <c r="P748">
        <f>Tabela1[[#This Row],[desvio]]/Tabela1[[#This Row],[desv red]]</f>
        <v>2.6985945615643137</v>
      </c>
      <c r="Q748" s="4">
        <v>0</v>
      </c>
      <c r="R748">
        <f>AVERAGE(Tabela1[[#This Row],[mediana]:[desv_R/desv]])</f>
        <v>17.619113897254589</v>
      </c>
    </row>
    <row r="749" spans="1:18" hidden="1" x14ac:dyDescent="0.25">
      <c r="A749">
        <v>2</v>
      </c>
      <c r="B749">
        <v>80</v>
      </c>
      <c r="C749">
        <v>37</v>
      </c>
      <c r="D749">
        <v>37.521000000000001</v>
      </c>
      <c r="E749">
        <v>17.600999999999999</v>
      </c>
      <c r="F749">
        <v>37.555</v>
      </c>
      <c r="G749">
        <v>5.7759999999999998</v>
      </c>
      <c r="H749">
        <v>17.082000000000001</v>
      </c>
      <c r="I749">
        <v>5.3289999999999997</v>
      </c>
      <c r="J749">
        <v>57.924999999999997</v>
      </c>
      <c r="K749">
        <v>5.7949999999999999</v>
      </c>
      <c r="L749">
        <v>3.391</v>
      </c>
      <c r="M749">
        <v>1.542</v>
      </c>
      <c r="N749">
        <v>1.087</v>
      </c>
      <c r="O749">
        <v>1.0029999999999999</v>
      </c>
      <c r="P749">
        <f>Tabela1[[#This Row],[desvio]]/Tabela1[[#This Row],[desv red]]</f>
        <v>3.0372735116479723</v>
      </c>
      <c r="Q749" s="4">
        <v>0</v>
      </c>
      <c r="R749">
        <f>AVERAGE(Tabela1[[#This Row],[mediana]:[desv_R/desv]])</f>
        <v>16.546019536546279</v>
      </c>
    </row>
    <row r="750" spans="1:18" hidden="1" x14ac:dyDescent="0.25">
      <c r="A750">
        <v>5</v>
      </c>
      <c r="B750">
        <v>99</v>
      </c>
      <c r="C750">
        <v>9</v>
      </c>
      <c r="D750">
        <v>14.930999999999999</v>
      </c>
      <c r="E750">
        <v>17.597000000000001</v>
      </c>
      <c r="F750">
        <v>6.0780000000000003</v>
      </c>
      <c r="G750">
        <v>7.8940000000000001</v>
      </c>
      <c r="H750">
        <v>12.536</v>
      </c>
      <c r="I750">
        <v>12.07</v>
      </c>
      <c r="J750">
        <v>26.178000000000001</v>
      </c>
      <c r="K750">
        <v>22.591000000000001</v>
      </c>
      <c r="L750">
        <v>2.0880000000000001</v>
      </c>
      <c r="M750">
        <v>4.3070000000000004</v>
      </c>
      <c r="N750">
        <v>1.8720000000000001</v>
      </c>
      <c r="O750">
        <v>2.8620000000000001</v>
      </c>
      <c r="P750">
        <f>Tabela1[[#This Row],[desvio]]/Tabela1[[#This Row],[desv red]]</f>
        <v>0.77893851533796643</v>
      </c>
      <c r="Q750" s="4">
        <v>0</v>
      </c>
      <c r="R750">
        <f>AVERAGE(Tabela1[[#This Row],[mediana]:[desv_R/desv]])</f>
        <v>10.055924179666997</v>
      </c>
    </row>
    <row r="751" spans="1:18" hidden="1" x14ac:dyDescent="0.25">
      <c r="A751">
        <v>2</v>
      </c>
      <c r="B751">
        <v>19</v>
      </c>
      <c r="C751">
        <v>85</v>
      </c>
      <c r="D751">
        <v>85.588999999999999</v>
      </c>
      <c r="E751">
        <v>17.577999999999999</v>
      </c>
      <c r="F751">
        <v>92.17</v>
      </c>
      <c r="G751">
        <v>11.965999999999999</v>
      </c>
      <c r="H751">
        <v>68.274000000000001</v>
      </c>
      <c r="I751">
        <v>12.948</v>
      </c>
      <c r="J751">
        <v>96.322999999999993</v>
      </c>
      <c r="K751">
        <v>12.563000000000001</v>
      </c>
      <c r="L751">
        <v>1.411</v>
      </c>
      <c r="M751">
        <v>1.0449999999999999</v>
      </c>
      <c r="N751">
        <v>0.97</v>
      </c>
      <c r="O751">
        <v>1.05</v>
      </c>
      <c r="P751">
        <f>Tabela1[[#This Row],[desvio]]/Tabela1[[#This Row],[desv red]]</f>
        <v>1.3991880920162381</v>
      </c>
      <c r="Q751" s="4">
        <v>0</v>
      </c>
      <c r="R751">
        <f>AVERAGE(Tabela1[[#This Row],[mediana]:[desv_R/desv]])</f>
        <v>34.877584863715448</v>
      </c>
    </row>
    <row r="752" spans="1:18" hidden="1" x14ac:dyDescent="0.25">
      <c r="A752">
        <v>4</v>
      </c>
      <c r="B752">
        <v>94</v>
      </c>
      <c r="C752">
        <v>117</v>
      </c>
      <c r="D752">
        <v>112.898</v>
      </c>
      <c r="E752">
        <v>50.851999999999997</v>
      </c>
      <c r="F752">
        <v>111.57599999999999</v>
      </c>
      <c r="G752">
        <v>50.052999999999997</v>
      </c>
      <c r="H752">
        <v>111.595</v>
      </c>
      <c r="I752">
        <v>48.198</v>
      </c>
      <c r="J752">
        <v>115.52200000000001</v>
      </c>
      <c r="K752">
        <v>54.027999999999999</v>
      </c>
      <c r="L752">
        <v>1.0349999999999999</v>
      </c>
      <c r="M752">
        <v>1.0349999999999999</v>
      </c>
      <c r="N752">
        <v>1.121</v>
      </c>
      <c r="O752">
        <v>1.079</v>
      </c>
      <c r="P752">
        <f>Tabela1[[#This Row],[desvio]]/Tabela1[[#This Row],[desv red]]</f>
        <v>0.94121566595098838</v>
      </c>
      <c r="Q752" s="5">
        <f>1</f>
        <v>1</v>
      </c>
      <c r="R752">
        <f>AVERAGE(Tabela1[[#This Row],[mediana]:[desv_R/desv]])</f>
        <v>55.495229690425063</v>
      </c>
    </row>
    <row r="753" spans="1:18" hidden="1" x14ac:dyDescent="0.25">
      <c r="A753">
        <v>2</v>
      </c>
      <c r="B753">
        <v>20</v>
      </c>
      <c r="C753">
        <v>63</v>
      </c>
      <c r="D753">
        <v>60.813000000000002</v>
      </c>
      <c r="E753">
        <v>17.510999999999999</v>
      </c>
      <c r="F753">
        <v>62.628999999999998</v>
      </c>
      <c r="G753">
        <v>7.88</v>
      </c>
      <c r="H753">
        <v>40.237000000000002</v>
      </c>
      <c r="I753">
        <v>7.1479999999999997</v>
      </c>
      <c r="J753">
        <v>79.572999999999993</v>
      </c>
      <c r="K753">
        <v>5.2990000000000004</v>
      </c>
      <c r="L753">
        <v>1.978</v>
      </c>
      <c r="M753">
        <v>1.2709999999999999</v>
      </c>
      <c r="N753">
        <v>0.74099999999999999</v>
      </c>
      <c r="O753">
        <v>0.67300000000000004</v>
      </c>
      <c r="P753">
        <f>Tabela1[[#This Row],[desvio]]/Tabela1[[#This Row],[desv red]]</f>
        <v>3.3045857709001694</v>
      </c>
      <c r="Q753" s="4">
        <v>0</v>
      </c>
      <c r="R753">
        <f>AVERAGE(Tabela1[[#This Row],[mediana]:[desv_R/desv]])</f>
        <v>25.146970412207157</v>
      </c>
    </row>
    <row r="754" spans="1:18" hidden="1" x14ac:dyDescent="0.25">
      <c r="A754">
        <v>5</v>
      </c>
      <c r="B754">
        <v>66</v>
      </c>
      <c r="C754">
        <v>13</v>
      </c>
      <c r="D754">
        <v>17.946999999999999</v>
      </c>
      <c r="E754">
        <v>17.504000000000001</v>
      </c>
      <c r="F754">
        <v>7.234</v>
      </c>
      <c r="G754">
        <v>12.353</v>
      </c>
      <c r="H754">
        <v>15.368</v>
      </c>
      <c r="I754">
        <v>13.634</v>
      </c>
      <c r="J754">
        <v>31.24</v>
      </c>
      <c r="K754">
        <v>16.808</v>
      </c>
      <c r="L754">
        <v>2.0329999999999999</v>
      </c>
      <c r="M754">
        <v>4.319</v>
      </c>
      <c r="N754">
        <v>1.2330000000000001</v>
      </c>
      <c r="O754">
        <v>1.361</v>
      </c>
      <c r="P754">
        <f>Tabela1[[#This Row],[desvio]]/Tabela1[[#This Row],[desv red]]</f>
        <v>1.0414088529271777</v>
      </c>
      <c r="Q754" s="4">
        <v>0</v>
      </c>
      <c r="R754">
        <f>AVERAGE(Tabela1[[#This Row],[mediana]:[desv_R/desv]])</f>
        <v>11.076814918066225</v>
      </c>
    </row>
    <row r="755" spans="1:18" hidden="1" x14ac:dyDescent="0.25">
      <c r="A755">
        <v>2</v>
      </c>
      <c r="B755" s="1">
        <v>83</v>
      </c>
      <c r="C755">
        <v>61</v>
      </c>
      <c r="D755">
        <v>90.694000000000003</v>
      </c>
      <c r="E755">
        <v>73.897000000000006</v>
      </c>
      <c r="F755">
        <v>33.927999999999997</v>
      </c>
      <c r="G755">
        <v>20.934999999999999</v>
      </c>
      <c r="H755">
        <v>84.685000000000002</v>
      </c>
      <c r="I755">
        <v>55.765000000000001</v>
      </c>
      <c r="J755">
        <v>153.46899999999999</v>
      </c>
      <c r="K755">
        <v>75.067999999999998</v>
      </c>
      <c r="L755">
        <v>1.8120000000000001</v>
      </c>
      <c r="M755">
        <v>4.5229999999999997</v>
      </c>
      <c r="N755">
        <v>1.3460000000000001</v>
      </c>
      <c r="O755">
        <v>3.5859999999999999</v>
      </c>
      <c r="P755">
        <f>Tabela1[[#This Row],[desvio]]/Tabela1[[#This Row],[desv red]]</f>
        <v>0.98440080993232815</v>
      </c>
      <c r="Q755" s="5">
        <f>1</f>
        <v>1</v>
      </c>
      <c r="R755">
        <f>AVERAGE(Tabela1[[#This Row],[mediana]:[desv_R/desv]])</f>
        <v>47.263742914995177</v>
      </c>
    </row>
    <row r="756" spans="1:18" hidden="1" x14ac:dyDescent="0.25">
      <c r="A756">
        <v>2</v>
      </c>
      <c r="B756">
        <v>88</v>
      </c>
      <c r="C756">
        <v>39</v>
      </c>
      <c r="D756">
        <v>35.978000000000002</v>
      </c>
      <c r="E756">
        <v>17.327000000000002</v>
      </c>
      <c r="F756">
        <v>38.642000000000003</v>
      </c>
      <c r="G756">
        <v>5.4870000000000001</v>
      </c>
      <c r="H756">
        <v>14.646000000000001</v>
      </c>
      <c r="I756">
        <v>5.4729999999999999</v>
      </c>
      <c r="J756">
        <v>54.645000000000003</v>
      </c>
      <c r="K756">
        <v>5.48</v>
      </c>
      <c r="L756">
        <v>3.7309999999999999</v>
      </c>
      <c r="M756">
        <v>1.4139999999999999</v>
      </c>
      <c r="N756">
        <v>1.0009999999999999</v>
      </c>
      <c r="O756">
        <v>0.999</v>
      </c>
      <c r="P756">
        <f>Tabela1[[#This Row],[desvio]]/Tabela1[[#This Row],[desv red]]</f>
        <v>3.1618613138686134</v>
      </c>
      <c r="Q756" s="4">
        <v>0</v>
      </c>
      <c r="R756">
        <f>AVERAGE(Tabela1[[#This Row],[mediana]:[desv_R/desv]])</f>
        <v>16.213204379562043</v>
      </c>
    </row>
    <row r="757" spans="1:18" hidden="1" x14ac:dyDescent="0.25">
      <c r="A757">
        <v>2</v>
      </c>
      <c r="B757">
        <v>90</v>
      </c>
      <c r="C757">
        <v>36</v>
      </c>
      <c r="D757">
        <v>36.5</v>
      </c>
      <c r="E757">
        <v>17.251999999999999</v>
      </c>
      <c r="F757">
        <v>36.165999999999997</v>
      </c>
      <c r="G757">
        <v>6.6390000000000002</v>
      </c>
      <c r="H757">
        <v>17.166</v>
      </c>
      <c r="I757">
        <v>6.6390000000000002</v>
      </c>
      <c r="J757">
        <v>56.165999999999997</v>
      </c>
      <c r="K757">
        <v>6.6390000000000002</v>
      </c>
      <c r="L757">
        <v>3.2719999999999998</v>
      </c>
      <c r="M757">
        <v>1.5529999999999999</v>
      </c>
      <c r="N757">
        <v>1</v>
      </c>
      <c r="O757">
        <v>1</v>
      </c>
      <c r="P757">
        <f>Tabela1[[#This Row],[desvio]]/Tabela1[[#This Row],[desv red]]</f>
        <v>2.5985841241150771</v>
      </c>
      <c r="Q757" s="4">
        <v>0</v>
      </c>
      <c r="R757">
        <f>AVERAGE(Tabela1[[#This Row],[mediana]:[desv_R/desv]])</f>
        <v>16.327898866008219</v>
      </c>
    </row>
    <row r="758" spans="1:18" x14ac:dyDescent="0.25">
      <c r="A758">
        <v>1</v>
      </c>
      <c r="B758" s="2">
        <v>55</v>
      </c>
      <c r="C758">
        <v>156</v>
      </c>
      <c r="D758">
        <v>167.11500000000001</v>
      </c>
      <c r="E758">
        <v>36.457999999999998</v>
      </c>
      <c r="F758">
        <v>136.34399999999999</v>
      </c>
      <c r="G758">
        <v>9.5850000000000009</v>
      </c>
      <c r="H758">
        <v>159.47</v>
      </c>
      <c r="I758">
        <v>19.193999999999999</v>
      </c>
      <c r="J758">
        <v>205.53100000000001</v>
      </c>
      <c r="K758">
        <v>32.343000000000004</v>
      </c>
      <c r="L758">
        <v>1.2889999999999999</v>
      </c>
      <c r="M758">
        <v>1.5069999999999999</v>
      </c>
      <c r="N758">
        <v>1.6850000000000001</v>
      </c>
      <c r="O758">
        <v>3.3740000000000001</v>
      </c>
      <c r="P758">
        <f>Tabela1[[#This Row],[desvio]]/Tabela1[[#This Row],[desv red]]</f>
        <v>1.127230003401045</v>
      </c>
      <c r="Q758" s="5">
        <f>1</f>
        <v>1</v>
      </c>
      <c r="R758">
        <f>AVERAGE(Tabela1[[#This Row],[mediana]:[desv_R/desv]])</f>
        <v>66.501587857385772</v>
      </c>
    </row>
    <row r="759" spans="1:18" hidden="1" x14ac:dyDescent="0.25">
      <c r="A759">
        <v>2</v>
      </c>
      <c r="B759">
        <v>68</v>
      </c>
      <c r="C759">
        <v>25</v>
      </c>
      <c r="D759">
        <v>27.050999999999998</v>
      </c>
      <c r="E759">
        <v>17.198</v>
      </c>
      <c r="F759">
        <v>24.553999999999998</v>
      </c>
      <c r="G759">
        <v>6.2290000000000001</v>
      </c>
      <c r="H759">
        <v>8.6419999999999995</v>
      </c>
      <c r="I759">
        <v>3.3919999999999999</v>
      </c>
      <c r="J759">
        <v>47.957999999999998</v>
      </c>
      <c r="K759">
        <v>7.3970000000000002</v>
      </c>
      <c r="L759">
        <v>5.55</v>
      </c>
      <c r="M759">
        <v>1.9530000000000001</v>
      </c>
      <c r="N759">
        <v>2.181</v>
      </c>
      <c r="O759">
        <v>1.1870000000000001</v>
      </c>
      <c r="P759">
        <f>Tabela1[[#This Row],[desvio]]/Tabela1[[#This Row],[desv red]]</f>
        <v>2.3249966202514534</v>
      </c>
      <c r="Q759" s="4">
        <v>0</v>
      </c>
      <c r="R759">
        <f>AVERAGE(Tabela1[[#This Row],[mediana]:[desv_R/desv]])</f>
        <v>12.901214044303677</v>
      </c>
    </row>
    <row r="760" spans="1:18" hidden="1" x14ac:dyDescent="0.25">
      <c r="A760">
        <v>2</v>
      </c>
      <c r="B760" s="1">
        <v>84</v>
      </c>
      <c r="C760">
        <v>77</v>
      </c>
      <c r="D760">
        <v>102.416</v>
      </c>
      <c r="E760">
        <v>80.441999999999993</v>
      </c>
      <c r="F760">
        <v>31.757999999999999</v>
      </c>
      <c r="G760">
        <v>26.763999999999999</v>
      </c>
      <c r="H760">
        <v>96.923000000000002</v>
      </c>
      <c r="I760">
        <v>59.987000000000002</v>
      </c>
      <c r="J760">
        <v>178.566</v>
      </c>
      <c r="K760">
        <v>65.391999999999996</v>
      </c>
      <c r="L760">
        <v>1.8420000000000001</v>
      </c>
      <c r="M760">
        <v>5.6230000000000002</v>
      </c>
      <c r="N760">
        <v>1.0900000000000001</v>
      </c>
      <c r="O760">
        <v>2.4430000000000001</v>
      </c>
      <c r="P760">
        <f>Tabela1[[#This Row],[desvio]]/Tabela1[[#This Row],[desv red]]</f>
        <v>1.2301504771225837</v>
      </c>
      <c r="Q760" s="5">
        <f>1</f>
        <v>1</v>
      </c>
      <c r="R760">
        <f>AVERAGE(Tabela1[[#This Row],[mediana]:[desv_R/desv]])</f>
        <v>52.248296462651624</v>
      </c>
    </row>
    <row r="761" spans="1:18" hidden="1" x14ac:dyDescent="0.25">
      <c r="A761">
        <v>2</v>
      </c>
      <c r="B761">
        <v>86</v>
      </c>
      <c r="C761">
        <v>41</v>
      </c>
      <c r="D761">
        <v>42.448999999999998</v>
      </c>
      <c r="E761">
        <v>17.149999999999999</v>
      </c>
      <c r="F761">
        <v>41.106999999999999</v>
      </c>
      <c r="G761">
        <v>3.4929999999999999</v>
      </c>
      <c r="H761">
        <v>22.701000000000001</v>
      </c>
      <c r="I761">
        <v>3.5409999999999999</v>
      </c>
      <c r="J761">
        <v>63.539000000000001</v>
      </c>
      <c r="K761">
        <v>4.5810000000000004</v>
      </c>
      <c r="L761">
        <v>2.7989999999999999</v>
      </c>
      <c r="M761">
        <v>1.546</v>
      </c>
      <c r="N761">
        <v>1.294</v>
      </c>
      <c r="O761">
        <v>1.3109999999999999</v>
      </c>
      <c r="P761">
        <f>Tabela1[[#This Row],[desvio]]/Tabela1[[#This Row],[desv red]]</f>
        <v>3.7437240777122893</v>
      </c>
      <c r="Q761" s="4">
        <v>0</v>
      </c>
      <c r="R761">
        <f>AVERAGE(Tabela1[[#This Row],[mediana]:[desv_R/desv]])</f>
        <v>17.875337434122304</v>
      </c>
    </row>
    <row r="762" spans="1:18" hidden="1" x14ac:dyDescent="0.25">
      <c r="A762">
        <v>4</v>
      </c>
      <c r="B762">
        <v>95</v>
      </c>
      <c r="C762">
        <v>59</v>
      </c>
      <c r="D762">
        <v>63.713999999999999</v>
      </c>
      <c r="E762">
        <v>32.872999999999998</v>
      </c>
      <c r="F762">
        <v>56.826000000000001</v>
      </c>
      <c r="G762">
        <v>29.977</v>
      </c>
      <c r="H762">
        <v>63.23</v>
      </c>
      <c r="I762">
        <v>30.628</v>
      </c>
      <c r="J762">
        <v>71.085999999999999</v>
      </c>
      <c r="K762">
        <v>36.1</v>
      </c>
      <c r="L762">
        <v>1.1240000000000001</v>
      </c>
      <c r="M762">
        <v>1.2509999999999999</v>
      </c>
      <c r="N762">
        <v>1.179</v>
      </c>
      <c r="O762">
        <v>1.204</v>
      </c>
      <c r="P762">
        <f>Tabela1[[#This Row],[desvio]]/Tabela1[[#This Row],[desv red]]</f>
        <v>0.91060941828254838</v>
      </c>
      <c r="Q762" s="5">
        <f>1</f>
        <v>1</v>
      </c>
      <c r="R762">
        <f>AVERAGE(Tabela1[[#This Row],[mediana]:[desv_R/desv]])</f>
        <v>32.078757815591608</v>
      </c>
    </row>
    <row r="763" spans="1:18" hidden="1" x14ac:dyDescent="0.25">
      <c r="A763">
        <v>2</v>
      </c>
      <c r="B763">
        <v>81</v>
      </c>
      <c r="C763">
        <v>39</v>
      </c>
      <c r="D763">
        <v>39.206000000000003</v>
      </c>
      <c r="E763">
        <v>17.094999999999999</v>
      </c>
      <c r="F763">
        <v>39.515000000000001</v>
      </c>
      <c r="G763">
        <v>4.319</v>
      </c>
      <c r="H763">
        <v>18.818000000000001</v>
      </c>
      <c r="I763">
        <v>4.1180000000000003</v>
      </c>
      <c r="J763">
        <v>59.284999999999997</v>
      </c>
      <c r="K763">
        <v>4.7089999999999996</v>
      </c>
      <c r="L763">
        <v>3.15</v>
      </c>
      <c r="M763">
        <v>1.5</v>
      </c>
      <c r="N763">
        <v>1.143</v>
      </c>
      <c r="O763">
        <v>1.0900000000000001</v>
      </c>
      <c r="P763">
        <f>Tabela1[[#This Row],[desvio]]/Tabela1[[#This Row],[desv red]]</f>
        <v>3.6302824378849015</v>
      </c>
      <c r="Q763" s="4">
        <v>0</v>
      </c>
      <c r="R763">
        <f>AVERAGE(Tabela1[[#This Row],[mediana]:[desv_R/desv]])</f>
        <v>16.898448745563208</v>
      </c>
    </row>
    <row r="764" spans="1:18" hidden="1" x14ac:dyDescent="0.25">
      <c r="A764">
        <v>2</v>
      </c>
      <c r="B764">
        <v>97</v>
      </c>
      <c r="C764">
        <v>32</v>
      </c>
      <c r="D764">
        <v>31.039000000000001</v>
      </c>
      <c r="E764">
        <v>17.093</v>
      </c>
      <c r="F764">
        <v>32.429000000000002</v>
      </c>
      <c r="G764">
        <v>5.1070000000000002</v>
      </c>
      <c r="H764">
        <v>10.597</v>
      </c>
      <c r="I764">
        <v>5.9</v>
      </c>
      <c r="J764">
        <v>50.093000000000004</v>
      </c>
      <c r="K764">
        <v>5.7229999999999999</v>
      </c>
      <c r="L764">
        <v>4.7270000000000003</v>
      </c>
      <c r="M764">
        <v>1.5449999999999999</v>
      </c>
      <c r="N764">
        <v>0.97</v>
      </c>
      <c r="O764">
        <v>1.121</v>
      </c>
      <c r="P764">
        <f>Tabela1[[#This Row],[desvio]]/Tabela1[[#This Row],[desv red]]</f>
        <v>2.9867202516162852</v>
      </c>
      <c r="Q764" s="4">
        <v>0</v>
      </c>
      <c r="R764">
        <f>AVERAGE(Tabela1[[#This Row],[mediana]:[desv_R/desv]])</f>
        <v>14.380765732258309</v>
      </c>
    </row>
    <row r="765" spans="1:18" hidden="1" x14ac:dyDescent="0.25">
      <c r="A765">
        <v>2</v>
      </c>
      <c r="B765">
        <v>82</v>
      </c>
      <c r="C765">
        <v>39</v>
      </c>
      <c r="D765">
        <v>39.676000000000002</v>
      </c>
      <c r="E765">
        <v>17.087</v>
      </c>
      <c r="F765">
        <v>39.130000000000003</v>
      </c>
      <c r="G765">
        <v>3.5880000000000001</v>
      </c>
      <c r="H765">
        <v>19.571000000000002</v>
      </c>
      <c r="I765">
        <v>3.391</v>
      </c>
      <c r="J765">
        <v>60.326000000000001</v>
      </c>
      <c r="K765">
        <v>4.5430000000000001</v>
      </c>
      <c r="L765">
        <v>3.0819999999999999</v>
      </c>
      <c r="M765">
        <v>1.542</v>
      </c>
      <c r="N765">
        <v>1.34</v>
      </c>
      <c r="O765">
        <v>1.266</v>
      </c>
      <c r="P765">
        <f>Tabela1[[#This Row],[desvio]]/Tabela1[[#This Row],[desv red]]</f>
        <v>3.7611710323574727</v>
      </c>
      <c r="Q765" s="4">
        <v>0</v>
      </c>
      <c r="R765">
        <f>AVERAGE(Tabela1[[#This Row],[mediana]:[desv_R/desv]])</f>
        <v>16.950226502311246</v>
      </c>
    </row>
    <row r="766" spans="1:18" hidden="1" x14ac:dyDescent="0.25">
      <c r="A766">
        <v>2</v>
      </c>
      <c r="B766">
        <v>89</v>
      </c>
      <c r="C766">
        <v>36</v>
      </c>
      <c r="D766">
        <v>33.435000000000002</v>
      </c>
      <c r="E766">
        <v>17.071000000000002</v>
      </c>
      <c r="F766">
        <v>36.396999999999998</v>
      </c>
      <c r="G766">
        <v>5.3920000000000003</v>
      </c>
      <c r="H766">
        <v>12.242000000000001</v>
      </c>
      <c r="I766">
        <v>5.2220000000000004</v>
      </c>
      <c r="J766">
        <v>51.667000000000002</v>
      </c>
      <c r="K766">
        <v>5.2539999999999996</v>
      </c>
      <c r="L766">
        <v>4.2210000000000001</v>
      </c>
      <c r="M766">
        <v>1.42</v>
      </c>
      <c r="N766">
        <v>1.006</v>
      </c>
      <c r="O766">
        <v>0.97399999999999998</v>
      </c>
      <c r="P766">
        <f>Tabela1[[#This Row],[desvio]]/Tabela1[[#This Row],[desv red]]</f>
        <v>3.2491435097068906</v>
      </c>
      <c r="Q766" s="4">
        <v>0</v>
      </c>
      <c r="R766">
        <f>AVERAGE(Tabela1[[#This Row],[mediana]:[desv_R/desv]])</f>
        <v>15.253581679264775</v>
      </c>
    </row>
    <row r="767" spans="1:18" hidden="1" x14ac:dyDescent="0.25">
      <c r="A767">
        <v>2</v>
      </c>
      <c r="B767">
        <v>93</v>
      </c>
      <c r="C767">
        <v>35</v>
      </c>
      <c r="D767">
        <v>35.729999999999997</v>
      </c>
      <c r="E767">
        <v>17.055</v>
      </c>
      <c r="F767">
        <v>35.170999999999999</v>
      </c>
      <c r="G767">
        <v>5.5860000000000003</v>
      </c>
      <c r="H767">
        <v>16.288</v>
      </c>
      <c r="I767">
        <v>5.3609999999999998</v>
      </c>
      <c r="J767">
        <v>55.73</v>
      </c>
      <c r="K767">
        <v>5.8630000000000004</v>
      </c>
      <c r="L767">
        <v>3.4220000000000002</v>
      </c>
      <c r="M767">
        <v>1.585</v>
      </c>
      <c r="N767">
        <v>1.0940000000000001</v>
      </c>
      <c r="O767">
        <v>1.0489999999999999</v>
      </c>
      <c r="P767">
        <f>Tabela1[[#This Row],[desvio]]/Tabela1[[#This Row],[desv red]]</f>
        <v>2.9089203479447381</v>
      </c>
      <c r="Q767" s="4">
        <v>0</v>
      </c>
      <c r="R767">
        <f>AVERAGE(Tabela1[[#This Row],[mediana]:[desv_R/desv]])</f>
        <v>15.845922881996051</v>
      </c>
    </row>
    <row r="768" spans="1:18" hidden="1" x14ac:dyDescent="0.25">
      <c r="A768">
        <v>2</v>
      </c>
      <c r="B768">
        <v>8</v>
      </c>
      <c r="C768">
        <v>78</v>
      </c>
      <c r="D768">
        <v>76.033000000000001</v>
      </c>
      <c r="E768">
        <v>17.048999999999999</v>
      </c>
      <c r="F768">
        <v>79.08</v>
      </c>
      <c r="G768">
        <v>9.7140000000000004</v>
      </c>
      <c r="H768">
        <v>57.500999999999998</v>
      </c>
      <c r="I768">
        <v>10.076000000000001</v>
      </c>
      <c r="J768">
        <v>91.516999999999996</v>
      </c>
      <c r="K768">
        <v>9.1440000000000001</v>
      </c>
      <c r="L768">
        <v>1.5920000000000001</v>
      </c>
      <c r="M768">
        <v>1.157</v>
      </c>
      <c r="N768">
        <v>0.90700000000000003</v>
      </c>
      <c r="O768">
        <v>0.94099999999999995</v>
      </c>
      <c r="P768">
        <f>Tabela1[[#This Row],[desvio]]/Tabela1[[#This Row],[desv red]]</f>
        <v>1.8645013123359579</v>
      </c>
      <c r="Q768" s="4">
        <v>0</v>
      </c>
      <c r="R768">
        <f>AVERAGE(Tabela1[[#This Row],[mediana]:[desv_R/desv]])</f>
        <v>31.041107236595423</v>
      </c>
    </row>
    <row r="769" spans="1:18" hidden="1" x14ac:dyDescent="0.25">
      <c r="A769">
        <v>2</v>
      </c>
      <c r="B769">
        <v>18</v>
      </c>
      <c r="C769">
        <v>86</v>
      </c>
      <c r="D769">
        <v>86.403999999999996</v>
      </c>
      <c r="E769">
        <v>17.021000000000001</v>
      </c>
      <c r="F769">
        <v>90.182000000000002</v>
      </c>
      <c r="G769">
        <v>9.8460000000000001</v>
      </c>
      <c r="H769">
        <v>68.899000000000001</v>
      </c>
      <c r="I769">
        <v>11.901999999999999</v>
      </c>
      <c r="J769">
        <v>100.131</v>
      </c>
      <c r="K769">
        <v>11.021000000000001</v>
      </c>
      <c r="L769">
        <v>1.4530000000000001</v>
      </c>
      <c r="M769">
        <v>1.1100000000000001</v>
      </c>
      <c r="N769">
        <v>0.92600000000000005</v>
      </c>
      <c r="O769">
        <v>1.119</v>
      </c>
      <c r="P769">
        <f>Tabela1[[#This Row],[desvio]]/Tabela1[[#This Row],[desv red]]</f>
        <v>1.5444152073314581</v>
      </c>
      <c r="Q769" s="4">
        <v>0</v>
      </c>
      <c r="R769">
        <f>AVERAGE(Tabela1[[#This Row],[mediana]:[desv_R/desv]])</f>
        <v>34.82560108623796</v>
      </c>
    </row>
    <row r="770" spans="1:18" hidden="1" x14ac:dyDescent="0.25">
      <c r="A770">
        <v>4</v>
      </c>
      <c r="B770">
        <v>96</v>
      </c>
      <c r="C770">
        <v>58</v>
      </c>
      <c r="D770">
        <v>60.101999999999997</v>
      </c>
      <c r="E770">
        <v>29.605</v>
      </c>
      <c r="F770">
        <v>47.898000000000003</v>
      </c>
      <c r="G770">
        <v>25.998999999999999</v>
      </c>
      <c r="H770">
        <v>61.012999999999998</v>
      </c>
      <c r="I770">
        <v>27.702000000000002</v>
      </c>
      <c r="J770">
        <v>71.397000000000006</v>
      </c>
      <c r="K770">
        <v>30.143999999999998</v>
      </c>
      <c r="L770">
        <v>1.17</v>
      </c>
      <c r="M770">
        <v>1.4910000000000001</v>
      </c>
      <c r="N770">
        <v>1.0880000000000001</v>
      </c>
      <c r="O770">
        <v>1.159</v>
      </c>
      <c r="P770">
        <f>Tabela1[[#This Row],[desvio]]/Tabela1[[#This Row],[desv red]]</f>
        <v>0.98211916135881105</v>
      </c>
      <c r="Q770" s="5">
        <f>1</f>
        <v>1</v>
      </c>
      <c r="R770">
        <f>AVERAGE(Tabela1[[#This Row],[mediana]:[desv_R/desv]])</f>
        <v>29.83929422581134</v>
      </c>
    </row>
    <row r="771" spans="1:18" x14ac:dyDescent="0.25">
      <c r="A771">
        <v>1</v>
      </c>
      <c r="B771" s="1">
        <v>56</v>
      </c>
      <c r="C771">
        <v>168</v>
      </c>
      <c r="D771">
        <v>178.679</v>
      </c>
      <c r="E771">
        <v>42.767000000000003</v>
      </c>
      <c r="F771">
        <v>137.67500000000001</v>
      </c>
      <c r="G771">
        <v>11.56</v>
      </c>
      <c r="H771">
        <v>173.64599999999999</v>
      </c>
      <c r="I771">
        <v>28.488</v>
      </c>
      <c r="J771">
        <v>224.71700000000001</v>
      </c>
      <c r="K771">
        <v>26.751000000000001</v>
      </c>
      <c r="L771">
        <v>1.294</v>
      </c>
      <c r="M771">
        <v>1.6319999999999999</v>
      </c>
      <c r="N771">
        <v>0.93899999999999995</v>
      </c>
      <c r="O771">
        <v>2.3140000000000001</v>
      </c>
      <c r="P771">
        <f>Tabela1[[#This Row],[desvio]]/Tabela1[[#This Row],[desv red]]</f>
        <v>1.5987065904078352</v>
      </c>
      <c r="Q771" s="5">
        <f>1</f>
        <v>1</v>
      </c>
      <c r="R771">
        <f>AVERAGE(Tabela1[[#This Row],[mediana]:[desv_R/desv]])</f>
        <v>71.432907613600534</v>
      </c>
    </row>
    <row r="772" spans="1:18" x14ac:dyDescent="0.25">
      <c r="A772">
        <v>1</v>
      </c>
      <c r="B772" s="1">
        <v>57</v>
      </c>
      <c r="C772">
        <v>123</v>
      </c>
      <c r="D772">
        <v>134.881</v>
      </c>
      <c r="E772">
        <v>40.341000000000001</v>
      </c>
      <c r="F772">
        <v>115.17100000000001</v>
      </c>
      <c r="G772">
        <v>16.786000000000001</v>
      </c>
      <c r="H772">
        <v>126.32299999999999</v>
      </c>
      <c r="I772">
        <v>28.245999999999999</v>
      </c>
      <c r="J772">
        <v>163.14699999999999</v>
      </c>
      <c r="K772">
        <v>50.417000000000002</v>
      </c>
      <c r="L772">
        <v>1.292</v>
      </c>
      <c r="M772">
        <v>1.417</v>
      </c>
      <c r="N772">
        <v>1.7849999999999999</v>
      </c>
      <c r="O772">
        <v>3.0030000000000001</v>
      </c>
      <c r="P772">
        <f>Tabela1[[#This Row],[desvio]]/Tabela1[[#This Row],[desv red]]</f>
        <v>0.800146775889085</v>
      </c>
      <c r="Q772" s="5">
        <f>1</f>
        <v>1</v>
      </c>
      <c r="R772">
        <f>AVERAGE(Tabela1[[#This Row],[mediana]:[desv_R/desv]])</f>
        <v>57.614939055420656</v>
      </c>
    </row>
    <row r="773" spans="1:18" x14ac:dyDescent="0.25">
      <c r="A773">
        <v>1</v>
      </c>
      <c r="B773">
        <v>58</v>
      </c>
      <c r="C773">
        <v>101</v>
      </c>
      <c r="D773">
        <v>101.941</v>
      </c>
      <c r="E773">
        <v>7.3070000000000004</v>
      </c>
      <c r="F773">
        <v>97.820999999999998</v>
      </c>
      <c r="G773">
        <v>5.98</v>
      </c>
      <c r="H773">
        <v>99.578000000000003</v>
      </c>
      <c r="I773">
        <v>5.44</v>
      </c>
      <c r="J773">
        <v>108.426</v>
      </c>
      <c r="K773">
        <v>5.4969999999999999</v>
      </c>
      <c r="L773">
        <v>1.089</v>
      </c>
      <c r="M773">
        <v>1.1080000000000001</v>
      </c>
      <c r="N773">
        <v>1.01</v>
      </c>
      <c r="O773">
        <v>0.91900000000000004</v>
      </c>
      <c r="P773">
        <f>Tabela1[[#This Row],[desvio]]/Tabela1[[#This Row],[desv red]]</f>
        <v>1.3292705111879208</v>
      </c>
      <c r="Q773" s="5">
        <f>1</f>
        <v>1</v>
      </c>
      <c r="R773">
        <f>AVERAGE(Tabela1[[#This Row],[mediana]:[desv_R/desv]])</f>
        <v>38.460376465084842</v>
      </c>
    </row>
    <row r="774" spans="1:18" hidden="1" x14ac:dyDescent="0.25">
      <c r="A774">
        <v>4</v>
      </c>
      <c r="B774">
        <v>97</v>
      </c>
      <c r="C774">
        <v>56</v>
      </c>
      <c r="D774">
        <v>60.658000000000001</v>
      </c>
      <c r="E774">
        <v>35.53</v>
      </c>
      <c r="F774">
        <v>45.756999999999998</v>
      </c>
      <c r="G774">
        <v>29.617000000000001</v>
      </c>
      <c r="H774">
        <v>61.564999999999998</v>
      </c>
      <c r="I774">
        <v>33.701999999999998</v>
      </c>
      <c r="J774">
        <v>74.650999999999996</v>
      </c>
      <c r="K774">
        <v>36.817</v>
      </c>
      <c r="L774">
        <v>1.2130000000000001</v>
      </c>
      <c r="M774">
        <v>1.631</v>
      </c>
      <c r="N774">
        <v>1.0920000000000001</v>
      </c>
      <c r="O774">
        <v>1.2430000000000001</v>
      </c>
      <c r="P774">
        <f>Tabela1[[#This Row],[desvio]]/Tabela1[[#This Row],[desv red]]</f>
        <v>0.96504332237824919</v>
      </c>
      <c r="Q774" s="5">
        <f>1</f>
        <v>1</v>
      </c>
      <c r="R774">
        <f>AVERAGE(Tabela1[[#This Row],[mediana]:[desv_R/desv]])</f>
        <v>31.460074523027011</v>
      </c>
    </row>
    <row r="775" spans="1:18" hidden="1" x14ac:dyDescent="0.25">
      <c r="A775">
        <v>2</v>
      </c>
      <c r="B775">
        <v>79</v>
      </c>
      <c r="C775">
        <v>36</v>
      </c>
      <c r="D775">
        <v>33.819000000000003</v>
      </c>
      <c r="E775">
        <v>16.920000000000002</v>
      </c>
      <c r="F775">
        <v>36.371000000000002</v>
      </c>
      <c r="G775">
        <v>4.1859999999999999</v>
      </c>
      <c r="H775">
        <v>12.568</v>
      </c>
      <c r="I775">
        <v>4.09</v>
      </c>
      <c r="J775">
        <v>52.518000000000001</v>
      </c>
      <c r="K775">
        <v>4.0979999999999999</v>
      </c>
      <c r="L775">
        <v>4.1790000000000003</v>
      </c>
      <c r="M775">
        <v>1.444</v>
      </c>
      <c r="N775">
        <v>1.002</v>
      </c>
      <c r="O775">
        <v>0.97899999999999998</v>
      </c>
      <c r="P775">
        <f>Tabela1[[#This Row],[desvio]]/Tabela1[[#This Row],[desv red]]</f>
        <v>4.1288433382137635</v>
      </c>
      <c r="Q775" s="4">
        <v>0</v>
      </c>
      <c r="R775">
        <f>AVERAGE(Tabela1[[#This Row],[mediana]:[desv_R/desv]])</f>
        <v>15.164488809872415</v>
      </c>
    </row>
    <row r="776" spans="1:18" hidden="1" x14ac:dyDescent="0.25">
      <c r="A776">
        <v>2</v>
      </c>
      <c r="B776" s="1">
        <v>85</v>
      </c>
      <c r="C776">
        <v>69</v>
      </c>
      <c r="D776">
        <v>93.593999999999994</v>
      </c>
      <c r="E776">
        <v>70.325000000000003</v>
      </c>
      <c r="F776">
        <v>32.93</v>
      </c>
      <c r="G776">
        <v>25.853999999999999</v>
      </c>
      <c r="H776">
        <v>82.59</v>
      </c>
      <c r="I776">
        <v>54.134999999999998</v>
      </c>
      <c r="J776">
        <v>165.261</v>
      </c>
      <c r="K776">
        <v>47.963000000000001</v>
      </c>
      <c r="L776">
        <v>2.0009999999999999</v>
      </c>
      <c r="M776">
        <v>5.0190000000000001</v>
      </c>
      <c r="N776">
        <v>0.88600000000000001</v>
      </c>
      <c r="O776">
        <v>1.855</v>
      </c>
      <c r="P776">
        <f>Tabela1[[#This Row],[desvio]]/Tabela1[[#This Row],[desv red]]</f>
        <v>1.4662343890081939</v>
      </c>
      <c r="Q776" s="5">
        <f>1</f>
        <v>1</v>
      </c>
      <c r="R776">
        <f>AVERAGE(Tabela1[[#This Row],[mediana]:[desv_R/desv]])</f>
        <v>46.634231027786292</v>
      </c>
    </row>
    <row r="777" spans="1:18" hidden="1" x14ac:dyDescent="0.25">
      <c r="A777">
        <v>2</v>
      </c>
      <c r="B777">
        <v>78</v>
      </c>
      <c r="C777">
        <v>37</v>
      </c>
      <c r="D777">
        <v>36.462000000000003</v>
      </c>
      <c r="E777">
        <v>16.803000000000001</v>
      </c>
      <c r="F777">
        <v>37.073999999999998</v>
      </c>
      <c r="G777">
        <v>4.3250000000000002</v>
      </c>
      <c r="H777">
        <v>16.146999999999998</v>
      </c>
      <c r="I777">
        <v>3.5609999999999999</v>
      </c>
      <c r="J777">
        <v>56.165999999999997</v>
      </c>
      <c r="K777">
        <v>3.7879999999999998</v>
      </c>
      <c r="L777">
        <v>3.4780000000000002</v>
      </c>
      <c r="M777">
        <v>1.5149999999999999</v>
      </c>
      <c r="N777">
        <v>1.0640000000000001</v>
      </c>
      <c r="O777">
        <v>0.876</v>
      </c>
      <c r="P777">
        <f>Tabela1[[#This Row],[desvio]]/Tabela1[[#This Row],[desv red]]</f>
        <v>4.4358500527983109</v>
      </c>
      <c r="Q777" s="4">
        <v>0</v>
      </c>
      <c r="R777">
        <f>AVERAGE(Tabela1[[#This Row],[mediana]:[desv_R/desv]])</f>
        <v>15.906775003771306</v>
      </c>
    </row>
    <row r="778" spans="1:18" hidden="1" x14ac:dyDescent="0.25">
      <c r="A778">
        <v>2</v>
      </c>
      <c r="B778">
        <v>87</v>
      </c>
      <c r="C778">
        <v>39</v>
      </c>
      <c r="D778">
        <v>37.75</v>
      </c>
      <c r="E778">
        <v>16.8</v>
      </c>
      <c r="F778">
        <v>38.222000000000001</v>
      </c>
      <c r="G778">
        <v>4.6580000000000004</v>
      </c>
      <c r="H778">
        <v>17.797999999999998</v>
      </c>
      <c r="I778">
        <v>4.8719999999999999</v>
      </c>
      <c r="J778">
        <v>57.228999999999999</v>
      </c>
      <c r="K778">
        <v>4.8579999999999997</v>
      </c>
      <c r="L778">
        <v>3.2149999999999999</v>
      </c>
      <c r="M778">
        <v>1.4970000000000001</v>
      </c>
      <c r="N778">
        <v>0.997</v>
      </c>
      <c r="O778">
        <v>1.0429999999999999</v>
      </c>
      <c r="P778">
        <f>Tabela1[[#This Row],[desvio]]/Tabela1[[#This Row],[desv red]]</f>
        <v>3.4582132564841501</v>
      </c>
      <c r="Q778" s="4">
        <v>0</v>
      </c>
      <c r="R778">
        <f>AVERAGE(Tabela1[[#This Row],[mediana]:[desv_R/desv]])</f>
        <v>16.528372375463153</v>
      </c>
    </row>
    <row r="779" spans="1:18" hidden="1" x14ac:dyDescent="0.25">
      <c r="A779">
        <v>2</v>
      </c>
      <c r="B779">
        <v>28</v>
      </c>
      <c r="C779">
        <v>63</v>
      </c>
      <c r="D779">
        <v>60.281999999999996</v>
      </c>
      <c r="E779">
        <v>16.626000000000001</v>
      </c>
      <c r="F779">
        <v>63.307000000000002</v>
      </c>
      <c r="G779">
        <v>5.0380000000000003</v>
      </c>
      <c r="H779">
        <v>39.497999999999998</v>
      </c>
      <c r="I779">
        <v>4.2300000000000004</v>
      </c>
      <c r="J779">
        <v>78.042000000000002</v>
      </c>
      <c r="K779">
        <v>5.43</v>
      </c>
      <c r="L779">
        <v>1.976</v>
      </c>
      <c r="M779">
        <v>1.2330000000000001</v>
      </c>
      <c r="N779">
        <v>1.284</v>
      </c>
      <c r="O779">
        <v>1.0780000000000001</v>
      </c>
      <c r="P779">
        <f>Tabela1[[#This Row],[desvio]]/Tabela1[[#This Row],[desv red]]</f>
        <v>3.0618784530386742</v>
      </c>
      <c r="Q779" s="4">
        <v>0</v>
      </c>
      <c r="R779">
        <f>AVERAGE(Tabela1[[#This Row],[mediana]:[desv_R/desv]])</f>
        <v>24.577562746645615</v>
      </c>
    </row>
    <row r="780" spans="1:18" hidden="1" x14ac:dyDescent="0.25">
      <c r="A780">
        <v>2</v>
      </c>
      <c r="B780">
        <v>92</v>
      </c>
      <c r="C780">
        <v>37</v>
      </c>
      <c r="D780">
        <v>34.988</v>
      </c>
      <c r="E780">
        <v>16.62</v>
      </c>
      <c r="F780">
        <v>37.122</v>
      </c>
      <c r="G780">
        <v>3.512</v>
      </c>
      <c r="H780">
        <v>14.021000000000001</v>
      </c>
      <c r="I780">
        <v>2.9369999999999998</v>
      </c>
      <c r="J780">
        <v>53.822000000000003</v>
      </c>
      <c r="K780">
        <v>2.97</v>
      </c>
      <c r="L780">
        <v>3.839</v>
      </c>
      <c r="M780">
        <v>1.45</v>
      </c>
      <c r="N780">
        <v>1.0109999999999999</v>
      </c>
      <c r="O780">
        <v>0.84599999999999997</v>
      </c>
      <c r="P780">
        <f>Tabela1[[#This Row],[desvio]]/Tabela1[[#This Row],[desv red]]</f>
        <v>5.595959595959596</v>
      </c>
      <c r="Q780" s="4">
        <v>0</v>
      </c>
      <c r="R780">
        <f>AVERAGE(Tabela1[[#This Row],[mediana]:[desv_R/desv]])</f>
        <v>15.40956854256854</v>
      </c>
    </row>
    <row r="781" spans="1:18" hidden="1" x14ac:dyDescent="0.25">
      <c r="A781">
        <v>2</v>
      </c>
      <c r="B781">
        <v>14</v>
      </c>
      <c r="C781">
        <v>86</v>
      </c>
      <c r="D781">
        <v>83.881</v>
      </c>
      <c r="E781">
        <v>16.619</v>
      </c>
      <c r="F781">
        <v>86.09</v>
      </c>
      <c r="G781">
        <v>5.0350000000000001</v>
      </c>
      <c r="H781">
        <v>63.357999999999997</v>
      </c>
      <c r="I781">
        <v>4.9589999999999996</v>
      </c>
      <c r="J781">
        <v>102.194</v>
      </c>
      <c r="K781">
        <v>4.1479999999999997</v>
      </c>
      <c r="L781">
        <v>1.613</v>
      </c>
      <c r="M781">
        <v>1.1870000000000001</v>
      </c>
      <c r="N781">
        <v>0.83599999999999997</v>
      </c>
      <c r="O781">
        <v>0.82399999999999995</v>
      </c>
      <c r="P781">
        <f>Tabela1[[#This Row],[desvio]]/Tabela1[[#This Row],[desv red]]</f>
        <v>4.0065091610414658</v>
      </c>
      <c r="Q781" s="4">
        <v>0</v>
      </c>
      <c r="R781">
        <f>AVERAGE(Tabela1[[#This Row],[mediana]:[desv_R/desv]])</f>
        <v>32.910750654360115</v>
      </c>
    </row>
    <row r="782" spans="1:18" hidden="1" x14ac:dyDescent="0.25">
      <c r="A782">
        <v>2</v>
      </c>
      <c r="B782">
        <v>91</v>
      </c>
      <c r="C782">
        <v>37</v>
      </c>
      <c r="D782">
        <v>35.262999999999998</v>
      </c>
      <c r="E782">
        <v>16.611999999999998</v>
      </c>
      <c r="F782">
        <v>36.417999999999999</v>
      </c>
      <c r="G782">
        <v>4.49</v>
      </c>
      <c r="H782">
        <v>14.957000000000001</v>
      </c>
      <c r="I782">
        <v>3.665</v>
      </c>
      <c r="J782">
        <v>54.414000000000001</v>
      </c>
      <c r="K782">
        <v>3.7240000000000002</v>
      </c>
      <c r="L782">
        <v>3.6379999999999999</v>
      </c>
      <c r="M782">
        <v>1.494</v>
      </c>
      <c r="N782">
        <v>1.016</v>
      </c>
      <c r="O782">
        <v>0.82899999999999996</v>
      </c>
      <c r="P782">
        <f>Tabela1[[#This Row],[desvio]]/Tabela1[[#This Row],[desv red]]</f>
        <v>4.4607948442534902</v>
      </c>
      <c r="Q782" s="4">
        <v>0</v>
      </c>
      <c r="R782">
        <f>AVERAGE(Tabela1[[#This Row],[mediana]:[desv_R/desv]])</f>
        <v>15.570056774589535</v>
      </c>
    </row>
    <row r="783" spans="1:18" hidden="1" x14ac:dyDescent="0.25">
      <c r="A783">
        <v>2</v>
      </c>
      <c r="B783">
        <v>96</v>
      </c>
      <c r="C783">
        <v>36</v>
      </c>
      <c r="D783">
        <v>36.189</v>
      </c>
      <c r="E783">
        <v>16.57</v>
      </c>
      <c r="F783">
        <v>35.695999999999998</v>
      </c>
      <c r="G783">
        <v>4.4889999999999999</v>
      </c>
      <c r="H783">
        <v>16.936</v>
      </c>
      <c r="I783">
        <v>4.6189999999999998</v>
      </c>
      <c r="J783">
        <v>55.936</v>
      </c>
      <c r="K783">
        <v>4.6189999999999998</v>
      </c>
      <c r="L783">
        <v>3.3029999999999999</v>
      </c>
      <c r="M783">
        <v>1.5669999999999999</v>
      </c>
      <c r="N783">
        <v>1</v>
      </c>
      <c r="O783">
        <v>1.0289999999999999</v>
      </c>
      <c r="P783">
        <f>Tabela1[[#This Row],[desvio]]/Tabela1[[#This Row],[desv red]]</f>
        <v>3.5873565706862958</v>
      </c>
      <c r="Q783" s="4">
        <v>0</v>
      </c>
      <c r="R783">
        <f>AVERAGE(Tabela1[[#This Row],[mediana]:[desv_R/desv]])</f>
        <v>15.82431118362045</v>
      </c>
    </row>
    <row r="784" spans="1:18" hidden="1" x14ac:dyDescent="0.25">
      <c r="A784">
        <v>2</v>
      </c>
      <c r="B784">
        <v>7</v>
      </c>
      <c r="C784">
        <v>82</v>
      </c>
      <c r="D784">
        <v>81.893000000000001</v>
      </c>
      <c r="E784">
        <v>16.510999999999999</v>
      </c>
      <c r="F784">
        <v>84.819000000000003</v>
      </c>
      <c r="G784">
        <v>8.516</v>
      </c>
      <c r="H784">
        <v>63.302</v>
      </c>
      <c r="I784">
        <v>8.9250000000000007</v>
      </c>
      <c r="J784">
        <v>97.558000000000007</v>
      </c>
      <c r="K784">
        <v>8.1270000000000007</v>
      </c>
      <c r="L784">
        <v>1.5409999999999999</v>
      </c>
      <c r="M784">
        <v>1.1499999999999999</v>
      </c>
      <c r="N784">
        <v>0.91100000000000003</v>
      </c>
      <c r="O784">
        <v>0.95399999999999996</v>
      </c>
      <c r="P784">
        <f>Tabela1[[#This Row],[desvio]]/Tabela1[[#This Row],[desv red]]</f>
        <v>2.031622985111357</v>
      </c>
      <c r="Q784" s="4">
        <v>0</v>
      </c>
      <c r="R784">
        <f>AVERAGE(Tabela1[[#This Row],[mediana]:[desv_R/desv]])</f>
        <v>32.731330213222243</v>
      </c>
    </row>
    <row r="785" spans="1:18" hidden="1" x14ac:dyDescent="0.25">
      <c r="A785">
        <v>2</v>
      </c>
      <c r="B785">
        <v>58</v>
      </c>
      <c r="C785">
        <v>16</v>
      </c>
      <c r="D785">
        <v>21.074999999999999</v>
      </c>
      <c r="E785">
        <v>16.282</v>
      </c>
      <c r="F785">
        <v>18.818000000000001</v>
      </c>
      <c r="G785">
        <v>9.2469999999999999</v>
      </c>
      <c r="H785">
        <v>8.6189999999999998</v>
      </c>
      <c r="I785">
        <v>6.0490000000000004</v>
      </c>
      <c r="J785">
        <v>35.786999999999999</v>
      </c>
      <c r="K785">
        <v>17.219000000000001</v>
      </c>
      <c r="L785">
        <v>4.1520000000000001</v>
      </c>
      <c r="M785">
        <v>1.9019999999999999</v>
      </c>
      <c r="N785">
        <v>2.847</v>
      </c>
      <c r="O785">
        <v>1.8620000000000001</v>
      </c>
      <c r="P785">
        <f>Tabela1[[#This Row],[desvio]]/Tabela1[[#This Row],[desv red]]</f>
        <v>0.94558336721063929</v>
      </c>
      <c r="Q785" s="4">
        <v>0</v>
      </c>
      <c r="R785">
        <f>AVERAGE(Tabela1[[#This Row],[mediana]:[desv_R/desv]])</f>
        <v>11.486041669086474</v>
      </c>
    </row>
    <row r="786" spans="1:18" hidden="1" x14ac:dyDescent="0.25">
      <c r="A786">
        <v>2</v>
      </c>
      <c r="B786">
        <v>9</v>
      </c>
      <c r="C786">
        <v>74</v>
      </c>
      <c r="D786">
        <v>72.453999999999994</v>
      </c>
      <c r="E786">
        <v>16.248999999999999</v>
      </c>
      <c r="F786">
        <v>75.356999999999999</v>
      </c>
      <c r="G786">
        <v>9.1630000000000003</v>
      </c>
      <c r="H786">
        <v>54.545999999999999</v>
      </c>
      <c r="I786">
        <v>9.0530000000000008</v>
      </c>
      <c r="J786">
        <v>87.460999999999999</v>
      </c>
      <c r="K786">
        <v>8.4770000000000003</v>
      </c>
      <c r="L786">
        <v>1.603</v>
      </c>
      <c r="M786">
        <v>1.161</v>
      </c>
      <c r="N786">
        <v>0.93600000000000005</v>
      </c>
      <c r="O786">
        <v>0.92500000000000004</v>
      </c>
      <c r="P786">
        <f>Tabela1[[#This Row],[desvio]]/Tabela1[[#This Row],[desv red]]</f>
        <v>1.9168337855373361</v>
      </c>
      <c r="Q786" s="4">
        <v>0</v>
      </c>
      <c r="R786">
        <f>AVERAGE(Tabela1[[#This Row],[mediana]:[desv_R/desv]])</f>
        <v>29.521559556109811</v>
      </c>
    </row>
    <row r="787" spans="1:18" hidden="1" x14ac:dyDescent="0.25">
      <c r="A787">
        <v>1</v>
      </c>
      <c r="B787">
        <v>73</v>
      </c>
      <c r="C787">
        <v>43</v>
      </c>
      <c r="D787">
        <v>45.432000000000002</v>
      </c>
      <c r="E787">
        <v>16.135000000000002</v>
      </c>
      <c r="F787">
        <v>30.189</v>
      </c>
      <c r="G787">
        <v>3.391</v>
      </c>
      <c r="H787">
        <v>49.661999999999999</v>
      </c>
      <c r="I787">
        <v>7.2640000000000002</v>
      </c>
      <c r="J787">
        <v>56.445</v>
      </c>
      <c r="K787">
        <v>18.581</v>
      </c>
      <c r="L787">
        <v>1.137</v>
      </c>
      <c r="M787">
        <v>1.87</v>
      </c>
      <c r="N787">
        <v>2.5579999999999998</v>
      </c>
      <c r="O787">
        <v>5.4790000000000001</v>
      </c>
      <c r="P787">
        <f>Tabela1[[#This Row],[desvio]]/Tabela1[[#This Row],[desv red]]</f>
        <v>0.86836015284430346</v>
      </c>
      <c r="Q787" s="4">
        <v>0</v>
      </c>
      <c r="R787">
        <f>AVERAGE(Tabela1[[#This Row],[mediana]:[desv_R/desv]])</f>
        <v>20.14366858234602</v>
      </c>
    </row>
    <row r="788" spans="1:18" x14ac:dyDescent="0.25">
      <c r="A788">
        <v>1</v>
      </c>
      <c r="B788">
        <v>59</v>
      </c>
      <c r="C788">
        <v>93</v>
      </c>
      <c r="D788">
        <v>93.575999999999993</v>
      </c>
      <c r="E788">
        <v>13.510999999999999</v>
      </c>
      <c r="F788">
        <v>88.965999999999994</v>
      </c>
      <c r="G788">
        <v>12.066000000000001</v>
      </c>
      <c r="H788">
        <v>92.186000000000007</v>
      </c>
      <c r="I788">
        <v>11.192</v>
      </c>
      <c r="J788">
        <v>99.575999999999993</v>
      </c>
      <c r="K788">
        <v>14.752000000000001</v>
      </c>
      <c r="L788">
        <v>1.08</v>
      </c>
      <c r="M788">
        <v>1.119</v>
      </c>
      <c r="N788">
        <v>1.3180000000000001</v>
      </c>
      <c r="O788">
        <v>1.2230000000000001</v>
      </c>
      <c r="P788">
        <f>Tabela1[[#This Row],[desvio]]/Tabela1[[#This Row],[desv red]]</f>
        <v>0.9158758134490238</v>
      </c>
      <c r="Q788" s="5">
        <f>1</f>
        <v>1</v>
      </c>
      <c r="R788">
        <f>AVERAGE(Tabela1[[#This Row],[mediana]:[desv_R/desv]])</f>
        <v>37.46291970096064</v>
      </c>
    </row>
    <row r="789" spans="1:18" hidden="1" x14ac:dyDescent="0.25">
      <c r="A789">
        <v>2</v>
      </c>
      <c r="B789">
        <v>98</v>
      </c>
      <c r="C789">
        <v>30</v>
      </c>
      <c r="D789">
        <v>27.466999999999999</v>
      </c>
      <c r="E789">
        <v>16.123999999999999</v>
      </c>
      <c r="F789">
        <v>30.260999999999999</v>
      </c>
      <c r="G789">
        <v>4.0609999999999999</v>
      </c>
      <c r="H789">
        <v>7.2</v>
      </c>
      <c r="I789">
        <v>3.6219999999999999</v>
      </c>
      <c r="J789">
        <v>44.941000000000003</v>
      </c>
      <c r="K789">
        <v>5.1420000000000003</v>
      </c>
      <c r="L789">
        <v>6.242</v>
      </c>
      <c r="M789">
        <v>1.4850000000000001</v>
      </c>
      <c r="N789">
        <v>1.42</v>
      </c>
      <c r="O789">
        <v>1.266</v>
      </c>
      <c r="P789">
        <f>Tabela1[[#This Row],[desvio]]/Tabela1[[#This Row],[desv red]]</f>
        <v>3.1357448463632824</v>
      </c>
      <c r="Q789" s="4">
        <v>0</v>
      </c>
      <c r="R789">
        <f>AVERAGE(Tabela1[[#This Row],[mediana]:[desv_R/desv]])</f>
        <v>13.026196060454518</v>
      </c>
    </row>
    <row r="790" spans="1:18" hidden="1" x14ac:dyDescent="0.25">
      <c r="A790">
        <v>2</v>
      </c>
      <c r="B790">
        <v>12</v>
      </c>
      <c r="C790">
        <v>88</v>
      </c>
      <c r="D790">
        <v>84.105000000000004</v>
      </c>
      <c r="E790">
        <v>16.094999999999999</v>
      </c>
      <c r="F790">
        <v>86.944000000000003</v>
      </c>
      <c r="G790">
        <v>6.2560000000000002</v>
      </c>
      <c r="H790">
        <v>64.694000000000003</v>
      </c>
      <c r="I790">
        <v>6.6870000000000003</v>
      </c>
      <c r="J790">
        <v>100.675</v>
      </c>
      <c r="K790">
        <v>5.8179999999999996</v>
      </c>
      <c r="L790">
        <v>1.556</v>
      </c>
      <c r="M790">
        <v>1.1579999999999999</v>
      </c>
      <c r="N790">
        <v>0.87</v>
      </c>
      <c r="O790">
        <v>0.93</v>
      </c>
      <c r="P790">
        <f>Tabela1[[#This Row],[desvio]]/Tabela1[[#This Row],[desv red]]</f>
        <v>2.766414575455483</v>
      </c>
      <c r="Q790" s="4">
        <v>0</v>
      </c>
      <c r="R790">
        <f>AVERAGE(Tabela1[[#This Row],[mediana]:[desv_R/desv]])</f>
        <v>33.325315326818249</v>
      </c>
    </row>
    <row r="791" spans="1:18" hidden="1" x14ac:dyDescent="0.25">
      <c r="A791">
        <v>2</v>
      </c>
      <c r="B791">
        <v>15</v>
      </c>
      <c r="C791">
        <v>93</v>
      </c>
      <c r="D791">
        <v>89.703999999999994</v>
      </c>
      <c r="E791">
        <v>16.045999999999999</v>
      </c>
      <c r="F791">
        <v>92.75</v>
      </c>
      <c r="G791">
        <v>5.9630000000000001</v>
      </c>
      <c r="H791">
        <v>70.061999999999998</v>
      </c>
      <c r="I791">
        <v>6.6360000000000001</v>
      </c>
      <c r="J791">
        <v>106.29900000000001</v>
      </c>
      <c r="K791">
        <v>4.7300000000000004</v>
      </c>
      <c r="L791">
        <v>1.5169999999999999</v>
      </c>
      <c r="M791">
        <v>1.1459999999999999</v>
      </c>
      <c r="N791">
        <v>0.71299999999999997</v>
      </c>
      <c r="O791">
        <v>0.79300000000000004</v>
      </c>
      <c r="P791">
        <f>Tabela1[[#This Row],[desvio]]/Tabela1[[#This Row],[desv red]]</f>
        <v>3.3923890063424942</v>
      </c>
      <c r="Q791" s="4">
        <v>0</v>
      </c>
      <c r="R791">
        <f>AVERAGE(Tabela1[[#This Row],[mediana]:[desv_R/desv]])</f>
        <v>35.19652778616733</v>
      </c>
    </row>
    <row r="792" spans="1:18" hidden="1" x14ac:dyDescent="0.25">
      <c r="A792">
        <v>2</v>
      </c>
      <c r="B792">
        <v>69</v>
      </c>
      <c r="C792">
        <v>24</v>
      </c>
      <c r="D792">
        <v>25.488</v>
      </c>
      <c r="E792">
        <v>16.004000000000001</v>
      </c>
      <c r="F792">
        <v>24.344000000000001</v>
      </c>
      <c r="G792">
        <v>5.5979999999999999</v>
      </c>
      <c r="H792">
        <v>7.5860000000000003</v>
      </c>
      <c r="I792">
        <v>3.3540000000000001</v>
      </c>
      <c r="J792">
        <v>44.533999999999999</v>
      </c>
      <c r="K792">
        <v>6.4189999999999996</v>
      </c>
      <c r="L792">
        <v>5.8710000000000004</v>
      </c>
      <c r="M792">
        <v>1.829</v>
      </c>
      <c r="N792">
        <v>1.9139999999999999</v>
      </c>
      <c r="O792">
        <v>1.147</v>
      </c>
      <c r="P792">
        <f>Tabela1[[#This Row],[desvio]]/Tabela1[[#This Row],[desv red]]</f>
        <v>2.4932232434958719</v>
      </c>
      <c r="Q792" s="4">
        <v>0</v>
      </c>
      <c r="R792">
        <f>AVERAGE(Tabela1[[#This Row],[mediana]:[desv_R/desv]])</f>
        <v>12.184373088821134</v>
      </c>
    </row>
    <row r="793" spans="1:18" hidden="1" x14ac:dyDescent="0.25">
      <c r="A793">
        <v>2</v>
      </c>
      <c r="B793">
        <v>16</v>
      </c>
      <c r="C793">
        <v>90</v>
      </c>
      <c r="D793">
        <v>87.941999999999993</v>
      </c>
      <c r="E793">
        <v>15.952999999999999</v>
      </c>
      <c r="F793">
        <v>90.771000000000001</v>
      </c>
      <c r="G793">
        <v>6.859</v>
      </c>
      <c r="H793">
        <v>69.346999999999994</v>
      </c>
      <c r="I793">
        <v>7.819</v>
      </c>
      <c r="J793">
        <v>103.709</v>
      </c>
      <c r="K793">
        <v>7.2779999999999996</v>
      </c>
      <c r="L793">
        <v>1.496</v>
      </c>
      <c r="M793">
        <v>1.143</v>
      </c>
      <c r="N793">
        <v>0.93100000000000005</v>
      </c>
      <c r="O793">
        <v>1.0609999999999999</v>
      </c>
      <c r="P793">
        <f>Tabela1[[#This Row],[desvio]]/Tabela1[[#This Row],[desv red]]</f>
        <v>2.191948337455345</v>
      </c>
      <c r="Q793" s="4">
        <v>0</v>
      </c>
      <c r="R793">
        <f>AVERAGE(Tabela1[[#This Row],[mediana]:[desv_R/desv]])</f>
        <v>34.75006773838966</v>
      </c>
    </row>
    <row r="794" spans="1:18" hidden="1" x14ac:dyDescent="0.25">
      <c r="A794">
        <v>2</v>
      </c>
      <c r="B794">
        <v>29</v>
      </c>
      <c r="C794">
        <v>54</v>
      </c>
      <c r="D794">
        <v>51.329000000000001</v>
      </c>
      <c r="E794">
        <v>15.949</v>
      </c>
      <c r="F794">
        <v>55.503999999999998</v>
      </c>
      <c r="G794">
        <v>5.7560000000000002</v>
      </c>
      <c r="H794">
        <v>31.013000000000002</v>
      </c>
      <c r="I794">
        <v>4.3869999999999996</v>
      </c>
      <c r="J794">
        <v>67.47</v>
      </c>
      <c r="K794">
        <v>4.4749999999999996</v>
      </c>
      <c r="L794">
        <v>2.1760000000000002</v>
      </c>
      <c r="M794">
        <v>1.216</v>
      </c>
      <c r="N794">
        <v>1.02</v>
      </c>
      <c r="O794">
        <v>0.77700000000000002</v>
      </c>
      <c r="P794">
        <f>Tabela1[[#This Row],[desvio]]/Tabela1[[#This Row],[desv red]]</f>
        <v>3.5640223463687155</v>
      </c>
      <c r="Q794" s="4">
        <v>0</v>
      </c>
      <c r="R794">
        <f>AVERAGE(Tabela1[[#This Row],[mediana]:[desv_R/desv]])</f>
        <v>21.331144453312049</v>
      </c>
    </row>
    <row r="795" spans="1:18" hidden="1" x14ac:dyDescent="0.25">
      <c r="A795">
        <v>3</v>
      </c>
      <c r="B795">
        <v>26</v>
      </c>
      <c r="C795">
        <v>3</v>
      </c>
      <c r="D795">
        <v>3.4220000000000002</v>
      </c>
      <c r="E795">
        <v>2.673</v>
      </c>
      <c r="F795">
        <v>0.55400000000000005</v>
      </c>
      <c r="G795">
        <v>0.81799999999999995</v>
      </c>
      <c r="H795">
        <v>2.8559999999999999</v>
      </c>
      <c r="I795">
        <v>0.46100000000000002</v>
      </c>
      <c r="J795">
        <v>6.8559999999999999</v>
      </c>
      <c r="K795">
        <v>0.46100000000000002</v>
      </c>
      <c r="L795">
        <v>2.4009999999999998</v>
      </c>
      <c r="M795">
        <v>12.384</v>
      </c>
      <c r="N795">
        <v>1</v>
      </c>
      <c r="O795">
        <v>0.56399999999999995</v>
      </c>
      <c r="P795">
        <f>Tabela1[[#This Row],[desvio]]/Tabela1[[#This Row],[desv red]]</f>
        <v>5.7982646420824295</v>
      </c>
      <c r="Q795" s="5">
        <f>1</f>
        <v>1</v>
      </c>
      <c r="R795">
        <f>AVERAGE(Tabela1[[#This Row],[mediana]:[desv_R/desv]])</f>
        <v>3.0891617601487447</v>
      </c>
    </row>
    <row r="796" spans="1:18" hidden="1" x14ac:dyDescent="0.25">
      <c r="A796">
        <v>2</v>
      </c>
      <c r="B796">
        <v>13</v>
      </c>
      <c r="C796">
        <v>82</v>
      </c>
      <c r="D796">
        <v>79.406000000000006</v>
      </c>
      <c r="E796">
        <v>15.847</v>
      </c>
      <c r="F796">
        <v>81.971000000000004</v>
      </c>
      <c r="G796">
        <v>3.2429999999999999</v>
      </c>
      <c r="H796">
        <v>59.243000000000002</v>
      </c>
      <c r="I796">
        <v>3.423</v>
      </c>
      <c r="J796">
        <v>97.003</v>
      </c>
      <c r="K796">
        <v>2.9009999999999998</v>
      </c>
      <c r="L796">
        <v>1.637</v>
      </c>
      <c r="M796">
        <v>1.1830000000000001</v>
      </c>
      <c r="N796">
        <v>0.84799999999999998</v>
      </c>
      <c r="O796">
        <v>0.89500000000000002</v>
      </c>
      <c r="P796">
        <f>Tabela1[[#This Row],[desvio]]/Tabela1[[#This Row],[desv red]]</f>
        <v>5.4625991037573254</v>
      </c>
      <c r="Q796" s="4">
        <v>0</v>
      </c>
      <c r="R796">
        <f>AVERAGE(Tabela1[[#This Row],[mediana]:[desv_R/desv]])</f>
        <v>31.075899935982669</v>
      </c>
    </row>
    <row r="797" spans="1:18" x14ac:dyDescent="0.25">
      <c r="A797">
        <v>1</v>
      </c>
      <c r="B797">
        <v>60</v>
      </c>
      <c r="C797">
        <v>24</v>
      </c>
      <c r="D797">
        <v>24.195</v>
      </c>
      <c r="E797">
        <v>5.3739999999999997</v>
      </c>
      <c r="F797">
        <v>21.064</v>
      </c>
      <c r="G797">
        <v>4.58</v>
      </c>
      <c r="H797">
        <v>26.69</v>
      </c>
      <c r="I797">
        <v>4.7409999999999997</v>
      </c>
      <c r="J797">
        <v>24.832000000000001</v>
      </c>
      <c r="K797">
        <v>5.1719999999999997</v>
      </c>
      <c r="L797">
        <v>0.93</v>
      </c>
      <c r="M797">
        <v>1.179</v>
      </c>
      <c r="N797">
        <v>1.091</v>
      </c>
      <c r="O797">
        <v>1.129</v>
      </c>
      <c r="P797">
        <f>Tabela1[[#This Row],[desvio]]/Tabela1[[#This Row],[desv red]]</f>
        <v>1.0390564578499613</v>
      </c>
      <c r="Q797" s="5">
        <f>1</f>
        <v>1</v>
      </c>
      <c r="R797">
        <f>AVERAGE(Tabela1[[#This Row],[mediana]:[desv_R/desv]])</f>
        <v>10.429718318417855</v>
      </c>
    </row>
    <row r="798" spans="1:18" hidden="1" x14ac:dyDescent="0.25">
      <c r="A798">
        <v>2</v>
      </c>
      <c r="B798">
        <v>17</v>
      </c>
      <c r="C798">
        <v>88</v>
      </c>
      <c r="D798">
        <v>85.754999999999995</v>
      </c>
      <c r="E798">
        <v>15.776</v>
      </c>
      <c r="F798">
        <v>88.659000000000006</v>
      </c>
      <c r="G798">
        <v>6.3440000000000003</v>
      </c>
      <c r="H798">
        <v>66.899000000000001</v>
      </c>
      <c r="I798">
        <v>7.008</v>
      </c>
      <c r="J798">
        <v>101.706</v>
      </c>
      <c r="K798">
        <v>6.2380000000000004</v>
      </c>
      <c r="L798">
        <v>1.52</v>
      </c>
      <c r="M798">
        <v>1.147</v>
      </c>
      <c r="N798">
        <v>0.89</v>
      </c>
      <c r="O798">
        <v>0.98299999999999998</v>
      </c>
      <c r="P798">
        <f>Tabela1[[#This Row],[desvio]]/Tabela1[[#This Row],[desv red]]</f>
        <v>2.5290157101635136</v>
      </c>
      <c r="Q798" s="4">
        <v>0</v>
      </c>
      <c r="R798">
        <f>AVERAGE(Tabela1[[#This Row],[mediana]:[desv_R/desv]])</f>
        <v>33.818143979297389</v>
      </c>
    </row>
    <row r="799" spans="1:18" hidden="1" x14ac:dyDescent="0.25">
      <c r="A799">
        <v>4</v>
      </c>
      <c r="B799">
        <v>98</v>
      </c>
      <c r="C799">
        <v>71</v>
      </c>
      <c r="D799">
        <v>73.962000000000003</v>
      </c>
      <c r="E799">
        <v>34.448999999999998</v>
      </c>
      <c r="F799">
        <v>58.341999999999999</v>
      </c>
      <c r="G799">
        <v>29.021999999999998</v>
      </c>
      <c r="H799">
        <v>76.391999999999996</v>
      </c>
      <c r="I799">
        <v>32.896999999999998</v>
      </c>
      <c r="J799">
        <v>87.15</v>
      </c>
      <c r="K799">
        <v>34.811999999999998</v>
      </c>
      <c r="L799">
        <v>1.141</v>
      </c>
      <c r="M799">
        <v>1.494</v>
      </c>
      <c r="N799">
        <v>1.0580000000000001</v>
      </c>
      <c r="O799">
        <v>1.2</v>
      </c>
      <c r="P799">
        <f>Tabela1[[#This Row],[desvio]]/Tabela1[[#This Row],[desv red]]</f>
        <v>0.98957256118579806</v>
      </c>
      <c r="Q799" s="5">
        <f>1</f>
        <v>1</v>
      </c>
      <c r="R799">
        <f>AVERAGE(Tabela1[[#This Row],[mediana]:[desv_R/desv]])</f>
        <v>35.99346946865613</v>
      </c>
    </row>
    <row r="800" spans="1:18" x14ac:dyDescent="0.25">
      <c r="A800">
        <v>1</v>
      </c>
      <c r="B800">
        <v>61</v>
      </c>
      <c r="C800">
        <v>42</v>
      </c>
      <c r="D800">
        <v>47.609000000000002</v>
      </c>
      <c r="E800">
        <v>20.358000000000001</v>
      </c>
      <c r="F800">
        <v>41.75</v>
      </c>
      <c r="G800">
        <v>19.045000000000002</v>
      </c>
      <c r="H800">
        <v>49.066000000000003</v>
      </c>
      <c r="I800">
        <v>19.404</v>
      </c>
      <c r="J800">
        <v>52.011000000000003</v>
      </c>
      <c r="K800">
        <v>21.175000000000001</v>
      </c>
      <c r="L800">
        <v>1.06</v>
      </c>
      <c r="M800">
        <v>1.246</v>
      </c>
      <c r="N800">
        <v>1.091</v>
      </c>
      <c r="O800">
        <v>1.1120000000000001</v>
      </c>
      <c r="P800">
        <f>Tabela1[[#This Row],[desvio]]/Tabela1[[#This Row],[desv red]]</f>
        <v>0.96141676505312867</v>
      </c>
      <c r="Q800" s="5">
        <f>1</f>
        <v>1</v>
      </c>
      <c r="R800">
        <f>AVERAGE(Tabela1[[#This Row],[mediana]:[desv_R/desv]])</f>
        <v>22.706315483218081</v>
      </c>
    </row>
    <row r="801" spans="1:18" hidden="1" x14ac:dyDescent="0.25">
      <c r="A801">
        <v>2</v>
      </c>
      <c r="B801">
        <v>0</v>
      </c>
      <c r="C801">
        <v>97</v>
      </c>
      <c r="D801">
        <v>94.567999999999998</v>
      </c>
      <c r="E801">
        <v>15.276999999999999</v>
      </c>
      <c r="F801">
        <v>98.138000000000005</v>
      </c>
      <c r="G801">
        <v>8.2349999999999994</v>
      </c>
      <c r="H801">
        <v>76.695999999999998</v>
      </c>
      <c r="I801">
        <v>8.3239999999999998</v>
      </c>
      <c r="J801">
        <v>108.87</v>
      </c>
      <c r="K801">
        <v>5.1340000000000003</v>
      </c>
      <c r="L801">
        <v>1.42</v>
      </c>
      <c r="M801">
        <v>1.109</v>
      </c>
      <c r="N801">
        <v>0.61699999999999999</v>
      </c>
      <c r="O801">
        <v>0.623</v>
      </c>
      <c r="P801">
        <f>Tabela1[[#This Row],[desvio]]/Tabela1[[#This Row],[desv red]]</f>
        <v>2.9756525126606932</v>
      </c>
      <c r="Q801" s="4">
        <v>0</v>
      </c>
      <c r="R801">
        <f>AVERAGE(Tabela1[[#This Row],[mediana]:[desv_R/desv]])</f>
        <v>37.070475179475757</v>
      </c>
    </row>
    <row r="802" spans="1:18" hidden="1" x14ac:dyDescent="0.25">
      <c r="A802">
        <v>2</v>
      </c>
      <c r="B802">
        <v>59</v>
      </c>
      <c r="C802">
        <v>16</v>
      </c>
      <c r="D802">
        <v>20.533000000000001</v>
      </c>
      <c r="E802">
        <v>15.271000000000001</v>
      </c>
      <c r="F802">
        <v>20.103999999999999</v>
      </c>
      <c r="G802">
        <v>9.9130000000000003</v>
      </c>
      <c r="H802">
        <v>8.0739999999999998</v>
      </c>
      <c r="I802">
        <v>5.2089999999999996</v>
      </c>
      <c r="J802">
        <v>33.420999999999999</v>
      </c>
      <c r="K802">
        <v>15.895</v>
      </c>
      <c r="L802">
        <v>4.1399999999999997</v>
      </c>
      <c r="M802">
        <v>1.6619999999999999</v>
      </c>
      <c r="N802">
        <v>3.052</v>
      </c>
      <c r="O802">
        <v>1.603</v>
      </c>
      <c r="P802">
        <f>Tabela1[[#This Row],[desvio]]/Tabela1[[#This Row],[desv red]]</f>
        <v>0.9607423718150363</v>
      </c>
      <c r="Q802" s="4">
        <v>0</v>
      </c>
      <c r="R802">
        <f>AVERAGE(Tabela1[[#This Row],[mediana]:[desv_R/desv]])</f>
        <v>11.131267312272502</v>
      </c>
    </row>
    <row r="803" spans="1:18" hidden="1" x14ac:dyDescent="0.25">
      <c r="A803">
        <v>2</v>
      </c>
      <c r="B803">
        <v>11</v>
      </c>
      <c r="C803">
        <v>88</v>
      </c>
      <c r="D803">
        <v>84.305000000000007</v>
      </c>
      <c r="E803">
        <v>15.125</v>
      </c>
      <c r="F803">
        <v>87.224000000000004</v>
      </c>
      <c r="G803">
        <v>3.4870000000000001</v>
      </c>
      <c r="H803">
        <v>65.016000000000005</v>
      </c>
      <c r="I803">
        <v>3.48</v>
      </c>
      <c r="J803">
        <v>100.67400000000001</v>
      </c>
      <c r="K803">
        <v>3.6720000000000002</v>
      </c>
      <c r="L803">
        <v>1.548</v>
      </c>
      <c r="M803">
        <v>1.1539999999999999</v>
      </c>
      <c r="N803">
        <v>1.0549999999999999</v>
      </c>
      <c r="O803">
        <v>1.0529999999999999</v>
      </c>
      <c r="P803">
        <f>Tabela1[[#This Row],[desvio]]/Tabela1[[#This Row],[desv red]]</f>
        <v>4.1190087145969496</v>
      </c>
      <c r="Q803" s="4">
        <v>0</v>
      </c>
      <c r="R803">
        <f>AVERAGE(Tabela1[[#This Row],[mediana]:[desv_R/desv]])</f>
        <v>32.850857765328357</v>
      </c>
    </row>
    <row r="804" spans="1:18" hidden="1" x14ac:dyDescent="0.25">
      <c r="A804">
        <v>2</v>
      </c>
      <c r="B804">
        <v>10</v>
      </c>
      <c r="C804">
        <v>82</v>
      </c>
      <c r="D804">
        <v>79.5</v>
      </c>
      <c r="E804">
        <v>15.093999999999999</v>
      </c>
      <c r="F804">
        <v>82.204999999999998</v>
      </c>
      <c r="G804">
        <v>4.5339999999999998</v>
      </c>
      <c r="H804">
        <v>60.771000000000001</v>
      </c>
      <c r="I804">
        <v>4.7969999999999997</v>
      </c>
      <c r="J804">
        <v>95.525000000000006</v>
      </c>
      <c r="K804">
        <v>5.0030000000000001</v>
      </c>
      <c r="L804">
        <v>1.5720000000000001</v>
      </c>
      <c r="M804">
        <v>1.1619999999999999</v>
      </c>
      <c r="N804">
        <v>1.0429999999999999</v>
      </c>
      <c r="O804">
        <v>1.103</v>
      </c>
      <c r="P804">
        <f>Tabela1[[#This Row],[desvio]]/Tabela1[[#This Row],[desv red]]</f>
        <v>3.0169898061163298</v>
      </c>
      <c r="Q804" s="4">
        <v>0</v>
      </c>
      <c r="R804">
        <f>AVERAGE(Tabela1[[#This Row],[mediana]:[desv_R/desv]])</f>
        <v>31.237570700436883</v>
      </c>
    </row>
    <row r="805" spans="1:18" x14ac:dyDescent="0.25">
      <c r="A805">
        <v>1</v>
      </c>
      <c r="B805">
        <v>62</v>
      </c>
      <c r="C805">
        <v>52</v>
      </c>
      <c r="D805">
        <v>54.923000000000002</v>
      </c>
      <c r="E805">
        <v>19.013000000000002</v>
      </c>
      <c r="F805">
        <v>44.905999999999999</v>
      </c>
      <c r="G805">
        <v>17.724</v>
      </c>
      <c r="H805">
        <v>59.924999999999997</v>
      </c>
      <c r="I805">
        <v>17.177</v>
      </c>
      <c r="J805">
        <v>59.939</v>
      </c>
      <c r="K805">
        <v>18.021000000000001</v>
      </c>
      <c r="L805">
        <v>1</v>
      </c>
      <c r="M805">
        <v>1.335</v>
      </c>
      <c r="N805">
        <v>1.0489999999999999</v>
      </c>
      <c r="O805">
        <v>1.0169999999999999</v>
      </c>
      <c r="P805">
        <f>Tabela1[[#This Row],[desvio]]/Tabela1[[#This Row],[desv red]]</f>
        <v>1.055046889739748</v>
      </c>
      <c r="Q805" s="5">
        <f>1</f>
        <v>1</v>
      </c>
      <c r="R805">
        <f>AVERAGE(Tabela1[[#This Row],[mediana]:[desv_R/desv]])</f>
        <v>24.934574777838552</v>
      </c>
    </row>
    <row r="806" spans="1:18" x14ac:dyDescent="0.25">
      <c r="A806">
        <v>1</v>
      </c>
      <c r="B806">
        <v>63</v>
      </c>
      <c r="C806">
        <v>97</v>
      </c>
      <c r="D806">
        <v>104.95399999999999</v>
      </c>
      <c r="E806">
        <v>48.566000000000003</v>
      </c>
      <c r="F806">
        <v>86.872</v>
      </c>
      <c r="G806">
        <v>42.759</v>
      </c>
      <c r="H806">
        <v>106.24</v>
      </c>
      <c r="I806">
        <v>41.344999999999999</v>
      </c>
      <c r="J806">
        <v>121.75</v>
      </c>
      <c r="K806">
        <v>54.106999999999999</v>
      </c>
      <c r="L806">
        <v>1.1459999999999999</v>
      </c>
      <c r="M806">
        <v>1.401</v>
      </c>
      <c r="N806">
        <v>1.3089999999999999</v>
      </c>
      <c r="O806">
        <v>1.2649999999999999</v>
      </c>
      <c r="P806">
        <f>Tabela1[[#This Row],[desvio]]/Tabela1[[#This Row],[desv red]]</f>
        <v>0.89759180882325773</v>
      </c>
      <c r="Q806" s="5">
        <f>1</f>
        <v>1</v>
      </c>
      <c r="R806">
        <f>AVERAGE(Tabela1[[#This Row],[mediana]:[desv_R/desv]])</f>
        <v>50.686542272058787</v>
      </c>
    </row>
    <row r="807" spans="1:18" x14ac:dyDescent="0.25">
      <c r="A807">
        <v>1</v>
      </c>
      <c r="B807">
        <v>64</v>
      </c>
      <c r="C807">
        <v>163</v>
      </c>
      <c r="D807">
        <v>168.113</v>
      </c>
      <c r="E807">
        <v>23.231999999999999</v>
      </c>
      <c r="F807">
        <v>146.47499999999999</v>
      </c>
      <c r="G807">
        <v>9.2899999999999991</v>
      </c>
      <c r="H807">
        <v>161.04599999999999</v>
      </c>
      <c r="I807">
        <v>7.226</v>
      </c>
      <c r="J807">
        <v>196.816</v>
      </c>
      <c r="K807">
        <v>11.773</v>
      </c>
      <c r="L807">
        <v>1.222</v>
      </c>
      <c r="M807">
        <v>1.3440000000000001</v>
      </c>
      <c r="N807">
        <v>1.629</v>
      </c>
      <c r="O807">
        <v>1.2669999999999999</v>
      </c>
      <c r="P807">
        <f>Tabela1[[#This Row],[desvio]]/Tabela1[[#This Row],[desv red]]</f>
        <v>1.9733288031937484</v>
      </c>
      <c r="Q807" s="5">
        <f>1</f>
        <v>1</v>
      </c>
      <c r="R807">
        <f>AVERAGE(Tabela1[[#This Row],[mediana]:[desv_R/desv]])</f>
        <v>63.886166343085286</v>
      </c>
    </row>
    <row r="808" spans="1:18" hidden="1" x14ac:dyDescent="0.25">
      <c r="A808">
        <v>2</v>
      </c>
      <c r="B808">
        <v>99</v>
      </c>
      <c r="C808">
        <v>27</v>
      </c>
      <c r="D808">
        <v>25.366</v>
      </c>
      <c r="E808">
        <v>14.819000000000001</v>
      </c>
      <c r="F808">
        <v>27.683</v>
      </c>
      <c r="G808">
        <v>4.468</v>
      </c>
      <c r="H808">
        <v>7.1710000000000003</v>
      </c>
      <c r="I808">
        <v>4.2089999999999996</v>
      </c>
      <c r="J808">
        <v>41.243000000000002</v>
      </c>
      <c r="K808">
        <v>5.7130000000000001</v>
      </c>
      <c r="L808">
        <v>5.7510000000000003</v>
      </c>
      <c r="M808">
        <v>1.49</v>
      </c>
      <c r="N808">
        <v>1.357</v>
      </c>
      <c r="O808">
        <v>1.2789999999999999</v>
      </c>
      <c r="P808">
        <f>Tabela1[[#This Row],[desvio]]/Tabela1[[#This Row],[desv red]]</f>
        <v>2.5939086294416245</v>
      </c>
      <c r="Q808" s="4">
        <v>0</v>
      </c>
      <c r="R808">
        <f>AVERAGE(Tabela1[[#This Row],[mediana]:[desv_R/desv]])</f>
        <v>12.153064902102972</v>
      </c>
    </row>
    <row r="809" spans="1:18" hidden="1" x14ac:dyDescent="0.25">
      <c r="A809">
        <v>4</v>
      </c>
      <c r="B809">
        <v>99</v>
      </c>
      <c r="C809">
        <v>75</v>
      </c>
      <c r="D809">
        <v>79.429000000000002</v>
      </c>
      <c r="E809">
        <v>38.746000000000002</v>
      </c>
      <c r="F809">
        <v>58.941000000000003</v>
      </c>
      <c r="G809">
        <v>32.710999999999999</v>
      </c>
      <c r="H809">
        <v>82.903999999999996</v>
      </c>
      <c r="I809">
        <v>35.588000000000001</v>
      </c>
      <c r="J809">
        <v>96.441999999999993</v>
      </c>
      <c r="K809">
        <v>38.024999999999999</v>
      </c>
      <c r="L809">
        <v>1.163</v>
      </c>
      <c r="M809">
        <v>1.6359999999999999</v>
      </c>
      <c r="N809">
        <v>1.0680000000000001</v>
      </c>
      <c r="O809">
        <v>1.1619999999999999</v>
      </c>
      <c r="P809">
        <f>Tabela1[[#This Row],[desvio]]/Tabela1[[#This Row],[desv red]]</f>
        <v>1.0189612097304406</v>
      </c>
      <c r="Q809" s="5">
        <f>1</f>
        <v>1</v>
      </c>
      <c r="R809">
        <f>AVERAGE(Tabela1[[#This Row],[mediana]:[desv_R/desv]])</f>
        <v>38.845282943552185</v>
      </c>
    </row>
    <row r="810" spans="1:18" hidden="1" x14ac:dyDescent="0.25">
      <c r="A810">
        <v>2</v>
      </c>
      <c r="B810" s="1">
        <v>86</v>
      </c>
      <c r="C810">
        <v>83</v>
      </c>
      <c r="D810">
        <v>110.73399999999999</v>
      </c>
      <c r="E810">
        <v>72.628</v>
      </c>
      <c r="F810">
        <v>37.173999999999999</v>
      </c>
      <c r="G810">
        <v>15.66</v>
      </c>
      <c r="H810">
        <v>93.15</v>
      </c>
      <c r="I810">
        <v>27.9</v>
      </c>
      <c r="J810">
        <v>201.87799999999999</v>
      </c>
      <c r="K810">
        <v>27.809000000000001</v>
      </c>
      <c r="L810">
        <v>2.1669999999999998</v>
      </c>
      <c r="M810">
        <v>5.431</v>
      </c>
      <c r="N810">
        <v>0.997</v>
      </c>
      <c r="O810">
        <v>1.776</v>
      </c>
      <c r="P810">
        <f>Tabela1[[#This Row],[desvio]]/Tabela1[[#This Row],[desv red]]</f>
        <v>2.6116724801323312</v>
      </c>
      <c r="Q810" s="5">
        <f>1</f>
        <v>1</v>
      </c>
      <c r="R810">
        <f>AVERAGE(Tabela1[[#This Row],[mediana]:[desv_R/desv]])</f>
        <v>48.779690891438023</v>
      </c>
    </row>
    <row r="811" spans="1:18" hidden="1" x14ac:dyDescent="0.25">
      <c r="A811">
        <v>5</v>
      </c>
      <c r="B811">
        <v>82</v>
      </c>
      <c r="C811">
        <v>21</v>
      </c>
      <c r="D811">
        <v>38.378</v>
      </c>
      <c r="E811">
        <v>44.148000000000003</v>
      </c>
      <c r="F811">
        <v>19.907</v>
      </c>
      <c r="G811">
        <v>23.550999999999998</v>
      </c>
      <c r="H811">
        <v>32.139000000000003</v>
      </c>
      <c r="I811">
        <v>36.170999999999999</v>
      </c>
      <c r="J811">
        <v>63.085999999999999</v>
      </c>
      <c r="K811">
        <v>54.713000000000001</v>
      </c>
      <c r="L811">
        <v>1.9630000000000001</v>
      </c>
      <c r="M811">
        <v>3.169</v>
      </c>
      <c r="N811">
        <v>1.5129999999999999</v>
      </c>
      <c r="O811">
        <v>2.323</v>
      </c>
      <c r="P811">
        <f>Tabela1[[#This Row],[desvio]]/Tabela1[[#This Row],[desv red]]</f>
        <v>0.80690146765850901</v>
      </c>
      <c r="Q811" s="5">
        <f>1</f>
        <v>1</v>
      </c>
      <c r="R811">
        <f>AVERAGE(Tabela1[[#This Row],[mediana]:[desv_R/desv]])</f>
        <v>24.490564390547036</v>
      </c>
    </row>
    <row r="812" spans="1:18" hidden="1" x14ac:dyDescent="0.25">
      <c r="A812">
        <v>2</v>
      </c>
      <c r="B812">
        <v>3</v>
      </c>
      <c r="C812">
        <v>96</v>
      </c>
      <c r="D812">
        <v>91.843000000000004</v>
      </c>
      <c r="E812">
        <v>14.561999999999999</v>
      </c>
      <c r="F812">
        <v>95.12</v>
      </c>
      <c r="G812">
        <v>6.0110000000000001</v>
      </c>
      <c r="H812">
        <v>74.155000000000001</v>
      </c>
      <c r="I812">
        <v>6.2050000000000001</v>
      </c>
      <c r="J812">
        <v>106.254</v>
      </c>
      <c r="K812">
        <v>5.4969999999999999</v>
      </c>
      <c r="L812">
        <v>1.4330000000000001</v>
      </c>
      <c r="M812">
        <v>1.117</v>
      </c>
      <c r="N812">
        <v>0.88600000000000001</v>
      </c>
      <c r="O812">
        <v>0.91400000000000003</v>
      </c>
      <c r="P812">
        <f>Tabela1[[#This Row],[desvio]]/Tabela1[[#This Row],[desv red]]</f>
        <v>2.6490813170820449</v>
      </c>
      <c r="Q812" s="4">
        <v>0</v>
      </c>
      <c r="R812">
        <f>AVERAGE(Tabela1[[#This Row],[mediana]:[desv_R/desv]])</f>
        <v>35.903291522648722</v>
      </c>
    </row>
    <row r="813" spans="1:18" hidden="1" x14ac:dyDescent="0.25">
      <c r="A813">
        <v>5</v>
      </c>
      <c r="B813">
        <v>70</v>
      </c>
      <c r="C813">
        <v>6</v>
      </c>
      <c r="D813">
        <v>11.053000000000001</v>
      </c>
      <c r="E813">
        <v>14.531000000000001</v>
      </c>
      <c r="F813">
        <v>4.7919999999999998</v>
      </c>
      <c r="G813">
        <v>8.4890000000000008</v>
      </c>
      <c r="H813">
        <v>8.1280000000000001</v>
      </c>
      <c r="I813">
        <v>10.087</v>
      </c>
      <c r="J813">
        <v>20.239999999999998</v>
      </c>
      <c r="K813">
        <v>18.097999999999999</v>
      </c>
      <c r="L813">
        <v>2.4900000000000002</v>
      </c>
      <c r="M813">
        <v>4.2240000000000002</v>
      </c>
      <c r="N813">
        <v>1.794</v>
      </c>
      <c r="O813">
        <v>2.1320000000000001</v>
      </c>
      <c r="P813">
        <f>Tabela1[[#This Row],[desvio]]/Tabela1[[#This Row],[desv red]]</f>
        <v>0.80290639849707157</v>
      </c>
      <c r="Q813" s="4">
        <v>0</v>
      </c>
      <c r="R813">
        <f>AVERAGE(Tabela1[[#This Row],[mediana]:[desv_R/desv]])</f>
        <v>8.061493314178362</v>
      </c>
    </row>
    <row r="814" spans="1:18" hidden="1" x14ac:dyDescent="0.25">
      <c r="A814">
        <v>1</v>
      </c>
      <c r="B814">
        <v>74</v>
      </c>
      <c r="C814">
        <v>45</v>
      </c>
      <c r="D814">
        <v>45.582000000000001</v>
      </c>
      <c r="E814">
        <v>14.396000000000001</v>
      </c>
      <c r="F814">
        <v>30.178999999999998</v>
      </c>
      <c r="G814">
        <v>2.298</v>
      </c>
      <c r="H814">
        <v>51.354999999999997</v>
      </c>
      <c r="I814">
        <v>5.1280000000000001</v>
      </c>
      <c r="J814">
        <v>55.213000000000001</v>
      </c>
      <c r="K814">
        <v>15.06</v>
      </c>
      <c r="L814">
        <v>1.075</v>
      </c>
      <c r="M814">
        <v>1.829</v>
      </c>
      <c r="N814">
        <v>2.9369999999999998</v>
      </c>
      <c r="O814">
        <v>6.5540000000000003</v>
      </c>
      <c r="P814">
        <f>Tabela1[[#This Row],[desvio]]/Tabela1[[#This Row],[desv red]]</f>
        <v>0.95590969455511288</v>
      </c>
      <c r="Q814" s="4">
        <v>0</v>
      </c>
      <c r="R814">
        <f>AVERAGE(Tabela1[[#This Row],[mediana]:[desv_R/desv]])</f>
        <v>19.825850692468215</v>
      </c>
    </row>
    <row r="815" spans="1:18" hidden="1" x14ac:dyDescent="0.25">
      <c r="A815">
        <v>3</v>
      </c>
      <c r="B815">
        <v>27</v>
      </c>
      <c r="C815">
        <v>7</v>
      </c>
      <c r="D815">
        <v>12.613</v>
      </c>
      <c r="E815">
        <v>12.837999999999999</v>
      </c>
      <c r="F815">
        <v>8.859</v>
      </c>
      <c r="G815">
        <v>9.15</v>
      </c>
      <c r="H815">
        <v>10.173999999999999</v>
      </c>
      <c r="I815">
        <v>9.6739999999999995</v>
      </c>
      <c r="J815">
        <v>18.805</v>
      </c>
      <c r="K815">
        <v>16.087</v>
      </c>
      <c r="L815">
        <v>1.8480000000000001</v>
      </c>
      <c r="M815">
        <v>2.1230000000000002</v>
      </c>
      <c r="N815">
        <v>1.663</v>
      </c>
      <c r="O815">
        <v>1.758</v>
      </c>
      <c r="P815">
        <f>Tabela1[[#This Row],[desvio]]/Tabela1[[#This Row],[desv red]]</f>
        <v>0.79803568098464595</v>
      </c>
      <c r="Q815" s="5">
        <f>1</f>
        <v>1</v>
      </c>
      <c r="R815">
        <f>AVERAGE(Tabela1[[#This Row],[mediana]:[desv_R/desv]])</f>
        <v>8.0992882629274749</v>
      </c>
    </row>
    <row r="816" spans="1:18" x14ac:dyDescent="0.25">
      <c r="A816">
        <v>1</v>
      </c>
      <c r="B816" s="1">
        <v>65</v>
      </c>
      <c r="C816">
        <v>188</v>
      </c>
      <c r="D816">
        <v>188.351</v>
      </c>
      <c r="E816">
        <v>47.22</v>
      </c>
      <c r="F816">
        <v>133.68600000000001</v>
      </c>
      <c r="G816">
        <v>11.044</v>
      </c>
      <c r="H816">
        <v>188.31200000000001</v>
      </c>
      <c r="I816">
        <v>19.577999999999999</v>
      </c>
      <c r="J816">
        <v>243.054</v>
      </c>
      <c r="K816">
        <v>14.254</v>
      </c>
      <c r="L816">
        <v>1.2909999999999999</v>
      </c>
      <c r="M816">
        <v>1.8180000000000001</v>
      </c>
      <c r="N816">
        <v>0.72799999999999998</v>
      </c>
      <c r="O816">
        <v>1.2909999999999999</v>
      </c>
      <c r="P816">
        <f>Tabela1[[#This Row],[desvio]]/Tabela1[[#This Row],[desv red]]</f>
        <v>3.3127543145783638</v>
      </c>
      <c r="Q816" s="5">
        <f>1</f>
        <v>1</v>
      </c>
      <c r="R816">
        <f>AVERAGE(Tabela1[[#This Row],[mediana]:[desv_R/desv]])</f>
        <v>74.424268165327021</v>
      </c>
    </row>
    <row r="817" spans="1:18" hidden="1" x14ac:dyDescent="0.25">
      <c r="A817">
        <v>2</v>
      </c>
      <c r="B817">
        <v>1</v>
      </c>
      <c r="C817">
        <v>94</v>
      </c>
      <c r="D817">
        <v>90.903000000000006</v>
      </c>
      <c r="E817">
        <v>14.3</v>
      </c>
      <c r="F817">
        <v>93.93</v>
      </c>
      <c r="G817">
        <v>3.593</v>
      </c>
      <c r="H817">
        <v>72.650000000000006</v>
      </c>
      <c r="I817">
        <v>3.637</v>
      </c>
      <c r="J817">
        <v>106.13</v>
      </c>
      <c r="K817">
        <v>3.6259999999999999</v>
      </c>
      <c r="L817">
        <v>1.4610000000000001</v>
      </c>
      <c r="M817">
        <v>1.1299999999999999</v>
      </c>
      <c r="N817">
        <v>0.997</v>
      </c>
      <c r="O817">
        <v>1.0089999999999999</v>
      </c>
      <c r="P817">
        <f>Tabela1[[#This Row],[desvio]]/Tabela1[[#This Row],[desv red]]</f>
        <v>3.9437396580253727</v>
      </c>
      <c r="Q817" s="4">
        <v>0</v>
      </c>
      <c r="R817">
        <f>AVERAGE(Tabela1[[#This Row],[mediana]:[desv_R/desv]])</f>
        <v>35.093552832716107</v>
      </c>
    </row>
    <row r="818" spans="1:18" hidden="1" x14ac:dyDescent="0.25">
      <c r="A818">
        <v>2</v>
      </c>
      <c r="B818">
        <v>6</v>
      </c>
      <c r="C818">
        <v>97</v>
      </c>
      <c r="D818">
        <v>93.974000000000004</v>
      </c>
      <c r="E818">
        <v>14.103999999999999</v>
      </c>
      <c r="F818">
        <v>96.028999999999996</v>
      </c>
      <c r="G818">
        <v>5.4210000000000003</v>
      </c>
      <c r="H818">
        <v>76.861000000000004</v>
      </c>
      <c r="I818">
        <v>4.8319999999999999</v>
      </c>
      <c r="J818">
        <v>109.032</v>
      </c>
      <c r="K818">
        <v>4.49</v>
      </c>
      <c r="L818">
        <v>1.419</v>
      </c>
      <c r="M818">
        <v>1.135</v>
      </c>
      <c r="N818">
        <v>0.92900000000000005</v>
      </c>
      <c r="O818">
        <v>0.82799999999999996</v>
      </c>
      <c r="P818">
        <f>Tabela1[[#This Row],[desvio]]/Tabela1[[#This Row],[desv red]]</f>
        <v>3.1412026726057904</v>
      </c>
      <c r="Q818" s="4">
        <v>0</v>
      </c>
      <c r="R818">
        <f>AVERAGE(Tabela1[[#This Row],[mediana]:[desv_R/desv]])</f>
        <v>36.371085905186121</v>
      </c>
    </row>
    <row r="819" spans="1:18" hidden="1" x14ac:dyDescent="0.25">
      <c r="A819">
        <v>5</v>
      </c>
      <c r="B819">
        <v>94</v>
      </c>
      <c r="C819">
        <v>8</v>
      </c>
      <c r="D819">
        <v>11.983000000000001</v>
      </c>
      <c r="E819">
        <v>14.061999999999999</v>
      </c>
      <c r="F819">
        <v>5.0190000000000001</v>
      </c>
      <c r="G819">
        <v>6.91</v>
      </c>
      <c r="H819">
        <v>10.173999999999999</v>
      </c>
      <c r="I819">
        <v>10.086</v>
      </c>
      <c r="J819">
        <v>20.754999999999999</v>
      </c>
      <c r="K819">
        <v>17.748000000000001</v>
      </c>
      <c r="L819">
        <v>2.04</v>
      </c>
      <c r="M819">
        <v>4.1349999999999998</v>
      </c>
      <c r="N819">
        <v>1.76</v>
      </c>
      <c r="O819">
        <v>2.5680000000000001</v>
      </c>
      <c r="P819">
        <f>Tabela1[[#This Row],[desvio]]/Tabela1[[#This Row],[desv red]]</f>
        <v>0.79231462700022526</v>
      </c>
      <c r="Q819" s="4">
        <v>0</v>
      </c>
      <c r="R819">
        <f>AVERAGE(Tabela1[[#This Row],[mediana]:[desv_R/desv]])</f>
        <v>8.2880224733571612</v>
      </c>
    </row>
    <row r="820" spans="1:18" hidden="1" x14ac:dyDescent="0.25">
      <c r="A820">
        <v>1</v>
      </c>
      <c r="B820">
        <v>85</v>
      </c>
      <c r="C820">
        <v>42</v>
      </c>
      <c r="D820">
        <v>44.167000000000002</v>
      </c>
      <c r="E820">
        <v>13.987</v>
      </c>
      <c r="F820">
        <v>30.341000000000001</v>
      </c>
      <c r="G820">
        <v>3.4750000000000001</v>
      </c>
      <c r="H820">
        <v>50.811</v>
      </c>
      <c r="I820">
        <v>7.5750000000000002</v>
      </c>
      <c r="J820">
        <v>51.35</v>
      </c>
      <c r="K820">
        <v>15.182</v>
      </c>
      <c r="L820">
        <v>1.0109999999999999</v>
      </c>
      <c r="M820">
        <v>1.6919999999999999</v>
      </c>
      <c r="N820">
        <v>2.004</v>
      </c>
      <c r="O820">
        <v>4.3689999999999998</v>
      </c>
      <c r="P820">
        <f>Tabela1[[#This Row],[desvio]]/Tabela1[[#This Row],[desv red]]</f>
        <v>0.92128836780397838</v>
      </c>
      <c r="Q820" s="4">
        <v>0</v>
      </c>
      <c r="R820">
        <f>AVERAGE(Tabela1[[#This Row],[mediana]:[desv_R/desv]])</f>
        <v>19.206092026271715</v>
      </c>
    </row>
    <row r="821" spans="1:18" hidden="1" x14ac:dyDescent="0.25">
      <c r="A821">
        <v>2</v>
      </c>
      <c r="B821">
        <v>2</v>
      </c>
      <c r="C821">
        <v>94</v>
      </c>
      <c r="D821">
        <v>90.968999999999994</v>
      </c>
      <c r="E821">
        <v>13.941000000000001</v>
      </c>
      <c r="F821">
        <v>94.085999999999999</v>
      </c>
      <c r="G821">
        <v>3.3650000000000002</v>
      </c>
      <c r="H821">
        <v>73.069000000000003</v>
      </c>
      <c r="I821">
        <v>3.4009999999999998</v>
      </c>
      <c r="J821">
        <v>105.752</v>
      </c>
      <c r="K821">
        <v>3.391</v>
      </c>
      <c r="L821">
        <v>1.4470000000000001</v>
      </c>
      <c r="M821">
        <v>1.1240000000000001</v>
      </c>
      <c r="N821">
        <v>0.997</v>
      </c>
      <c r="O821">
        <v>1.008</v>
      </c>
      <c r="P821">
        <f>Tabela1[[#This Row],[desvio]]/Tabela1[[#This Row],[desv red]]</f>
        <v>4.1111766440578004</v>
      </c>
      <c r="Q821" s="4">
        <v>0</v>
      </c>
      <c r="R821">
        <f>AVERAGE(Tabela1[[#This Row],[mediana]:[desv_R/desv]])</f>
        <v>35.047226903146992</v>
      </c>
    </row>
    <row r="822" spans="1:18" hidden="1" x14ac:dyDescent="0.25">
      <c r="A822">
        <v>2</v>
      </c>
      <c r="B822">
        <v>4</v>
      </c>
      <c r="C822">
        <v>101</v>
      </c>
      <c r="D822">
        <v>97.433999999999997</v>
      </c>
      <c r="E822">
        <v>13.938000000000001</v>
      </c>
      <c r="F822">
        <v>100.78100000000001</v>
      </c>
      <c r="G822">
        <v>5.0270000000000001</v>
      </c>
      <c r="H822">
        <v>80.072000000000003</v>
      </c>
      <c r="I822">
        <v>5.319</v>
      </c>
      <c r="J822">
        <v>111.44799999999999</v>
      </c>
      <c r="K822">
        <v>4.4989999999999997</v>
      </c>
      <c r="L822">
        <v>1.3919999999999999</v>
      </c>
      <c r="M822">
        <v>1.1060000000000001</v>
      </c>
      <c r="N822">
        <v>0.84599999999999997</v>
      </c>
      <c r="O822">
        <v>0.89500000000000002</v>
      </c>
      <c r="P822">
        <f>Tabela1[[#This Row],[desvio]]/Tabela1[[#This Row],[desv red]]</f>
        <v>3.09802178261836</v>
      </c>
      <c r="Q822" s="4">
        <v>0</v>
      </c>
      <c r="R822">
        <f>AVERAGE(Tabela1[[#This Row],[mediana]:[desv_R/desv]])</f>
        <v>37.632501555901321</v>
      </c>
    </row>
    <row r="823" spans="1:18" hidden="1" x14ac:dyDescent="0.25">
      <c r="A823">
        <v>1</v>
      </c>
      <c r="B823">
        <v>86</v>
      </c>
      <c r="C823">
        <v>42</v>
      </c>
      <c r="D823">
        <v>44.218000000000004</v>
      </c>
      <c r="E823">
        <v>13.753</v>
      </c>
      <c r="F823">
        <v>30.603000000000002</v>
      </c>
      <c r="G823">
        <v>3.302</v>
      </c>
      <c r="H823">
        <v>50.774000000000001</v>
      </c>
      <c r="I823">
        <v>7.88</v>
      </c>
      <c r="J823">
        <v>51.277000000000001</v>
      </c>
      <c r="K823">
        <v>14.706</v>
      </c>
      <c r="L823">
        <v>1.01</v>
      </c>
      <c r="M823">
        <v>1.6759999999999999</v>
      </c>
      <c r="N823">
        <v>1.8660000000000001</v>
      </c>
      <c r="O823">
        <v>4.4530000000000003</v>
      </c>
      <c r="P823">
        <f>Tabela1[[#This Row],[desvio]]/Tabela1[[#This Row],[desv red]]</f>
        <v>0.93519651842785256</v>
      </c>
      <c r="Q823" s="4">
        <v>0</v>
      </c>
      <c r="R823">
        <f>AVERAGE(Tabela1[[#This Row],[mediana]:[desv_R/desv]])</f>
        <v>19.175228322744847</v>
      </c>
    </row>
    <row r="824" spans="1:18" hidden="1" x14ac:dyDescent="0.25">
      <c r="A824">
        <v>2</v>
      </c>
      <c r="B824" s="1">
        <v>87</v>
      </c>
      <c r="C824">
        <v>205</v>
      </c>
      <c r="D824">
        <v>167.446</v>
      </c>
      <c r="E824">
        <v>84.421999999999997</v>
      </c>
      <c r="F824">
        <v>53.927999999999997</v>
      </c>
      <c r="G824">
        <v>17.783999999999999</v>
      </c>
      <c r="H824">
        <v>201.70400000000001</v>
      </c>
      <c r="I824">
        <v>25.545999999999999</v>
      </c>
      <c r="J824">
        <v>246.70699999999999</v>
      </c>
      <c r="K824">
        <v>8.3789999999999996</v>
      </c>
      <c r="L824">
        <v>1.2230000000000001</v>
      </c>
      <c r="M824">
        <v>4.5750000000000002</v>
      </c>
      <c r="N824">
        <v>0.32800000000000001</v>
      </c>
      <c r="O824">
        <v>0.47099999999999997</v>
      </c>
      <c r="P824">
        <f>Tabela1[[#This Row],[desvio]]/Tabela1[[#This Row],[desv red]]</f>
        <v>10.075426661892827</v>
      </c>
      <c r="Q824" s="5">
        <f>1</f>
        <v>1</v>
      </c>
      <c r="R824">
        <f>AVERAGE(Tabela1[[#This Row],[mediana]:[desv_R/desv]])</f>
        <v>73.399173332992362</v>
      </c>
    </row>
    <row r="825" spans="1:18" x14ac:dyDescent="0.25">
      <c r="A825">
        <v>1</v>
      </c>
      <c r="B825">
        <v>66</v>
      </c>
      <c r="C825">
        <v>143</v>
      </c>
      <c r="D825">
        <v>149.768</v>
      </c>
      <c r="E825">
        <v>30.994</v>
      </c>
      <c r="F825">
        <v>122.72799999999999</v>
      </c>
      <c r="G825">
        <v>12.782</v>
      </c>
      <c r="H825">
        <v>141.19200000000001</v>
      </c>
      <c r="I825">
        <v>15.510999999999999</v>
      </c>
      <c r="J825">
        <v>185.38399999999999</v>
      </c>
      <c r="K825">
        <v>20.117000000000001</v>
      </c>
      <c r="L825">
        <v>1.3129999999999999</v>
      </c>
      <c r="M825">
        <v>1.5109999999999999</v>
      </c>
      <c r="N825">
        <v>1.2969999999999999</v>
      </c>
      <c r="O825">
        <v>1.5740000000000001</v>
      </c>
      <c r="P825">
        <f>Tabela1[[#This Row],[desvio]]/Tabela1[[#This Row],[desv red]]</f>
        <v>1.5406869811602126</v>
      </c>
      <c r="Q825" s="5">
        <f>1</f>
        <v>1</v>
      </c>
      <c r="R825">
        <f>AVERAGE(Tabela1[[#This Row],[mediana]:[desv_R/desv]])</f>
        <v>59.193691927225721</v>
      </c>
    </row>
    <row r="826" spans="1:18" hidden="1" x14ac:dyDescent="0.25">
      <c r="A826">
        <v>1</v>
      </c>
      <c r="B826">
        <v>87</v>
      </c>
      <c r="C826">
        <v>42</v>
      </c>
      <c r="D826">
        <v>43.77</v>
      </c>
      <c r="E826">
        <v>13.574999999999999</v>
      </c>
      <c r="F826">
        <v>30.128</v>
      </c>
      <c r="G826">
        <v>3.4430000000000001</v>
      </c>
      <c r="H826">
        <v>50.405000000000001</v>
      </c>
      <c r="I826">
        <v>7.6890000000000001</v>
      </c>
      <c r="J826">
        <v>50.776000000000003</v>
      </c>
      <c r="K826">
        <v>14.234999999999999</v>
      </c>
      <c r="L826">
        <v>1.0069999999999999</v>
      </c>
      <c r="M826">
        <v>1.6850000000000001</v>
      </c>
      <c r="N826">
        <v>1.851</v>
      </c>
      <c r="O826">
        <v>4.1349999999999998</v>
      </c>
      <c r="P826">
        <f>Tabela1[[#This Row],[desvio]]/Tabela1[[#This Row],[desv red]]</f>
        <v>0.95363540569020022</v>
      </c>
      <c r="Q826" s="4">
        <v>0</v>
      </c>
      <c r="R826">
        <f>AVERAGE(Tabela1[[#This Row],[mediana]:[desv_R/desv]])</f>
        <v>18.975188243263585</v>
      </c>
    </row>
    <row r="827" spans="1:18" x14ac:dyDescent="0.25">
      <c r="A827">
        <v>1</v>
      </c>
      <c r="B827">
        <v>67</v>
      </c>
      <c r="C827">
        <v>113</v>
      </c>
      <c r="D827">
        <v>118.131</v>
      </c>
      <c r="E827">
        <v>19.030999999999999</v>
      </c>
      <c r="F827">
        <v>104.178</v>
      </c>
      <c r="G827">
        <v>8.9860000000000007</v>
      </c>
      <c r="H827">
        <v>112.11</v>
      </c>
      <c r="I827">
        <v>10.847</v>
      </c>
      <c r="J827">
        <v>138.10599999999999</v>
      </c>
      <c r="K827">
        <v>16.07</v>
      </c>
      <c r="L827">
        <v>1.232</v>
      </c>
      <c r="M827">
        <v>1.3260000000000001</v>
      </c>
      <c r="N827">
        <v>1.482</v>
      </c>
      <c r="O827">
        <v>1.788</v>
      </c>
      <c r="P827">
        <f>Tabela1[[#This Row],[desvio]]/Tabela1[[#This Row],[desv red]]</f>
        <v>1.1842563783447417</v>
      </c>
      <c r="Q827" s="5">
        <f>1</f>
        <v>1</v>
      </c>
      <c r="R827">
        <f>AVERAGE(Tabela1[[#This Row],[mediana]:[desv_R/desv]])</f>
        <v>46.24794688416749</v>
      </c>
    </row>
    <row r="828" spans="1:18" hidden="1" x14ac:dyDescent="0.25">
      <c r="A828">
        <v>1</v>
      </c>
      <c r="B828">
        <v>75</v>
      </c>
      <c r="C828">
        <v>44</v>
      </c>
      <c r="D828">
        <v>45.570999999999998</v>
      </c>
      <c r="E828">
        <v>13.411</v>
      </c>
      <c r="F828">
        <v>31.556999999999999</v>
      </c>
      <c r="G828">
        <v>2.0459999999999998</v>
      </c>
      <c r="H828">
        <v>50.890999999999998</v>
      </c>
      <c r="I828">
        <v>5.343</v>
      </c>
      <c r="J828">
        <v>54.264000000000003</v>
      </c>
      <c r="K828">
        <v>14.371</v>
      </c>
      <c r="L828">
        <v>1.0660000000000001</v>
      </c>
      <c r="M828">
        <v>1.72</v>
      </c>
      <c r="N828">
        <v>2.69</v>
      </c>
      <c r="O828">
        <v>7.024</v>
      </c>
      <c r="P828">
        <f>Tabela1[[#This Row],[desvio]]/Tabela1[[#This Row],[desv red]]</f>
        <v>0.93319880314522297</v>
      </c>
      <c r="Q828" s="4">
        <v>0</v>
      </c>
      <c r="R828">
        <f>AVERAGE(Tabela1[[#This Row],[mediana]:[desv_R/desv]])</f>
        <v>19.634799914510371</v>
      </c>
    </row>
    <row r="829" spans="1:18" x14ac:dyDescent="0.25">
      <c r="A829">
        <v>1</v>
      </c>
      <c r="B829">
        <v>68</v>
      </c>
      <c r="C829">
        <v>100</v>
      </c>
      <c r="D829">
        <v>103.995</v>
      </c>
      <c r="E829">
        <v>20.899000000000001</v>
      </c>
      <c r="F829">
        <v>92.058999999999997</v>
      </c>
      <c r="G829">
        <v>13.848000000000001</v>
      </c>
      <c r="H829">
        <v>99.087999999999994</v>
      </c>
      <c r="I829">
        <v>15.273999999999999</v>
      </c>
      <c r="J829">
        <v>120.837</v>
      </c>
      <c r="K829">
        <v>20.86</v>
      </c>
      <c r="L829">
        <v>1.2190000000000001</v>
      </c>
      <c r="M829">
        <v>1.3129999999999999</v>
      </c>
      <c r="N829">
        <v>1.3660000000000001</v>
      </c>
      <c r="O829">
        <v>1.506</v>
      </c>
      <c r="P829">
        <f>Tabela1[[#This Row],[desvio]]/Tabela1[[#This Row],[desv red]]</f>
        <v>1.0018696069031641</v>
      </c>
      <c r="Q829" s="5">
        <f>1</f>
        <v>1</v>
      </c>
      <c r="R829">
        <f>AVERAGE(Tabela1[[#This Row],[mediana]:[desv_R/desv]])</f>
        <v>42.376133543350228</v>
      </c>
    </row>
    <row r="830" spans="1:18" hidden="1" x14ac:dyDescent="0.25">
      <c r="A830">
        <v>2</v>
      </c>
      <c r="B830">
        <v>5</v>
      </c>
      <c r="C830">
        <v>99</v>
      </c>
      <c r="D830">
        <v>97.302999999999997</v>
      </c>
      <c r="E830">
        <v>13.282999999999999</v>
      </c>
      <c r="F830">
        <v>99.891000000000005</v>
      </c>
      <c r="G830">
        <v>3.2690000000000001</v>
      </c>
      <c r="H830">
        <v>80.236999999999995</v>
      </c>
      <c r="I830">
        <v>2.4729999999999999</v>
      </c>
      <c r="J830">
        <v>111.78100000000001</v>
      </c>
      <c r="K830">
        <v>2.2309999999999999</v>
      </c>
      <c r="L830">
        <v>1.393</v>
      </c>
      <c r="M830">
        <v>1.119</v>
      </c>
      <c r="N830">
        <v>0.90200000000000002</v>
      </c>
      <c r="O830">
        <v>0.68200000000000005</v>
      </c>
      <c r="P830">
        <f>Tabela1[[#This Row],[desvio]]/Tabela1[[#This Row],[desv red]]</f>
        <v>5.9538323621694307</v>
      </c>
      <c r="Q830" s="4">
        <v>0</v>
      </c>
      <c r="R830">
        <f>AVERAGE(Tabela1[[#This Row],[mediana]:[desv_R/desv]])</f>
        <v>37.108416597297818</v>
      </c>
    </row>
    <row r="831" spans="1:18" hidden="1" x14ac:dyDescent="0.25">
      <c r="A831">
        <v>1</v>
      </c>
      <c r="B831">
        <v>94</v>
      </c>
      <c r="C831">
        <v>38</v>
      </c>
      <c r="D831">
        <v>40.783000000000001</v>
      </c>
      <c r="E831">
        <v>13.180999999999999</v>
      </c>
      <c r="F831">
        <v>30.481999999999999</v>
      </c>
      <c r="G831">
        <v>8.9049999999999994</v>
      </c>
      <c r="H831">
        <v>47.23</v>
      </c>
      <c r="I831">
        <v>11.564</v>
      </c>
      <c r="J831">
        <v>44.637</v>
      </c>
      <c r="K831">
        <v>12.069000000000001</v>
      </c>
      <c r="L831">
        <v>0.94499999999999995</v>
      </c>
      <c r="M831">
        <v>1.464</v>
      </c>
      <c r="N831">
        <v>1.044</v>
      </c>
      <c r="O831">
        <v>1.355</v>
      </c>
      <c r="P831">
        <f>Tabela1[[#This Row],[desvio]]/Tabela1[[#This Row],[desv red]]</f>
        <v>1.0921368796089153</v>
      </c>
      <c r="Q831" s="4">
        <v>0</v>
      </c>
      <c r="R831">
        <f>AVERAGE(Tabela1[[#This Row],[mediana]:[desv_R/desv]])</f>
        <v>18.053652634257777</v>
      </c>
    </row>
    <row r="832" spans="1:18" hidden="1" x14ac:dyDescent="0.25">
      <c r="A832">
        <v>1</v>
      </c>
      <c r="B832">
        <v>92</v>
      </c>
      <c r="C832">
        <v>35</v>
      </c>
      <c r="D832">
        <v>39.273000000000003</v>
      </c>
      <c r="E832">
        <v>13.169</v>
      </c>
      <c r="F832">
        <v>29.786000000000001</v>
      </c>
      <c r="G832">
        <v>7.9820000000000002</v>
      </c>
      <c r="H832">
        <v>45.735999999999997</v>
      </c>
      <c r="I832">
        <v>12.233000000000001</v>
      </c>
      <c r="J832">
        <v>42.295999999999999</v>
      </c>
      <c r="K832">
        <v>12.882</v>
      </c>
      <c r="L832">
        <v>0.92500000000000004</v>
      </c>
      <c r="M832">
        <v>1.42</v>
      </c>
      <c r="N832">
        <v>1.0529999999999999</v>
      </c>
      <c r="O832">
        <v>1.6140000000000001</v>
      </c>
      <c r="P832">
        <f>Tabela1[[#This Row],[desvio]]/Tabela1[[#This Row],[desv red]]</f>
        <v>1.0222791492004348</v>
      </c>
      <c r="Q832" s="4">
        <v>0</v>
      </c>
      <c r="R832">
        <f>AVERAGE(Tabela1[[#This Row],[mediana]:[desv_R/desv]])</f>
        <v>17.456519939228603</v>
      </c>
    </row>
    <row r="833" spans="1:18" hidden="1" x14ac:dyDescent="0.25">
      <c r="A833">
        <v>3</v>
      </c>
      <c r="B833">
        <v>28</v>
      </c>
      <c r="C833">
        <v>14</v>
      </c>
      <c r="D833">
        <v>15.066000000000001</v>
      </c>
      <c r="E833">
        <v>12.576000000000001</v>
      </c>
      <c r="F833">
        <v>10.525</v>
      </c>
      <c r="G833">
        <v>8.5030000000000001</v>
      </c>
      <c r="H833">
        <v>11.755000000000001</v>
      </c>
      <c r="I833">
        <v>9.4960000000000004</v>
      </c>
      <c r="J833">
        <v>22.917999999999999</v>
      </c>
      <c r="K833">
        <v>14.791</v>
      </c>
      <c r="L833">
        <v>1.95</v>
      </c>
      <c r="M833">
        <v>2.1779999999999999</v>
      </c>
      <c r="N833">
        <v>1.5580000000000001</v>
      </c>
      <c r="O833">
        <v>1.74</v>
      </c>
      <c r="P833">
        <f>Tabela1[[#This Row],[desvio]]/Tabela1[[#This Row],[desv red]]</f>
        <v>0.85024677168548446</v>
      </c>
      <c r="Q833" s="5">
        <f>1</f>
        <v>1</v>
      </c>
      <c r="R833">
        <f>AVERAGE(Tabela1[[#This Row],[mediana]:[desv_R/desv]])</f>
        <v>9.1361604836918211</v>
      </c>
    </row>
    <row r="834" spans="1:18" hidden="1" x14ac:dyDescent="0.25">
      <c r="A834">
        <v>1</v>
      </c>
      <c r="B834">
        <v>93</v>
      </c>
      <c r="C834">
        <v>39</v>
      </c>
      <c r="D834">
        <v>42.045000000000002</v>
      </c>
      <c r="E834">
        <v>13.071</v>
      </c>
      <c r="F834">
        <v>31.259</v>
      </c>
      <c r="G834">
        <v>7.4889999999999999</v>
      </c>
      <c r="H834">
        <v>49.311999999999998</v>
      </c>
      <c r="I834">
        <v>11.11</v>
      </c>
      <c r="J834">
        <v>45.564999999999998</v>
      </c>
      <c r="K834">
        <v>12.308999999999999</v>
      </c>
      <c r="L834">
        <v>0.92400000000000004</v>
      </c>
      <c r="M834">
        <v>1.458</v>
      </c>
      <c r="N834">
        <v>1.1080000000000001</v>
      </c>
      <c r="O834">
        <v>1.6439999999999999</v>
      </c>
      <c r="P834">
        <f>Tabela1[[#This Row],[desvio]]/Tabela1[[#This Row],[desv red]]</f>
        <v>1.0619059224957348</v>
      </c>
      <c r="Q834" s="4">
        <v>0</v>
      </c>
      <c r="R834">
        <f>AVERAGE(Tabela1[[#This Row],[mediana]:[desv_R/desv]])</f>
        <v>18.382564708749694</v>
      </c>
    </row>
    <row r="835" spans="1:18" hidden="1" x14ac:dyDescent="0.25">
      <c r="A835">
        <v>1</v>
      </c>
      <c r="B835">
        <v>88</v>
      </c>
      <c r="C835">
        <v>42</v>
      </c>
      <c r="D835">
        <v>43.884999999999998</v>
      </c>
      <c r="E835">
        <v>12.996</v>
      </c>
      <c r="F835">
        <v>31.224</v>
      </c>
      <c r="G835">
        <v>3.5089999999999999</v>
      </c>
      <c r="H835">
        <v>50.012999999999998</v>
      </c>
      <c r="I835">
        <v>7.6539999999999999</v>
      </c>
      <c r="J835">
        <v>50.418999999999997</v>
      </c>
      <c r="K835">
        <v>13.973000000000001</v>
      </c>
      <c r="L835">
        <v>1.008</v>
      </c>
      <c r="M835">
        <v>1.615</v>
      </c>
      <c r="N835">
        <v>1.8260000000000001</v>
      </c>
      <c r="O835">
        <v>3.9820000000000002</v>
      </c>
      <c r="P835">
        <f>Tabela1[[#This Row],[desvio]]/Tabela1[[#This Row],[desv red]]</f>
        <v>0.93007943891791311</v>
      </c>
      <c r="Q835" s="4">
        <v>0</v>
      </c>
      <c r="R835">
        <f>AVERAGE(Tabela1[[#This Row],[mediana]:[desv_R/desv]])</f>
        <v>18.931005674208425</v>
      </c>
    </row>
    <row r="836" spans="1:18" hidden="1" x14ac:dyDescent="0.25">
      <c r="A836">
        <v>1</v>
      </c>
      <c r="B836">
        <v>76</v>
      </c>
      <c r="C836">
        <v>44</v>
      </c>
      <c r="D836">
        <v>45.198</v>
      </c>
      <c r="E836">
        <v>12.973000000000001</v>
      </c>
      <c r="F836">
        <v>31.57</v>
      </c>
      <c r="G836">
        <v>2.0310000000000001</v>
      </c>
      <c r="H836">
        <v>50.817999999999998</v>
      </c>
      <c r="I836">
        <v>5.298</v>
      </c>
      <c r="J836">
        <v>53.207999999999998</v>
      </c>
      <c r="K836">
        <v>13.83</v>
      </c>
      <c r="L836">
        <v>1.0469999999999999</v>
      </c>
      <c r="M836">
        <v>1.6850000000000001</v>
      </c>
      <c r="N836">
        <v>2.61</v>
      </c>
      <c r="O836">
        <v>6.81</v>
      </c>
      <c r="P836">
        <f>Tabela1[[#This Row],[desvio]]/Tabela1[[#This Row],[desv red]]</f>
        <v>0.93803326102675344</v>
      </c>
      <c r="Q836" s="4">
        <v>0</v>
      </c>
      <c r="R836">
        <f>AVERAGE(Tabela1[[#This Row],[mediana]:[desv_R/desv]])</f>
        <v>19.429716661501917</v>
      </c>
    </row>
    <row r="837" spans="1:18" hidden="1" x14ac:dyDescent="0.25">
      <c r="A837">
        <v>2</v>
      </c>
      <c r="B837" s="1">
        <v>88</v>
      </c>
      <c r="C837">
        <v>134</v>
      </c>
      <c r="D837">
        <v>144.827</v>
      </c>
      <c r="E837">
        <v>85.272000000000006</v>
      </c>
      <c r="F837">
        <v>44.164999999999999</v>
      </c>
      <c r="G837">
        <v>17.21</v>
      </c>
      <c r="H837">
        <v>145.648</v>
      </c>
      <c r="I837">
        <v>36.069000000000003</v>
      </c>
      <c r="J837">
        <v>244.66900000000001</v>
      </c>
      <c r="K837">
        <v>10.707000000000001</v>
      </c>
      <c r="L837">
        <v>1.68</v>
      </c>
      <c r="M837">
        <v>5.54</v>
      </c>
      <c r="N837">
        <v>0.29699999999999999</v>
      </c>
      <c r="O837">
        <v>0.622</v>
      </c>
      <c r="P837">
        <f>Tabela1[[#This Row],[desvio]]/Tabela1[[#This Row],[desv red]]</f>
        <v>7.9641356122163067</v>
      </c>
      <c r="Q837" s="5">
        <f>1</f>
        <v>1</v>
      </c>
      <c r="R837">
        <f>AVERAGE(Tabela1[[#This Row],[mediana]:[desv_R/desv]])</f>
        <v>62.762152543729719</v>
      </c>
    </row>
    <row r="838" spans="1:18" x14ac:dyDescent="0.25">
      <c r="A838">
        <v>1</v>
      </c>
      <c r="B838" s="2">
        <v>69</v>
      </c>
      <c r="C838">
        <v>89</v>
      </c>
      <c r="D838">
        <v>96.468999999999994</v>
      </c>
      <c r="E838">
        <v>30.173999999999999</v>
      </c>
      <c r="F838">
        <v>80.418000000000006</v>
      </c>
      <c r="G838">
        <v>16.722999999999999</v>
      </c>
      <c r="H838">
        <v>92.263999999999996</v>
      </c>
      <c r="I838">
        <v>24.582999999999998</v>
      </c>
      <c r="J838">
        <v>116.726</v>
      </c>
      <c r="K838">
        <v>34.082999999999998</v>
      </c>
      <c r="L838">
        <v>1.2649999999999999</v>
      </c>
      <c r="M838">
        <v>1.452</v>
      </c>
      <c r="N838">
        <v>1.3859999999999999</v>
      </c>
      <c r="O838">
        <v>2.0379999999999998</v>
      </c>
      <c r="P838">
        <f>Tabela1[[#This Row],[desvio]]/Tabela1[[#This Row],[desv red]]</f>
        <v>0.88530939177889278</v>
      </c>
      <c r="Q838" s="5">
        <f>1</f>
        <v>1</v>
      </c>
      <c r="R838">
        <f>AVERAGE(Tabela1[[#This Row],[mediana]:[desv_R/desv]])</f>
        <v>41.961879242269923</v>
      </c>
    </row>
    <row r="839" spans="1:18" hidden="1" x14ac:dyDescent="0.25">
      <c r="A839">
        <v>3</v>
      </c>
      <c r="B839">
        <v>29</v>
      </c>
      <c r="C839">
        <v>17</v>
      </c>
      <c r="D839">
        <v>17.324000000000002</v>
      </c>
      <c r="E839">
        <v>12.614000000000001</v>
      </c>
      <c r="F839">
        <v>12.183999999999999</v>
      </c>
      <c r="G839">
        <v>9.202</v>
      </c>
      <c r="H839">
        <v>13.853999999999999</v>
      </c>
      <c r="I839">
        <v>8.76</v>
      </c>
      <c r="J839">
        <v>25.934000000000001</v>
      </c>
      <c r="K839">
        <v>14.26</v>
      </c>
      <c r="L839">
        <v>1.8720000000000001</v>
      </c>
      <c r="M839">
        <v>2.129</v>
      </c>
      <c r="N839">
        <v>1.6279999999999999</v>
      </c>
      <c r="O839">
        <v>1.55</v>
      </c>
      <c r="P839">
        <f>Tabela1[[#This Row],[desvio]]/Tabela1[[#This Row],[desv red]]</f>
        <v>0.8845722300140253</v>
      </c>
      <c r="Q839" s="5">
        <f>1</f>
        <v>1</v>
      </c>
      <c r="R839">
        <f>AVERAGE(Tabela1[[#This Row],[mediana]:[desv_R/desv]])</f>
        <v>9.9425408735724297</v>
      </c>
    </row>
    <row r="840" spans="1:18" hidden="1" x14ac:dyDescent="0.25">
      <c r="A840">
        <v>1</v>
      </c>
      <c r="B840">
        <v>89</v>
      </c>
      <c r="C840">
        <v>42</v>
      </c>
      <c r="D840">
        <v>43.709000000000003</v>
      </c>
      <c r="E840">
        <v>12.695</v>
      </c>
      <c r="F840">
        <v>31.248000000000001</v>
      </c>
      <c r="G840">
        <v>2.9809999999999999</v>
      </c>
      <c r="H840">
        <v>50.11</v>
      </c>
      <c r="I840">
        <v>7.3559999999999999</v>
      </c>
      <c r="J840">
        <v>49.768000000000001</v>
      </c>
      <c r="K840">
        <v>13.694000000000001</v>
      </c>
      <c r="L840">
        <v>0.99299999999999999</v>
      </c>
      <c r="M840">
        <v>1.593</v>
      </c>
      <c r="N840">
        <v>1.8620000000000001</v>
      </c>
      <c r="O840">
        <v>4.5940000000000003</v>
      </c>
      <c r="P840">
        <f>Tabela1[[#This Row],[desvio]]/Tabela1[[#This Row],[desv red]]</f>
        <v>0.92704834233971078</v>
      </c>
      <c r="Q840" s="4">
        <v>0</v>
      </c>
      <c r="R840">
        <f>AVERAGE(Tabela1[[#This Row],[mediana]:[desv_R/desv]])</f>
        <v>18.823574881595697</v>
      </c>
    </row>
    <row r="841" spans="1:18" hidden="1" x14ac:dyDescent="0.25">
      <c r="A841">
        <v>3</v>
      </c>
      <c r="B841">
        <v>30</v>
      </c>
      <c r="C841">
        <v>2</v>
      </c>
      <c r="D841">
        <v>2.3759999999999999</v>
      </c>
      <c r="E841">
        <v>2.9380000000000002</v>
      </c>
      <c r="F841">
        <v>1.9470000000000001</v>
      </c>
      <c r="G841">
        <v>2.6960000000000002</v>
      </c>
      <c r="H841">
        <v>1.194</v>
      </c>
      <c r="I841">
        <v>2.5710000000000002</v>
      </c>
      <c r="J841">
        <v>3.9870000000000001</v>
      </c>
      <c r="K841">
        <v>2.8</v>
      </c>
      <c r="L841">
        <v>3.34</v>
      </c>
      <c r="M841">
        <v>2.048</v>
      </c>
      <c r="N841">
        <v>1.089</v>
      </c>
      <c r="O841">
        <v>1.0389999999999999</v>
      </c>
      <c r="P841">
        <f>Tabela1[[#This Row],[desvio]]/Tabela1[[#This Row],[desv red]]</f>
        <v>1.0492857142857144</v>
      </c>
      <c r="Q841" s="5">
        <f>1</f>
        <v>1</v>
      </c>
      <c r="R841">
        <f>AVERAGE(Tabela1[[#This Row],[mediana]:[desv_R/desv]])</f>
        <v>2.2195918367346938</v>
      </c>
    </row>
    <row r="842" spans="1:18" hidden="1" x14ac:dyDescent="0.25">
      <c r="A842">
        <v>3</v>
      </c>
      <c r="B842">
        <v>31</v>
      </c>
      <c r="C842">
        <v>2</v>
      </c>
      <c r="D842">
        <v>2.5750000000000002</v>
      </c>
      <c r="E842">
        <v>2.052</v>
      </c>
      <c r="F842">
        <v>1.0589999999999999</v>
      </c>
      <c r="G842">
        <v>0.83</v>
      </c>
      <c r="H842">
        <v>1.333</v>
      </c>
      <c r="I842">
        <v>0.498</v>
      </c>
      <c r="J842">
        <v>5.3330000000000002</v>
      </c>
      <c r="K842">
        <v>0.498</v>
      </c>
      <c r="L842">
        <v>4.0010000000000003</v>
      </c>
      <c r="M842">
        <v>5.0350000000000001</v>
      </c>
      <c r="N842">
        <v>1</v>
      </c>
      <c r="O842">
        <v>0.59899999999999998</v>
      </c>
      <c r="P842">
        <f>Tabela1[[#This Row],[desvio]]/Tabela1[[#This Row],[desv red]]</f>
        <v>4.1204819277108431</v>
      </c>
      <c r="Q842" s="5">
        <f>1</f>
        <v>1</v>
      </c>
      <c r="R842">
        <f>AVERAGE(Tabela1[[#This Row],[mediana]:[desv_R/desv]])</f>
        <v>2.2095344234079173</v>
      </c>
    </row>
    <row r="843" spans="1:18" x14ac:dyDescent="0.25">
      <c r="A843">
        <v>1</v>
      </c>
      <c r="B843">
        <v>70</v>
      </c>
      <c r="C843">
        <v>26</v>
      </c>
      <c r="D843">
        <v>25.651</v>
      </c>
      <c r="E843">
        <v>4.53</v>
      </c>
      <c r="F843">
        <v>21.922999999999998</v>
      </c>
      <c r="G843">
        <v>3.427</v>
      </c>
      <c r="H843">
        <v>28.648</v>
      </c>
      <c r="I843">
        <v>3.7989999999999999</v>
      </c>
      <c r="J843">
        <v>26.382000000000001</v>
      </c>
      <c r="K843">
        <v>3.4609999999999999</v>
      </c>
      <c r="L843">
        <v>0.92100000000000004</v>
      </c>
      <c r="M843">
        <v>1.2030000000000001</v>
      </c>
      <c r="N843">
        <v>0.91100000000000003</v>
      </c>
      <c r="O843">
        <v>1.01</v>
      </c>
      <c r="P843">
        <f>Tabela1[[#This Row],[desvio]]/Tabela1[[#This Row],[desv red]]</f>
        <v>1.3088702687084659</v>
      </c>
      <c r="Q843" s="5">
        <f>1</f>
        <v>1</v>
      </c>
      <c r="R843">
        <f>AVERAGE(Tabela1[[#This Row],[mediana]:[desv_R/desv]])</f>
        <v>10.65534787633632</v>
      </c>
    </row>
    <row r="844" spans="1:18" hidden="1" x14ac:dyDescent="0.25">
      <c r="A844">
        <v>1</v>
      </c>
      <c r="B844">
        <v>77</v>
      </c>
      <c r="C844">
        <v>43</v>
      </c>
      <c r="D844">
        <v>44.613999999999997</v>
      </c>
      <c r="E844">
        <v>12.407</v>
      </c>
      <c r="F844">
        <v>31.234000000000002</v>
      </c>
      <c r="G844">
        <v>1.8580000000000001</v>
      </c>
      <c r="H844">
        <v>49.981000000000002</v>
      </c>
      <c r="I844">
        <v>4.8079999999999998</v>
      </c>
      <c r="J844">
        <v>52.627000000000002</v>
      </c>
      <c r="K844">
        <v>12.773999999999999</v>
      </c>
      <c r="L844">
        <v>1.0529999999999999</v>
      </c>
      <c r="M844">
        <v>1.6850000000000001</v>
      </c>
      <c r="N844">
        <v>2.657</v>
      </c>
      <c r="O844">
        <v>6.875</v>
      </c>
      <c r="P844">
        <f>Tabela1[[#This Row],[desvio]]/Tabela1[[#This Row],[desv red]]</f>
        <v>0.97126976671363718</v>
      </c>
      <c r="Q844" s="4">
        <v>0</v>
      </c>
      <c r="R844">
        <f>AVERAGE(Tabela1[[#This Row],[mediana]:[desv_R/desv]])</f>
        <v>19.038876411908117</v>
      </c>
    </row>
    <row r="845" spans="1:18" hidden="1" x14ac:dyDescent="0.25">
      <c r="A845">
        <v>5</v>
      </c>
      <c r="B845">
        <v>96</v>
      </c>
      <c r="C845">
        <v>8</v>
      </c>
      <c r="D845">
        <v>12.49</v>
      </c>
      <c r="E845">
        <v>12.375999999999999</v>
      </c>
      <c r="F845">
        <v>5.226</v>
      </c>
      <c r="G845">
        <v>5.7469999999999999</v>
      </c>
      <c r="H845">
        <v>10.362</v>
      </c>
      <c r="I845">
        <v>9.0229999999999997</v>
      </c>
      <c r="J845">
        <v>21.882999999999999</v>
      </c>
      <c r="K845">
        <v>14.124000000000001</v>
      </c>
      <c r="L845">
        <v>2.1120000000000001</v>
      </c>
      <c r="M845">
        <v>4.1879999999999997</v>
      </c>
      <c r="N845">
        <v>1.5649999999999999</v>
      </c>
      <c r="O845">
        <v>2.4580000000000002</v>
      </c>
      <c r="P845">
        <f>Tabela1[[#This Row],[desvio]]/Tabela1[[#This Row],[desv red]]</f>
        <v>0.87623902577173596</v>
      </c>
      <c r="Q845" s="4">
        <v>0</v>
      </c>
      <c r="R845">
        <f>AVERAGE(Tabela1[[#This Row],[mediana]:[desv_R/desv]])</f>
        <v>7.8878742161265523</v>
      </c>
    </row>
    <row r="846" spans="1:18" hidden="1" x14ac:dyDescent="0.25">
      <c r="A846">
        <v>5</v>
      </c>
      <c r="B846">
        <v>95</v>
      </c>
      <c r="C846">
        <v>7</v>
      </c>
      <c r="D846">
        <v>11.909000000000001</v>
      </c>
      <c r="E846">
        <v>12.37</v>
      </c>
      <c r="F846">
        <v>5.63</v>
      </c>
      <c r="G846">
        <v>6.3949999999999996</v>
      </c>
      <c r="H846">
        <v>9.9459999999999997</v>
      </c>
      <c r="I846">
        <v>8.9339999999999993</v>
      </c>
      <c r="J846">
        <v>20.149999999999999</v>
      </c>
      <c r="K846">
        <v>15.073</v>
      </c>
      <c r="L846">
        <v>2.0259999999999998</v>
      </c>
      <c r="M846">
        <v>3.5790000000000002</v>
      </c>
      <c r="N846">
        <v>1.6870000000000001</v>
      </c>
      <c r="O846">
        <v>2.3570000000000002</v>
      </c>
      <c r="P846">
        <f>Tabela1[[#This Row],[desvio]]/Tabela1[[#This Row],[desv red]]</f>
        <v>0.82067272606647645</v>
      </c>
      <c r="Q846" s="4">
        <v>0</v>
      </c>
      <c r="R846">
        <f>AVERAGE(Tabela1[[#This Row],[mediana]:[desv_R/desv]])</f>
        <v>7.7054766232904628</v>
      </c>
    </row>
    <row r="847" spans="1:18" hidden="1" x14ac:dyDescent="0.25">
      <c r="A847">
        <v>2</v>
      </c>
      <c r="B847" s="1">
        <v>89</v>
      </c>
      <c r="C847">
        <v>130</v>
      </c>
      <c r="D847">
        <v>133.00700000000001</v>
      </c>
      <c r="E847">
        <v>85.63</v>
      </c>
      <c r="F847">
        <v>35.015999999999998</v>
      </c>
      <c r="G847">
        <v>18.350000000000001</v>
      </c>
      <c r="H847">
        <v>129.61600000000001</v>
      </c>
      <c r="I847">
        <v>33.801000000000002</v>
      </c>
      <c r="J847">
        <v>234.39</v>
      </c>
      <c r="K847">
        <v>25.018000000000001</v>
      </c>
      <c r="L847">
        <v>1.8080000000000001</v>
      </c>
      <c r="M847">
        <v>6.694</v>
      </c>
      <c r="N847">
        <v>0.74</v>
      </c>
      <c r="O847">
        <v>1.363</v>
      </c>
      <c r="P847">
        <f>Tabela1[[#This Row],[desvio]]/Tabela1[[#This Row],[desv red]]</f>
        <v>3.4227356303461507</v>
      </c>
      <c r="Q847" s="5">
        <f>1</f>
        <v>1</v>
      </c>
      <c r="R847">
        <f>AVERAGE(Tabela1[[#This Row],[mediana]:[desv_R/desv]])</f>
        <v>59.918266830739014</v>
      </c>
    </row>
    <row r="848" spans="1:18" x14ac:dyDescent="0.25">
      <c r="A848">
        <v>1</v>
      </c>
      <c r="B848">
        <v>71</v>
      </c>
      <c r="C848">
        <v>31</v>
      </c>
      <c r="D848">
        <v>31.027000000000001</v>
      </c>
      <c r="E848">
        <v>6.8890000000000002</v>
      </c>
      <c r="F848">
        <v>24.346</v>
      </c>
      <c r="G848">
        <v>3.8610000000000002</v>
      </c>
      <c r="H848">
        <v>35.353999999999999</v>
      </c>
      <c r="I848">
        <v>5.6050000000000004</v>
      </c>
      <c r="J848">
        <v>33.381999999999998</v>
      </c>
      <c r="K848">
        <v>5.2110000000000003</v>
      </c>
      <c r="L848">
        <v>0.94399999999999995</v>
      </c>
      <c r="M848">
        <v>1.371</v>
      </c>
      <c r="N848">
        <v>0.93</v>
      </c>
      <c r="O848">
        <v>1.349</v>
      </c>
      <c r="P848">
        <f>Tabela1[[#This Row],[desvio]]/Tabela1[[#This Row],[desv red]]</f>
        <v>1.3220111303012858</v>
      </c>
      <c r="Q848" s="5">
        <f>1</f>
        <v>1</v>
      </c>
      <c r="R848">
        <f>AVERAGE(Tabela1[[#This Row],[mediana]:[desv_R/desv]])</f>
        <v>13.042215080735806</v>
      </c>
    </row>
    <row r="849" spans="1:18" hidden="1" x14ac:dyDescent="0.25">
      <c r="A849">
        <v>1</v>
      </c>
      <c r="B849">
        <v>91</v>
      </c>
      <c r="C849">
        <v>29</v>
      </c>
      <c r="D849">
        <v>32.006</v>
      </c>
      <c r="E849">
        <v>12.065</v>
      </c>
      <c r="F849">
        <v>25.562000000000001</v>
      </c>
      <c r="G849">
        <v>8.8529999999999998</v>
      </c>
      <c r="H849">
        <v>36.677999999999997</v>
      </c>
      <c r="I849">
        <v>12.154999999999999</v>
      </c>
      <c r="J849">
        <v>33.777999999999999</v>
      </c>
      <c r="K849">
        <v>12.002000000000001</v>
      </c>
      <c r="L849">
        <v>0.92100000000000004</v>
      </c>
      <c r="M849">
        <v>1.321</v>
      </c>
      <c r="N849">
        <v>0.98699999999999999</v>
      </c>
      <c r="O849">
        <v>1.3560000000000001</v>
      </c>
      <c r="P849">
        <f>Tabela1[[#This Row],[desvio]]/Tabela1[[#This Row],[desv red]]</f>
        <v>1.0052491251458089</v>
      </c>
      <c r="Q849" s="4">
        <v>0</v>
      </c>
      <c r="R849">
        <f>AVERAGE(Tabela1[[#This Row],[mediana]:[desv_R/desv]])</f>
        <v>14.834946366081841</v>
      </c>
    </row>
    <row r="850" spans="1:18" x14ac:dyDescent="0.25">
      <c r="A850">
        <v>1</v>
      </c>
      <c r="B850">
        <v>72</v>
      </c>
      <c r="C850">
        <v>41</v>
      </c>
      <c r="D850">
        <v>45.831000000000003</v>
      </c>
      <c r="E850">
        <v>22.936</v>
      </c>
      <c r="F850">
        <v>34.445999999999998</v>
      </c>
      <c r="G850">
        <v>16.584</v>
      </c>
      <c r="H850">
        <v>48.36</v>
      </c>
      <c r="I850">
        <v>17.734999999999999</v>
      </c>
      <c r="J850">
        <v>54.686</v>
      </c>
      <c r="K850">
        <v>27.824000000000002</v>
      </c>
      <c r="L850">
        <v>1.131</v>
      </c>
      <c r="M850">
        <v>1.5880000000000001</v>
      </c>
      <c r="N850">
        <v>1.569</v>
      </c>
      <c r="O850">
        <v>1.6779999999999999</v>
      </c>
      <c r="P850">
        <f>Tabela1[[#This Row],[desvio]]/Tabela1[[#This Row],[desv red]]</f>
        <v>0.82432432432432423</v>
      </c>
      <c r="Q850" s="5">
        <f>1</f>
        <v>1</v>
      </c>
      <c r="R850">
        <f>AVERAGE(Tabela1[[#This Row],[mediana]:[desv_R/desv]])</f>
        <v>22.585166023166021</v>
      </c>
    </row>
    <row r="851" spans="1:18" x14ac:dyDescent="0.25">
      <c r="A851">
        <v>1</v>
      </c>
      <c r="B851">
        <v>73</v>
      </c>
      <c r="C851">
        <v>140</v>
      </c>
      <c r="D851">
        <v>141.69300000000001</v>
      </c>
      <c r="E851">
        <v>47.271999999999998</v>
      </c>
      <c r="F851">
        <v>113.491</v>
      </c>
      <c r="G851">
        <v>33.215000000000003</v>
      </c>
      <c r="H851">
        <v>134.29599999999999</v>
      </c>
      <c r="I851">
        <v>34.715000000000003</v>
      </c>
      <c r="J851">
        <v>177.29300000000001</v>
      </c>
      <c r="K851">
        <v>47.728999999999999</v>
      </c>
      <c r="L851">
        <v>1.32</v>
      </c>
      <c r="M851">
        <v>1.5620000000000001</v>
      </c>
      <c r="N851">
        <v>1.375</v>
      </c>
      <c r="O851">
        <v>1.4370000000000001</v>
      </c>
      <c r="P851">
        <f>Tabela1[[#This Row],[desvio]]/Tabela1[[#This Row],[desv red]]</f>
        <v>0.99042510842464748</v>
      </c>
      <c r="Q851" s="5">
        <f>1</f>
        <v>1</v>
      </c>
      <c r="R851">
        <f>AVERAGE(Tabela1[[#This Row],[mediana]:[desv_R/desv]])</f>
        <v>62.599173222030338</v>
      </c>
    </row>
    <row r="852" spans="1:18" x14ac:dyDescent="0.25">
      <c r="A852">
        <v>1</v>
      </c>
      <c r="B852" s="1">
        <v>74</v>
      </c>
      <c r="C852">
        <v>168</v>
      </c>
      <c r="D852">
        <v>181.43</v>
      </c>
      <c r="E852">
        <v>45.101999999999997</v>
      </c>
      <c r="F852">
        <v>131.536</v>
      </c>
      <c r="G852">
        <v>9.17</v>
      </c>
      <c r="H852">
        <v>178.31200000000001</v>
      </c>
      <c r="I852">
        <v>21.83</v>
      </c>
      <c r="J852">
        <v>234.44200000000001</v>
      </c>
      <c r="K852">
        <v>15.244999999999999</v>
      </c>
      <c r="L852">
        <v>1.3149999999999999</v>
      </c>
      <c r="M852">
        <v>1.782</v>
      </c>
      <c r="N852">
        <v>0.69799999999999995</v>
      </c>
      <c r="O852">
        <v>1.6619999999999999</v>
      </c>
      <c r="P852">
        <f>Tabela1[[#This Row],[desvio]]/Tabela1[[#This Row],[desv red]]</f>
        <v>2.9584781895703509</v>
      </c>
      <c r="Q852" s="5">
        <f>1</f>
        <v>1</v>
      </c>
      <c r="R852">
        <f>AVERAGE(Tabela1[[#This Row],[mediana]:[desv_R/desv]])</f>
        <v>70.963034156397882</v>
      </c>
    </row>
    <row r="853" spans="1:18" x14ac:dyDescent="0.25">
      <c r="A853">
        <v>1</v>
      </c>
      <c r="B853" s="1">
        <v>75</v>
      </c>
      <c r="C853">
        <v>199</v>
      </c>
      <c r="D853">
        <v>184.65600000000001</v>
      </c>
      <c r="E853">
        <v>56.658999999999999</v>
      </c>
      <c r="F853">
        <v>117.70399999999999</v>
      </c>
      <c r="G853">
        <v>17.952000000000002</v>
      </c>
      <c r="H853">
        <v>193.49299999999999</v>
      </c>
      <c r="I853">
        <v>33.512999999999998</v>
      </c>
      <c r="J853">
        <v>242.77099999999999</v>
      </c>
      <c r="K853">
        <v>15.722</v>
      </c>
      <c r="L853">
        <v>1.2549999999999999</v>
      </c>
      <c r="M853">
        <v>2.0630000000000002</v>
      </c>
      <c r="N853">
        <v>0.46899999999999997</v>
      </c>
      <c r="O853">
        <v>0.876</v>
      </c>
      <c r="P853">
        <f>Tabela1[[#This Row],[desvio]]/Tabela1[[#This Row],[desv red]]</f>
        <v>3.6038035873298564</v>
      </c>
      <c r="Q853" s="5">
        <f>1</f>
        <v>1</v>
      </c>
      <c r="R853">
        <f>AVERAGE(Tabela1[[#This Row],[mediana]:[desv_R/desv]])</f>
        <v>76.409771684809286</v>
      </c>
    </row>
    <row r="854" spans="1:18" x14ac:dyDescent="0.25">
      <c r="A854">
        <v>1</v>
      </c>
      <c r="B854">
        <v>76</v>
      </c>
      <c r="C854">
        <v>112</v>
      </c>
      <c r="D854">
        <v>119.46599999999999</v>
      </c>
      <c r="E854">
        <v>34.853000000000002</v>
      </c>
      <c r="F854">
        <v>88.021000000000001</v>
      </c>
      <c r="G854">
        <v>11.01</v>
      </c>
      <c r="H854">
        <v>111.61</v>
      </c>
      <c r="I854">
        <v>15.96</v>
      </c>
      <c r="J854">
        <v>158.76599999999999</v>
      </c>
      <c r="K854">
        <v>25.946000000000002</v>
      </c>
      <c r="L854">
        <v>1.423</v>
      </c>
      <c r="M854">
        <v>1.804</v>
      </c>
      <c r="N854">
        <v>1.6259999999999999</v>
      </c>
      <c r="O854">
        <v>2.3570000000000002</v>
      </c>
      <c r="P854">
        <f>Tabela1[[#This Row],[desvio]]/Tabela1[[#This Row],[desv red]]</f>
        <v>1.3432899098126878</v>
      </c>
      <c r="Q854" s="5">
        <f>1</f>
        <v>1</v>
      </c>
      <c r="R854">
        <f>AVERAGE(Tabela1[[#This Row],[mediana]:[desv_R/desv]])</f>
        <v>49.013234993558051</v>
      </c>
    </row>
    <row r="855" spans="1:18" hidden="1" x14ac:dyDescent="0.25">
      <c r="A855">
        <v>3</v>
      </c>
      <c r="B855">
        <v>32</v>
      </c>
      <c r="C855">
        <v>2</v>
      </c>
      <c r="D855">
        <v>3.2829999999999999</v>
      </c>
      <c r="E855">
        <v>2.3359999999999999</v>
      </c>
      <c r="F855">
        <v>1.1890000000000001</v>
      </c>
      <c r="G855">
        <v>0.80400000000000005</v>
      </c>
      <c r="H855">
        <v>2.33</v>
      </c>
      <c r="I855">
        <v>0.75700000000000001</v>
      </c>
      <c r="J855">
        <v>6.33</v>
      </c>
      <c r="K855">
        <v>0.75700000000000001</v>
      </c>
      <c r="L855">
        <v>2.7170000000000001</v>
      </c>
      <c r="M855">
        <v>5.3239999999999998</v>
      </c>
      <c r="N855">
        <v>1</v>
      </c>
      <c r="O855">
        <v>0.94199999999999995</v>
      </c>
      <c r="P855">
        <f>Tabela1[[#This Row],[desvio]]/Tabela1[[#This Row],[desv red]]</f>
        <v>3.0858652575957723</v>
      </c>
      <c r="Q855" s="5">
        <f>1</f>
        <v>1</v>
      </c>
      <c r="R855">
        <f>AVERAGE(Tabela1[[#This Row],[mediana]:[desv_R/desv]])</f>
        <v>2.346776089828269</v>
      </c>
    </row>
    <row r="856" spans="1:18" hidden="1" x14ac:dyDescent="0.25">
      <c r="A856">
        <v>1</v>
      </c>
      <c r="B856">
        <v>79</v>
      </c>
      <c r="C856">
        <v>45</v>
      </c>
      <c r="D856">
        <v>44.709000000000003</v>
      </c>
      <c r="E856">
        <v>11.619</v>
      </c>
      <c r="F856">
        <v>31.763000000000002</v>
      </c>
      <c r="G856">
        <v>1.921</v>
      </c>
      <c r="H856">
        <v>50.59</v>
      </c>
      <c r="I856">
        <v>4.875</v>
      </c>
      <c r="J856">
        <v>51.774000000000001</v>
      </c>
      <c r="K856">
        <v>11.199</v>
      </c>
      <c r="L856">
        <v>1.0229999999999999</v>
      </c>
      <c r="M856">
        <v>1.63</v>
      </c>
      <c r="N856">
        <v>2.2970000000000002</v>
      </c>
      <c r="O856">
        <v>5.8289999999999997</v>
      </c>
      <c r="P856">
        <f>Tabela1[[#This Row],[desvio]]/Tabela1[[#This Row],[desv red]]</f>
        <v>1.0375033485132601</v>
      </c>
      <c r="Q856" s="4">
        <v>0</v>
      </c>
      <c r="R856">
        <f>AVERAGE(Tabela1[[#This Row],[mediana]:[desv_R/desv]])</f>
        <v>18.947607382036665</v>
      </c>
    </row>
    <row r="857" spans="1:18" hidden="1" x14ac:dyDescent="0.25">
      <c r="A857">
        <v>1</v>
      </c>
      <c r="B857">
        <v>78</v>
      </c>
      <c r="C857">
        <v>43</v>
      </c>
      <c r="D857">
        <v>44.813000000000002</v>
      </c>
      <c r="E857">
        <v>11.564</v>
      </c>
      <c r="F857">
        <v>32.405999999999999</v>
      </c>
      <c r="G857">
        <v>1.865</v>
      </c>
      <c r="H857">
        <v>50.076999999999998</v>
      </c>
      <c r="I857">
        <v>5.117</v>
      </c>
      <c r="J857">
        <v>51.957000000000001</v>
      </c>
      <c r="K857">
        <v>11.782</v>
      </c>
      <c r="L857">
        <v>1.038</v>
      </c>
      <c r="M857">
        <v>1.603</v>
      </c>
      <c r="N857">
        <v>2.3029999999999999</v>
      </c>
      <c r="O857">
        <v>6.319</v>
      </c>
      <c r="P857">
        <f>Tabela1[[#This Row],[desvio]]/Tabela1[[#This Row],[desv red]]</f>
        <v>0.9814971991172976</v>
      </c>
      <c r="Q857" s="4">
        <v>0</v>
      </c>
      <c r="R857">
        <f>AVERAGE(Tabela1[[#This Row],[mediana]:[desv_R/desv]])</f>
        <v>18.916106942794098</v>
      </c>
    </row>
    <row r="858" spans="1:18" hidden="1" x14ac:dyDescent="0.25">
      <c r="A858">
        <v>3</v>
      </c>
      <c r="B858">
        <v>33</v>
      </c>
      <c r="C858">
        <v>3</v>
      </c>
      <c r="D858">
        <v>3.919</v>
      </c>
      <c r="E858">
        <v>3.6560000000000001</v>
      </c>
      <c r="F858">
        <v>1.002</v>
      </c>
      <c r="G858">
        <v>2.0720000000000001</v>
      </c>
      <c r="H858">
        <v>3.15</v>
      </c>
      <c r="I858">
        <v>1.8220000000000001</v>
      </c>
      <c r="J858">
        <v>7.6050000000000004</v>
      </c>
      <c r="K858">
        <v>3.129</v>
      </c>
      <c r="L858">
        <v>2.4140000000000001</v>
      </c>
      <c r="M858">
        <v>7.593</v>
      </c>
      <c r="N858">
        <v>1.7170000000000001</v>
      </c>
      <c r="O858">
        <v>1.51</v>
      </c>
      <c r="P858">
        <f>Tabela1[[#This Row],[desvio]]/Tabela1[[#This Row],[desv red]]</f>
        <v>1.1684244167465645</v>
      </c>
      <c r="Q858" s="5">
        <f>1</f>
        <v>1</v>
      </c>
      <c r="R858">
        <f>AVERAGE(Tabela1[[#This Row],[mediana]:[desv_R/desv]])</f>
        <v>3.1255303154818974</v>
      </c>
    </row>
    <row r="859" spans="1:18" hidden="1" x14ac:dyDescent="0.25">
      <c r="A859">
        <v>2</v>
      </c>
      <c r="B859">
        <v>90</v>
      </c>
      <c r="C859">
        <v>44</v>
      </c>
      <c r="D859">
        <v>43.182000000000002</v>
      </c>
      <c r="E859">
        <v>10.185</v>
      </c>
      <c r="F859">
        <v>41.829000000000001</v>
      </c>
      <c r="G859">
        <v>8.8209999999999997</v>
      </c>
      <c r="H859">
        <v>36.741999999999997</v>
      </c>
      <c r="I859">
        <v>7.476</v>
      </c>
      <c r="J859">
        <v>50.973999999999997</v>
      </c>
      <c r="K859">
        <v>8.5709999999999997</v>
      </c>
      <c r="L859">
        <v>1.387</v>
      </c>
      <c r="M859">
        <v>1.2190000000000001</v>
      </c>
      <c r="N859">
        <v>1.147</v>
      </c>
      <c r="O859">
        <v>0.97199999999999998</v>
      </c>
      <c r="P859">
        <f>Tabela1[[#This Row],[desvio]]/Tabela1[[#This Row],[desv red]]</f>
        <v>1.1883094154707736</v>
      </c>
      <c r="Q859" s="5">
        <f>1</f>
        <v>1</v>
      </c>
      <c r="R859">
        <f>AVERAGE(Tabela1[[#This Row],[mediana]:[desv_R/desv]])</f>
        <v>18.406664958247909</v>
      </c>
    </row>
    <row r="860" spans="1:18" x14ac:dyDescent="0.25">
      <c r="A860">
        <v>1</v>
      </c>
      <c r="B860">
        <v>77</v>
      </c>
      <c r="C860">
        <v>96</v>
      </c>
      <c r="D860">
        <v>98.094999999999999</v>
      </c>
      <c r="E860">
        <v>16.966000000000001</v>
      </c>
      <c r="F860">
        <v>83.596999999999994</v>
      </c>
      <c r="G860">
        <v>8.8989999999999991</v>
      </c>
      <c r="H860">
        <v>93.715000000000003</v>
      </c>
      <c r="I860">
        <v>8.4879999999999995</v>
      </c>
      <c r="J860">
        <v>116.974</v>
      </c>
      <c r="K860">
        <v>11.247999999999999</v>
      </c>
      <c r="L860">
        <v>1.248</v>
      </c>
      <c r="M860">
        <v>1.399</v>
      </c>
      <c r="N860">
        <v>1.325</v>
      </c>
      <c r="O860">
        <v>1.264</v>
      </c>
      <c r="P860">
        <f>Tabela1[[#This Row],[desvio]]/Tabela1[[#This Row],[desv red]]</f>
        <v>1.5083570412517784</v>
      </c>
      <c r="Q860" s="5">
        <f>1</f>
        <v>1</v>
      </c>
      <c r="R860">
        <f>AVERAGE(Tabela1[[#This Row],[mediana]:[desv_R/desv]])</f>
        <v>38.623311217232285</v>
      </c>
    </row>
    <row r="861" spans="1:18" x14ac:dyDescent="0.25">
      <c r="A861">
        <v>1</v>
      </c>
      <c r="B861">
        <v>78</v>
      </c>
      <c r="C861">
        <v>84</v>
      </c>
      <c r="D861">
        <v>86.212999999999994</v>
      </c>
      <c r="E861">
        <v>12.012</v>
      </c>
      <c r="F861">
        <v>76.16</v>
      </c>
      <c r="G861">
        <v>6.1340000000000003</v>
      </c>
      <c r="H861">
        <v>82.509</v>
      </c>
      <c r="I861">
        <v>6.0469999999999997</v>
      </c>
      <c r="J861">
        <v>99.97</v>
      </c>
      <c r="K861">
        <v>7.3920000000000003</v>
      </c>
      <c r="L861">
        <v>1.212</v>
      </c>
      <c r="M861">
        <v>1.3129999999999999</v>
      </c>
      <c r="N861">
        <v>1.222</v>
      </c>
      <c r="O861">
        <v>1.2050000000000001</v>
      </c>
      <c r="P861">
        <f>Tabela1[[#This Row],[desvio]]/Tabela1[[#This Row],[desv red]]</f>
        <v>1.625</v>
      </c>
      <c r="Q861" s="5">
        <f>1</f>
        <v>1</v>
      </c>
      <c r="R861">
        <f>AVERAGE(Tabela1[[#This Row],[mediana]:[desv_R/desv]])</f>
        <v>33.358142857142859</v>
      </c>
    </row>
    <row r="862" spans="1:18" x14ac:dyDescent="0.25">
      <c r="A862">
        <v>1</v>
      </c>
      <c r="B862">
        <v>79</v>
      </c>
      <c r="C862">
        <v>81</v>
      </c>
      <c r="D862">
        <v>83.015000000000001</v>
      </c>
      <c r="E862">
        <v>11.817</v>
      </c>
      <c r="F862">
        <v>74.225999999999999</v>
      </c>
      <c r="G862">
        <v>7.9029999999999996</v>
      </c>
      <c r="H862">
        <v>79.763000000000005</v>
      </c>
      <c r="I862">
        <v>7.3319999999999999</v>
      </c>
      <c r="J862">
        <v>95.055999999999997</v>
      </c>
      <c r="K862">
        <v>8.3620000000000001</v>
      </c>
      <c r="L862">
        <v>1.1919999999999999</v>
      </c>
      <c r="M862">
        <v>1.2809999999999999</v>
      </c>
      <c r="N862">
        <v>1.1399999999999999</v>
      </c>
      <c r="O862">
        <v>1.0580000000000001</v>
      </c>
      <c r="P862">
        <f>Tabela1[[#This Row],[desvio]]/Tabela1[[#This Row],[desv red]]</f>
        <v>1.4131786653910547</v>
      </c>
      <c r="Q862" s="5">
        <f>1</f>
        <v>1</v>
      </c>
      <c r="R862">
        <f>AVERAGE(Tabela1[[#This Row],[mediana]:[desv_R/desv]])</f>
        <v>32.468441333242218</v>
      </c>
    </row>
    <row r="863" spans="1:18" x14ac:dyDescent="0.25">
      <c r="A863">
        <v>1</v>
      </c>
      <c r="B863">
        <v>80</v>
      </c>
      <c r="C863">
        <v>20</v>
      </c>
      <c r="D863">
        <v>19.974</v>
      </c>
      <c r="E863">
        <v>5.1289999999999996</v>
      </c>
      <c r="F863">
        <v>16.696000000000002</v>
      </c>
      <c r="G863">
        <v>4.5090000000000003</v>
      </c>
      <c r="H863">
        <v>21.853000000000002</v>
      </c>
      <c r="I863">
        <v>4.593</v>
      </c>
      <c r="J863">
        <v>21.373000000000001</v>
      </c>
      <c r="K863">
        <v>4.6130000000000004</v>
      </c>
      <c r="L863">
        <v>0.97799999999999998</v>
      </c>
      <c r="M863">
        <v>1.28</v>
      </c>
      <c r="N863">
        <v>1.004</v>
      </c>
      <c r="O863">
        <v>1.0229999999999999</v>
      </c>
      <c r="P863">
        <f>Tabela1[[#This Row],[desvio]]/Tabela1[[#This Row],[desv red]]</f>
        <v>1.1118577931931497</v>
      </c>
      <c r="Q863" s="5">
        <f>1</f>
        <v>1</v>
      </c>
      <c r="R863">
        <f>AVERAGE(Tabela1[[#This Row],[mediana]:[desv_R/desv]])</f>
        <v>8.8669184137995121</v>
      </c>
    </row>
    <row r="864" spans="1:18" x14ac:dyDescent="0.25">
      <c r="A864">
        <v>1</v>
      </c>
      <c r="B864">
        <v>81</v>
      </c>
      <c r="C864">
        <v>28</v>
      </c>
      <c r="D864">
        <v>29.219000000000001</v>
      </c>
      <c r="E864">
        <v>8.9830000000000005</v>
      </c>
      <c r="F864">
        <v>24.234000000000002</v>
      </c>
      <c r="G864">
        <v>7.9779999999999998</v>
      </c>
      <c r="H864">
        <v>30.451000000000001</v>
      </c>
      <c r="I864">
        <v>7.9950000000000001</v>
      </c>
      <c r="J864">
        <v>32.970999999999997</v>
      </c>
      <c r="K864">
        <v>8.6059999999999999</v>
      </c>
      <c r="L864">
        <v>1.083</v>
      </c>
      <c r="M864">
        <v>1.361</v>
      </c>
      <c r="N864">
        <v>1.0760000000000001</v>
      </c>
      <c r="O864">
        <v>1.079</v>
      </c>
      <c r="P864">
        <f>Tabela1[[#This Row],[desvio]]/Tabela1[[#This Row],[desv red]]</f>
        <v>1.0438066465256799</v>
      </c>
      <c r="Q864" s="5">
        <f>1</f>
        <v>1</v>
      </c>
      <c r="R864">
        <f>AVERAGE(Tabela1[[#This Row],[mediana]:[desv_R/desv]])</f>
        <v>13.148557617608976</v>
      </c>
    </row>
    <row r="865" spans="1:18" hidden="1" x14ac:dyDescent="0.25">
      <c r="A865">
        <v>2</v>
      </c>
      <c r="B865">
        <v>91</v>
      </c>
      <c r="C865">
        <v>46</v>
      </c>
      <c r="D865">
        <v>45.182000000000002</v>
      </c>
      <c r="E865">
        <v>9.1839999999999993</v>
      </c>
      <c r="F865">
        <v>44.628999999999998</v>
      </c>
      <c r="G865">
        <v>7.9870000000000001</v>
      </c>
      <c r="H865">
        <v>38.820999999999998</v>
      </c>
      <c r="I865">
        <v>6.5140000000000002</v>
      </c>
      <c r="J865">
        <v>52.097999999999999</v>
      </c>
      <c r="K865">
        <v>7.6310000000000002</v>
      </c>
      <c r="L865">
        <v>1.3420000000000001</v>
      </c>
      <c r="M865">
        <v>1.167</v>
      </c>
      <c r="N865">
        <v>1.1719999999999999</v>
      </c>
      <c r="O865">
        <v>0.95599999999999996</v>
      </c>
      <c r="P865">
        <f>Tabela1[[#This Row],[desvio]]/Tabela1[[#This Row],[desv red]]</f>
        <v>1.2035119905648013</v>
      </c>
      <c r="Q865" s="5">
        <f>1</f>
        <v>1</v>
      </c>
      <c r="R865">
        <f>AVERAGE(Tabela1[[#This Row],[mediana]:[desv_R/desv]])</f>
        <v>18.849036570754631</v>
      </c>
    </row>
    <row r="866" spans="1:18" x14ac:dyDescent="0.25">
      <c r="A866">
        <v>1</v>
      </c>
      <c r="B866">
        <v>82</v>
      </c>
      <c r="C866">
        <v>51</v>
      </c>
      <c r="D866">
        <v>59.277999999999999</v>
      </c>
      <c r="E866">
        <v>33.368000000000002</v>
      </c>
      <c r="F866">
        <v>39.630000000000003</v>
      </c>
      <c r="G866">
        <v>20.306999999999999</v>
      </c>
      <c r="H866">
        <v>56.707000000000001</v>
      </c>
      <c r="I866">
        <v>23.335999999999999</v>
      </c>
      <c r="J866">
        <v>81.495999999999995</v>
      </c>
      <c r="K866">
        <v>38.692</v>
      </c>
      <c r="L866">
        <v>1.4370000000000001</v>
      </c>
      <c r="M866">
        <v>2.056</v>
      </c>
      <c r="N866">
        <v>1.6579999999999999</v>
      </c>
      <c r="O866">
        <v>1.905</v>
      </c>
      <c r="P866">
        <f>Tabela1[[#This Row],[desvio]]/Tabela1[[#This Row],[desv red]]</f>
        <v>0.86240049622661019</v>
      </c>
      <c r="Q866" s="5">
        <f>1</f>
        <v>1</v>
      </c>
      <c r="R866">
        <f>AVERAGE(Tabela1[[#This Row],[mediana]:[desv_R/desv]])</f>
        <v>29.409457178301896</v>
      </c>
    </row>
    <row r="867" spans="1:18" hidden="1" x14ac:dyDescent="0.25">
      <c r="A867">
        <v>5</v>
      </c>
      <c r="B867">
        <v>79</v>
      </c>
      <c r="C867">
        <v>8</v>
      </c>
      <c r="D867">
        <v>11.68</v>
      </c>
      <c r="E867">
        <v>10.798</v>
      </c>
      <c r="F867">
        <v>5.7679999999999998</v>
      </c>
      <c r="G867">
        <v>6.4130000000000003</v>
      </c>
      <c r="H867">
        <v>9.41</v>
      </c>
      <c r="I867">
        <v>7.3380000000000001</v>
      </c>
      <c r="J867">
        <v>19.861999999999998</v>
      </c>
      <c r="K867">
        <v>12.154999999999999</v>
      </c>
      <c r="L867">
        <v>2.1110000000000002</v>
      </c>
      <c r="M867">
        <v>3.444</v>
      </c>
      <c r="N867">
        <v>1.6559999999999999</v>
      </c>
      <c r="O867">
        <v>1.895</v>
      </c>
      <c r="P867">
        <f>Tabela1[[#This Row],[desvio]]/Tabela1[[#This Row],[desv red]]</f>
        <v>0.88835870012340601</v>
      </c>
      <c r="Q867" s="4">
        <v>0</v>
      </c>
      <c r="R867">
        <f>AVERAGE(Tabela1[[#This Row],[mediana]:[desv_R/desv]])</f>
        <v>7.244168478580244</v>
      </c>
    </row>
    <row r="868" spans="1:18" hidden="1" x14ac:dyDescent="0.25">
      <c r="A868">
        <v>5</v>
      </c>
      <c r="B868" s="2">
        <v>83</v>
      </c>
      <c r="C868">
        <v>45</v>
      </c>
      <c r="D868">
        <v>82.820999999999998</v>
      </c>
      <c r="E868">
        <v>77.91</v>
      </c>
      <c r="F868">
        <v>56.530999999999999</v>
      </c>
      <c r="G868">
        <v>57.996000000000002</v>
      </c>
      <c r="H868">
        <v>84.566000000000003</v>
      </c>
      <c r="I868">
        <v>81.331000000000003</v>
      </c>
      <c r="J868">
        <v>107.36499999999999</v>
      </c>
      <c r="K868">
        <v>83.275999999999996</v>
      </c>
      <c r="L868">
        <v>1.27</v>
      </c>
      <c r="M868">
        <v>1.899</v>
      </c>
      <c r="N868">
        <v>1.024</v>
      </c>
      <c r="O868">
        <v>1.4359999999999999</v>
      </c>
      <c r="P868">
        <f>Tabela1[[#This Row],[desvio]]/Tabela1[[#This Row],[desv red]]</f>
        <v>0.9355636678034488</v>
      </c>
      <c r="Q868" s="5">
        <f>1</f>
        <v>1</v>
      </c>
      <c r="R868">
        <f>AVERAGE(Tabela1[[#This Row],[mediana]:[desv_R/desv]])</f>
        <v>48.81146883341453</v>
      </c>
    </row>
    <row r="869" spans="1:18" x14ac:dyDescent="0.25">
      <c r="A869">
        <v>1</v>
      </c>
      <c r="B869" s="2">
        <v>83</v>
      </c>
      <c r="C869">
        <v>139</v>
      </c>
      <c r="D869">
        <v>150.09800000000001</v>
      </c>
      <c r="E869">
        <v>59.871000000000002</v>
      </c>
      <c r="F869">
        <v>96.412999999999997</v>
      </c>
      <c r="G869">
        <v>24.08</v>
      </c>
      <c r="H869">
        <v>140.792</v>
      </c>
      <c r="I869">
        <v>33.220999999999997</v>
      </c>
      <c r="J869">
        <v>213.09</v>
      </c>
      <c r="K869">
        <v>46.189</v>
      </c>
      <c r="L869">
        <v>1.514</v>
      </c>
      <c r="M869">
        <v>2.21</v>
      </c>
      <c r="N869">
        <v>1.39</v>
      </c>
      <c r="O869">
        <v>1.9179999999999999</v>
      </c>
      <c r="P869">
        <f>Tabela1[[#This Row],[desvio]]/Tabela1[[#This Row],[desv red]]</f>
        <v>1.2962177141743705</v>
      </c>
      <c r="Q869" s="5">
        <f>1</f>
        <v>1</v>
      </c>
      <c r="R869">
        <f>AVERAGE(Tabela1[[#This Row],[mediana]:[desv_R/desv]])</f>
        <v>65.077301265298175</v>
      </c>
    </row>
    <row r="870" spans="1:18" x14ac:dyDescent="0.25">
      <c r="A870">
        <v>1</v>
      </c>
      <c r="B870" s="1">
        <v>84</v>
      </c>
      <c r="C870">
        <v>200</v>
      </c>
      <c r="D870">
        <v>173.20099999999999</v>
      </c>
      <c r="E870">
        <v>76.573999999999998</v>
      </c>
      <c r="F870">
        <v>109.52800000000001</v>
      </c>
      <c r="G870">
        <v>40.555999999999997</v>
      </c>
      <c r="H870">
        <v>193.59399999999999</v>
      </c>
      <c r="I870">
        <v>69.53</v>
      </c>
      <c r="J870">
        <v>216.48</v>
      </c>
      <c r="K870">
        <v>69.054000000000002</v>
      </c>
      <c r="L870">
        <v>1.1180000000000001</v>
      </c>
      <c r="M870">
        <v>1.976</v>
      </c>
      <c r="N870">
        <v>0.99299999999999999</v>
      </c>
      <c r="O870">
        <v>1.7030000000000001</v>
      </c>
      <c r="P870">
        <f>Tabela1[[#This Row],[desvio]]/Tabela1[[#This Row],[desv red]]</f>
        <v>1.1089002809395545</v>
      </c>
      <c r="Q870" s="5">
        <f>1</f>
        <v>1</v>
      </c>
      <c r="R870">
        <f>AVERAGE(Tabela1[[#This Row],[mediana]:[desv_R/desv]])</f>
        <v>82.529707162924254</v>
      </c>
    </row>
    <row r="871" spans="1:18" x14ac:dyDescent="0.25">
      <c r="A871">
        <v>1</v>
      </c>
      <c r="B871" s="2">
        <v>85</v>
      </c>
      <c r="C871">
        <v>82</v>
      </c>
      <c r="D871">
        <v>101.446</v>
      </c>
      <c r="E871">
        <v>66.674999999999997</v>
      </c>
      <c r="F871">
        <v>72.483000000000004</v>
      </c>
      <c r="G871">
        <v>34.725999999999999</v>
      </c>
      <c r="H871">
        <v>103.774</v>
      </c>
      <c r="I871">
        <v>66.102999999999994</v>
      </c>
      <c r="J871">
        <v>128.08000000000001</v>
      </c>
      <c r="K871">
        <v>78.787000000000006</v>
      </c>
      <c r="L871">
        <v>1.234</v>
      </c>
      <c r="M871">
        <v>1.7669999999999999</v>
      </c>
      <c r="N871">
        <v>1.1919999999999999</v>
      </c>
      <c r="O871">
        <v>2.2690000000000001</v>
      </c>
      <c r="P871">
        <f>Tabela1[[#This Row],[desvio]]/Tabela1[[#This Row],[desv red]]</f>
        <v>0.84626905453945434</v>
      </c>
      <c r="Q871" s="5">
        <f>1</f>
        <v>1</v>
      </c>
      <c r="R871">
        <f>AVERAGE(Tabela1[[#This Row],[mediana]:[desv_R/desv]])</f>
        <v>52.955876361038541</v>
      </c>
    </row>
    <row r="872" spans="1:18" x14ac:dyDescent="0.25">
      <c r="A872">
        <v>1</v>
      </c>
      <c r="B872">
        <v>86</v>
      </c>
      <c r="C872">
        <v>68</v>
      </c>
      <c r="D872">
        <v>70.816999999999993</v>
      </c>
      <c r="E872">
        <v>21.692</v>
      </c>
      <c r="F872">
        <v>60.183999999999997</v>
      </c>
      <c r="G872">
        <v>13.663</v>
      </c>
      <c r="H872">
        <v>68.888000000000005</v>
      </c>
      <c r="I872">
        <v>16.279</v>
      </c>
      <c r="J872">
        <v>83.379000000000005</v>
      </c>
      <c r="K872">
        <v>26.18</v>
      </c>
      <c r="L872">
        <v>1.21</v>
      </c>
      <c r="M872">
        <v>1.385</v>
      </c>
      <c r="N872">
        <v>1.6080000000000001</v>
      </c>
      <c r="O872">
        <v>1.9159999999999999</v>
      </c>
      <c r="P872">
        <f>Tabela1[[#This Row],[desvio]]/Tabela1[[#This Row],[desv red]]</f>
        <v>0.82857142857142863</v>
      </c>
      <c r="Q872" s="5">
        <f>1</f>
        <v>1</v>
      </c>
      <c r="R872">
        <f>AVERAGE(Tabela1[[#This Row],[mediana]:[desv_R/desv]])</f>
        <v>31.144969387755104</v>
      </c>
    </row>
    <row r="873" spans="1:18" x14ac:dyDescent="0.25">
      <c r="A873">
        <v>1</v>
      </c>
      <c r="B873">
        <v>87</v>
      </c>
      <c r="C873">
        <v>77</v>
      </c>
      <c r="D873">
        <v>79.960999999999999</v>
      </c>
      <c r="E873">
        <v>12.206</v>
      </c>
      <c r="F873">
        <v>70.593999999999994</v>
      </c>
      <c r="G873">
        <v>7.0730000000000004</v>
      </c>
      <c r="H873">
        <v>76.816000000000003</v>
      </c>
      <c r="I873">
        <v>6.7439999999999998</v>
      </c>
      <c r="J873">
        <v>92.471999999999994</v>
      </c>
      <c r="K873">
        <v>9.8640000000000008</v>
      </c>
      <c r="L873">
        <v>1.204</v>
      </c>
      <c r="M873">
        <v>1.31</v>
      </c>
      <c r="N873">
        <v>1.4630000000000001</v>
      </c>
      <c r="O873">
        <v>1.395</v>
      </c>
      <c r="P873">
        <f>Tabela1[[#This Row],[desvio]]/Tabela1[[#This Row],[desv red]]</f>
        <v>1.2374290348742902</v>
      </c>
      <c r="Q873" s="5">
        <f>1</f>
        <v>1</v>
      </c>
      <c r="R873">
        <f>AVERAGE(Tabela1[[#This Row],[mediana]:[desv_R/desv]])</f>
        <v>31.381387788205306</v>
      </c>
    </row>
    <row r="874" spans="1:18" x14ac:dyDescent="0.25">
      <c r="A874">
        <v>1</v>
      </c>
      <c r="B874">
        <v>88</v>
      </c>
      <c r="C874">
        <v>89</v>
      </c>
      <c r="D874">
        <v>89.308999999999997</v>
      </c>
      <c r="E874">
        <v>14.956</v>
      </c>
      <c r="F874">
        <v>81.563000000000002</v>
      </c>
      <c r="G874">
        <v>14.202</v>
      </c>
      <c r="H874">
        <v>91.12</v>
      </c>
      <c r="I874">
        <v>14.114000000000001</v>
      </c>
      <c r="J874">
        <v>95.245000000000005</v>
      </c>
      <c r="K874">
        <v>13.102</v>
      </c>
      <c r="L874">
        <v>1.0449999999999999</v>
      </c>
      <c r="M874">
        <v>1.1679999999999999</v>
      </c>
      <c r="N874">
        <v>0.92800000000000005</v>
      </c>
      <c r="O874">
        <v>0.92300000000000004</v>
      </c>
      <c r="P874">
        <f>Tabela1[[#This Row],[desvio]]/Tabela1[[#This Row],[desv red]]</f>
        <v>1.1415051137230956</v>
      </c>
      <c r="Q874" s="5">
        <f>1</f>
        <v>1</v>
      </c>
      <c r="R874">
        <f>AVERAGE(Tabela1[[#This Row],[mediana]:[desv_R/desv]])</f>
        <v>36.272607508123073</v>
      </c>
    </row>
    <row r="875" spans="1:18" hidden="1" x14ac:dyDescent="0.25">
      <c r="A875">
        <v>3</v>
      </c>
      <c r="B875">
        <v>34</v>
      </c>
      <c r="C875">
        <v>3</v>
      </c>
      <c r="D875">
        <v>3.8370000000000002</v>
      </c>
      <c r="E875">
        <v>3.1619999999999999</v>
      </c>
      <c r="F875">
        <v>0.626</v>
      </c>
      <c r="G875">
        <v>1.224</v>
      </c>
      <c r="H875">
        <v>3.4060000000000001</v>
      </c>
      <c r="I875">
        <v>1.1359999999999999</v>
      </c>
      <c r="J875">
        <v>7.48</v>
      </c>
      <c r="K875">
        <v>1.853</v>
      </c>
      <c r="L875">
        <v>2.1960000000000002</v>
      </c>
      <c r="M875">
        <v>11.957000000000001</v>
      </c>
      <c r="N875">
        <v>1.631</v>
      </c>
      <c r="O875">
        <v>1.514</v>
      </c>
      <c r="P875">
        <f>Tabela1[[#This Row],[desvio]]/Tabela1[[#This Row],[desv red]]</f>
        <v>1.7064220183486238</v>
      </c>
      <c r="Q875" s="5">
        <f>1</f>
        <v>1</v>
      </c>
      <c r="R875">
        <f>AVERAGE(Tabela1[[#This Row],[mediana]:[desv_R/desv]])</f>
        <v>3.1948872870249021</v>
      </c>
    </row>
    <row r="876" spans="1:18" hidden="1" x14ac:dyDescent="0.25">
      <c r="A876">
        <v>2</v>
      </c>
      <c r="B876">
        <v>92</v>
      </c>
      <c r="C876">
        <v>47</v>
      </c>
      <c r="D876">
        <v>46.673999999999999</v>
      </c>
      <c r="E876">
        <v>9.8320000000000007</v>
      </c>
      <c r="F876">
        <v>45.353999999999999</v>
      </c>
      <c r="G876">
        <v>8.7550000000000008</v>
      </c>
      <c r="H876">
        <v>40.119999999999997</v>
      </c>
      <c r="I876">
        <v>6.6150000000000002</v>
      </c>
      <c r="J876">
        <v>54.546999999999997</v>
      </c>
      <c r="K876">
        <v>7.9340000000000002</v>
      </c>
      <c r="L876">
        <v>1.36</v>
      </c>
      <c r="M876">
        <v>1.2030000000000001</v>
      </c>
      <c r="N876">
        <v>1.1990000000000001</v>
      </c>
      <c r="O876">
        <v>0.90600000000000003</v>
      </c>
      <c r="P876">
        <f>Tabela1[[#This Row],[desvio]]/Tabela1[[#This Row],[desv red]]</f>
        <v>1.2392235946559114</v>
      </c>
      <c r="Q876" s="5">
        <f>1</f>
        <v>1</v>
      </c>
      <c r="R876">
        <f>AVERAGE(Tabela1[[#This Row],[mediana]:[desv_R/desv]])</f>
        <v>19.481301685332571</v>
      </c>
    </row>
    <row r="877" spans="1:18" hidden="1" x14ac:dyDescent="0.25">
      <c r="A877">
        <v>5</v>
      </c>
      <c r="B877" s="1">
        <v>84</v>
      </c>
      <c r="C877">
        <v>65</v>
      </c>
      <c r="D877">
        <v>85.981999999999999</v>
      </c>
      <c r="E877">
        <v>69.882999999999996</v>
      </c>
      <c r="F877">
        <v>39.520000000000003</v>
      </c>
      <c r="G877">
        <v>43.411999999999999</v>
      </c>
      <c r="H877">
        <v>84.102000000000004</v>
      </c>
      <c r="I877">
        <v>64.245000000000005</v>
      </c>
      <c r="J877">
        <v>134.32499999999999</v>
      </c>
      <c r="K877">
        <v>64.338999999999999</v>
      </c>
      <c r="L877">
        <v>1.597</v>
      </c>
      <c r="M877">
        <v>3.399</v>
      </c>
      <c r="N877">
        <v>1.0009999999999999</v>
      </c>
      <c r="O877">
        <v>1.482</v>
      </c>
      <c r="P877">
        <f>Tabela1[[#This Row],[desvio]]/Tabela1[[#This Row],[desv red]]</f>
        <v>1.0861685758249273</v>
      </c>
      <c r="Q877" s="5">
        <f>1</f>
        <v>1</v>
      </c>
      <c r="R877">
        <f>AVERAGE(Tabela1[[#This Row],[mediana]:[desv_R/desv]])</f>
        <v>47.09808346970177</v>
      </c>
    </row>
    <row r="878" spans="1:18" hidden="1" x14ac:dyDescent="0.25">
      <c r="A878">
        <v>1</v>
      </c>
      <c r="B878">
        <v>84</v>
      </c>
      <c r="C878">
        <v>34</v>
      </c>
      <c r="D878">
        <v>36.170999999999999</v>
      </c>
      <c r="E878">
        <v>10.052</v>
      </c>
      <c r="F878">
        <v>27.577999999999999</v>
      </c>
      <c r="G878">
        <v>4.3220000000000001</v>
      </c>
      <c r="H878">
        <v>42.345999999999997</v>
      </c>
      <c r="I878">
        <v>7.5419999999999998</v>
      </c>
      <c r="J878">
        <v>38.588999999999999</v>
      </c>
      <c r="K878">
        <v>10.476000000000001</v>
      </c>
      <c r="L878">
        <v>0.91100000000000003</v>
      </c>
      <c r="M878">
        <v>1.399</v>
      </c>
      <c r="N878">
        <v>1.389</v>
      </c>
      <c r="O878">
        <v>2.4239999999999999</v>
      </c>
      <c r="P878">
        <f>Tabela1[[#This Row],[desvio]]/Tabela1[[#This Row],[desv red]]</f>
        <v>0.95952653684612432</v>
      </c>
      <c r="Q878" s="4">
        <v>0</v>
      </c>
      <c r="R878">
        <f>AVERAGE(Tabela1[[#This Row],[mediana]:[desv_R/desv]])</f>
        <v>15.582751895489009</v>
      </c>
    </row>
    <row r="879" spans="1:18" hidden="1" x14ac:dyDescent="0.25">
      <c r="A879">
        <v>5</v>
      </c>
      <c r="B879">
        <v>78</v>
      </c>
      <c r="C879">
        <v>8</v>
      </c>
      <c r="D879">
        <v>10.866</v>
      </c>
      <c r="E879">
        <v>9.8640000000000008</v>
      </c>
      <c r="F879">
        <v>4.867</v>
      </c>
      <c r="G879">
        <v>5.8570000000000002</v>
      </c>
      <c r="H879">
        <v>9.4450000000000003</v>
      </c>
      <c r="I879">
        <v>6.9589999999999996</v>
      </c>
      <c r="J879">
        <v>18.286000000000001</v>
      </c>
      <c r="K879">
        <v>10.773999999999999</v>
      </c>
      <c r="L879">
        <v>1.9359999999999999</v>
      </c>
      <c r="M879">
        <v>3.7570000000000001</v>
      </c>
      <c r="N879">
        <v>1.548</v>
      </c>
      <c r="O879">
        <v>1.84</v>
      </c>
      <c r="P879">
        <f>Tabela1[[#This Row],[desvio]]/Tabela1[[#This Row],[desv red]]</f>
        <v>0.91553740486356061</v>
      </c>
      <c r="Q879" s="4">
        <v>0</v>
      </c>
      <c r="R879">
        <f>AVERAGE(Tabela1[[#This Row],[mediana]:[desv_R/desv]])</f>
        <v>6.7796098146331127</v>
      </c>
    </row>
    <row r="880" spans="1:18" hidden="1" x14ac:dyDescent="0.25">
      <c r="A880">
        <v>2</v>
      </c>
      <c r="B880">
        <v>93</v>
      </c>
      <c r="C880">
        <v>47</v>
      </c>
      <c r="D880">
        <v>47.494999999999997</v>
      </c>
      <c r="E880">
        <v>7.8819999999999997</v>
      </c>
      <c r="F880">
        <v>46.189</v>
      </c>
      <c r="G880">
        <v>6.4059999999999997</v>
      </c>
      <c r="H880">
        <v>40.923000000000002</v>
      </c>
      <c r="I880">
        <v>4.1950000000000003</v>
      </c>
      <c r="J880">
        <v>55.374000000000002</v>
      </c>
      <c r="K880">
        <v>4.5549999999999997</v>
      </c>
      <c r="L880">
        <v>1.353</v>
      </c>
      <c r="M880">
        <v>1.1990000000000001</v>
      </c>
      <c r="N880">
        <v>1.0860000000000001</v>
      </c>
      <c r="O880">
        <v>0.71099999999999997</v>
      </c>
      <c r="P880">
        <f>Tabela1[[#This Row],[desvio]]/Tabela1[[#This Row],[desv red]]</f>
        <v>1.7304061470911087</v>
      </c>
      <c r="Q880" s="5">
        <f>1</f>
        <v>1</v>
      </c>
      <c r="R880">
        <f>AVERAGE(Tabela1[[#This Row],[mediana]:[desv_R/desv]])</f>
        <v>19.007029010506511</v>
      </c>
    </row>
    <row r="881" spans="1:18" hidden="1" x14ac:dyDescent="0.25">
      <c r="A881">
        <v>3</v>
      </c>
      <c r="B881">
        <v>35</v>
      </c>
      <c r="C881">
        <v>3</v>
      </c>
      <c r="D881">
        <v>3.7749999999999999</v>
      </c>
      <c r="E881">
        <v>2.89</v>
      </c>
      <c r="F881">
        <v>0.45400000000000001</v>
      </c>
      <c r="G881">
        <v>0.498</v>
      </c>
      <c r="H881">
        <v>3.504</v>
      </c>
      <c r="I881">
        <v>0.61699999999999999</v>
      </c>
      <c r="J881">
        <v>7.3680000000000003</v>
      </c>
      <c r="K881">
        <v>0.64900000000000002</v>
      </c>
      <c r="L881">
        <v>2.1030000000000002</v>
      </c>
      <c r="M881">
        <v>16.215</v>
      </c>
      <c r="N881">
        <v>1.0509999999999999</v>
      </c>
      <c r="O881">
        <v>1.304</v>
      </c>
      <c r="P881">
        <f>Tabela1[[#This Row],[desvio]]/Tabela1[[#This Row],[desv red]]</f>
        <v>4.4530046224961479</v>
      </c>
      <c r="Q881" s="5">
        <f>1</f>
        <v>1</v>
      </c>
      <c r="R881">
        <f>AVERAGE(Tabela1[[#This Row],[mediana]:[desv_R/desv]])</f>
        <v>3.4200717587497254</v>
      </c>
    </row>
    <row r="882" spans="1:18" x14ac:dyDescent="0.25">
      <c r="A882">
        <v>1</v>
      </c>
      <c r="B882">
        <v>89</v>
      </c>
      <c r="C882">
        <v>87</v>
      </c>
      <c r="D882">
        <v>89.247</v>
      </c>
      <c r="E882">
        <v>16.957999999999998</v>
      </c>
      <c r="F882">
        <v>81.786000000000001</v>
      </c>
      <c r="G882">
        <v>15.831</v>
      </c>
      <c r="H882">
        <v>91.340999999999994</v>
      </c>
      <c r="I882">
        <v>16.460999999999999</v>
      </c>
      <c r="J882">
        <v>94.614000000000004</v>
      </c>
      <c r="K882">
        <v>15.882</v>
      </c>
      <c r="L882">
        <v>1.036</v>
      </c>
      <c r="M882">
        <v>1.157</v>
      </c>
      <c r="N882">
        <v>0.96499999999999997</v>
      </c>
      <c r="O882">
        <v>1.0029999999999999</v>
      </c>
      <c r="P882">
        <f>Tabela1[[#This Row],[desvio]]/Tabela1[[#This Row],[desv red]]</f>
        <v>1.067749653696008</v>
      </c>
      <c r="Q882" s="5">
        <f>1</f>
        <v>1</v>
      </c>
      <c r="R882">
        <f>AVERAGE(Tabela1[[#This Row],[mediana]:[desv_R/desv]])</f>
        <v>36.739196403835429</v>
      </c>
    </row>
    <row r="883" spans="1:18" hidden="1" x14ac:dyDescent="0.25">
      <c r="A883">
        <v>3</v>
      </c>
      <c r="B883">
        <v>36</v>
      </c>
      <c r="C883">
        <v>3</v>
      </c>
      <c r="D883">
        <v>4.2690000000000001</v>
      </c>
      <c r="E883">
        <v>3.65</v>
      </c>
      <c r="F883">
        <v>0.81399999999999995</v>
      </c>
      <c r="G883">
        <v>1.607</v>
      </c>
      <c r="H883">
        <v>3.722</v>
      </c>
      <c r="I883">
        <v>1.53</v>
      </c>
      <c r="J883">
        <v>8.27</v>
      </c>
      <c r="K883">
        <v>2.609</v>
      </c>
      <c r="L883">
        <v>2.222</v>
      </c>
      <c r="M883">
        <v>10.154999999999999</v>
      </c>
      <c r="N883">
        <v>1.7050000000000001</v>
      </c>
      <c r="O883">
        <v>1.623</v>
      </c>
      <c r="P883">
        <f>Tabela1[[#This Row],[desvio]]/Tabela1[[#This Row],[desv red]]</f>
        <v>1.399003449597547</v>
      </c>
      <c r="Q883" s="5">
        <f>1</f>
        <v>1</v>
      </c>
      <c r="R883">
        <f>AVERAGE(Tabela1[[#This Row],[mediana]:[desv_R/desv]])</f>
        <v>3.3267859606855388</v>
      </c>
    </row>
    <row r="884" spans="1:18" hidden="1" x14ac:dyDescent="0.25">
      <c r="A884">
        <v>2</v>
      </c>
      <c r="B884">
        <v>94</v>
      </c>
      <c r="C884">
        <v>46</v>
      </c>
      <c r="D884">
        <v>46.473999999999997</v>
      </c>
      <c r="E884">
        <v>8.0510000000000002</v>
      </c>
      <c r="F884">
        <v>44.298999999999999</v>
      </c>
      <c r="G884">
        <v>7.5830000000000002</v>
      </c>
      <c r="H884">
        <v>40.432000000000002</v>
      </c>
      <c r="I884">
        <v>3.7650000000000001</v>
      </c>
      <c r="J884">
        <v>54.69</v>
      </c>
      <c r="K884">
        <v>3.7450000000000001</v>
      </c>
      <c r="L884">
        <v>1.353</v>
      </c>
      <c r="M884">
        <v>1.2350000000000001</v>
      </c>
      <c r="N884">
        <v>0.995</v>
      </c>
      <c r="O884">
        <v>0.49399999999999999</v>
      </c>
      <c r="P884">
        <f>Tabela1[[#This Row],[desvio]]/Tabela1[[#This Row],[desv red]]</f>
        <v>2.1497997329773031</v>
      </c>
      <c r="Q884" s="5">
        <f>1</f>
        <v>1</v>
      </c>
      <c r="R884">
        <f>AVERAGE(Tabela1[[#This Row],[mediana]:[desv_R/desv]])</f>
        <v>18.661842838069813</v>
      </c>
    </row>
    <row r="885" spans="1:18" hidden="1" x14ac:dyDescent="0.25">
      <c r="A885">
        <v>3</v>
      </c>
      <c r="B885">
        <v>37</v>
      </c>
      <c r="C885">
        <v>24</v>
      </c>
      <c r="D885">
        <v>26.916</v>
      </c>
      <c r="E885">
        <v>21.527000000000001</v>
      </c>
      <c r="F885">
        <v>16.088000000000001</v>
      </c>
      <c r="G885">
        <v>9.4689999999999994</v>
      </c>
      <c r="H885">
        <v>20.538</v>
      </c>
      <c r="I885">
        <v>10.885999999999999</v>
      </c>
      <c r="J885">
        <v>44.122</v>
      </c>
      <c r="K885">
        <v>26.983000000000001</v>
      </c>
      <c r="L885">
        <v>2.1480000000000001</v>
      </c>
      <c r="M885">
        <v>2.7429999999999999</v>
      </c>
      <c r="N885">
        <v>2.4790000000000001</v>
      </c>
      <c r="O885">
        <v>2.85</v>
      </c>
      <c r="P885">
        <f>Tabela1[[#This Row],[desvio]]/Tabela1[[#This Row],[desv red]]</f>
        <v>0.79779861394211171</v>
      </c>
      <c r="Q885" s="5">
        <f>1</f>
        <v>1</v>
      </c>
      <c r="R885">
        <f>AVERAGE(Tabela1[[#This Row],[mediana]:[desv_R/desv]])</f>
        <v>15.110485615281579</v>
      </c>
    </row>
    <row r="886" spans="1:18" hidden="1" x14ac:dyDescent="0.25">
      <c r="A886">
        <v>5</v>
      </c>
      <c r="B886">
        <v>71</v>
      </c>
      <c r="C886">
        <v>5</v>
      </c>
      <c r="D886">
        <v>7.7350000000000003</v>
      </c>
      <c r="E886">
        <v>9.0909999999999993</v>
      </c>
      <c r="F886">
        <v>2.802</v>
      </c>
      <c r="G886">
        <v>4.13</v>
      </c>
      <c r="H886">
        <v>6.1740000000000004</v>
      </c>
      <c r="I886">
        <v>5.3390000000000004</v>
      </c>
      <c r="J886">
        <v>14.23</v>
      </c>
      <c r="K886">
        <v>11.55</v>
      </c>
      <c r="L886">
        <v>2.3050000000000002</v>
      </c>
      <c r="M886">
        <v>5.0789999999999997</v>
      </c>
      <c r="N886">
        <v>2.1629999999999998</v>
      </c>
      <c r="O886">
        <v>2.7970000000000002</v>
      </c>
      <c r="P886">
        <f>Tabela1[[#This Row],[desvio]]/Tabela1[[#This Row],[desv red]]</f>
        <v>0.78709956709956697</v>
      </c>
      <c r="Q886" s="4">
        <v>0</v>
      </c>
      <c r="R886">
        <f>AVERAGE(Tabela1[[#This Row],[mediana]:[desv_R/desv]])</f>
        <v>5.6558642547928262</v>
      </c>
    </row>
    <row r="887" spans="1:18" hidden="1" x14ac:dyDescent="0.25">
      <c r="A887">
        <v>1</v>
      </c>
      <c r="B887">
        <v>90</v>
      </c>
      <c r="C887">
        <v>26</v>
      </c>
      <c r="D887">
        <v>28.245000000000001</v>
      </c>
      <c r="E887">
        <v>9.0120000000000005</v>
      </c>
      <c r="F887">
        <v>23.859000000000002</v>
      </c>
      <c r="G887">
        <v>6.8760000000000003</v>
      </c>
      <c r="H887">
        <v>31.782</v>
      </c>
      <c r="I887">
        <v>9.2050000000000001</v>
      </c>
      <c r="J887">
        <v>29.094000000000001</v>
      </c>
      <c r="K887">
        <v>8.8970000000000002</v>
      </c>
      <c r="L887">
        <v>0.91500000000000004</v>
      </c>
      <c r="M887">
        <v>1.2190000000000001</v>
      </c>
      <c r="N887">
        <v>0.96699999999999997</v>
      </c>
      <c r="O887">
        <v>1.294</v>
      </c>
      <c r="P887">
        <f>Tabela1[[#This Row],[desvio]]/Tabela1[[#This Row],[desv red]]</f>
        <v>1.0129257052939193</v>
      </c>
      <c r="Q887" s="4">
        <v>0</v>
      </c>
      <c r="R887">
        <f>AVERAGE(Tabela1[[#This Row],[mediana]:[desv_R/desv]])</f>
        <v>12.741280407520994</v>
      </c>
    </row>
    <row r="888" spans="1:18" x14ac:dyDescent="0.25">
      <c r="A888">
        <v>1</v>
      </c>
      <c r="B888">
        <v>90</v>
      </c>
      <c r="C888">
        <v>28</v>
      </c>
      <c r="D888">
        <v>32.533999999999999</v>
      </c>
      <c r="E888">
        <v>16.943000000000001</v>
      </c>
      <c r="F888">
        <v>24.155000000000001</v>
      </c>
      <c r="G888">
        <v>11.584</v>
      </c>
      <c r="H888">
        <v>31.443000000000001</v>
      </c>
      <c r="I888">
        <v>12.526999999999999</v>
      </c>
      <c r="J888">
        <v>42.003</v>
      </c>
      <c r="K888">
        <v>20.222999999999999</v>
      </c>
      <c r="L888">
        <v>1.3360000000000001</v>
      </c>
      <c r="M888">
        <v>1.7390000000000001</v>
      </c>
      <c r="N888">
        <v>1.6140000000000001</v>
      </c>
      <c r="O888">
        <v>1.746</v>
      </c>
      <c r="P888">
        <f>Tabela1[[#This Row],[desvio]]/Tabela1[[#This Row],[desv red]]</f>
        <v>0.83780843593927712</v>
      </c>
      <c r="Q888" s="5">
        <f>1</f>
        <v>1</v>
      </c>
      <c r="R888">
        <f>AVERAGE(Tabela1[[#This Row],[mediana]:[desv_R/desv]])</f>
        <v>16.191772031138523</v>
      </c>
    </row>
    <row r="889" spans="1:18" hidden="1" x14ac:dyDescent="0.25">
      <c r="A889">
        <v>5</v>
      </c>
      <c r="B889">
        <v>85</v>
      </c>
      <c r="C889">
        <v>29</v>
      </c>
      <c r="D889">
        <v>37.127000000000002</v>
      </c>
      <c r="E889">
        <v>28.49</v>
      </c>
      <c r="F889">
        <v>16.922999999999998</v>
      </c>
      <c r="G889">
        <v>9.5220000000000002</v>
      </c>
      <c r="H889">
        <v>33.436999999999998</v>
      </c>
      <c r="I889">
        <v>17.526</v>
      </c>
      <c r="J889">
        <v>61.021999999999998</v>
      </c>
      <c r="K889">
        <v>32.319000000000003</v>
      </c>
      <c r="L889">
        <v>1.825</v>
      </c>
      <c r="M889">
        <v>3.6059999999999999</v>
      </c>
      <c r="N889">
        <v>1.8440000000000001</v>
      </c>
      <c r="O889">
        <v>3.3940000000000001</v>
      </c>
      <c r="P889">
        <f>Tabela1[[#This Row],[desvio]]/Tabela1[[#This Row],[desv red]]</f>
        <v>0.88152479965345454</v>
      </c>
      <c r="Q889" s="5">
        <f>1</f>
        <v>1</v>
      </c>
      <c r="R889">
        <f>AVERAGE(Tabela1[[#This Row],[mediana]:[desv_R/desv]])</f>
        <v>19.77975177140382</v>
      </c>
    </row>
    <row r="890" spans="1:18" x14ac:dyDescent="0.25">
      <c r="A890">
        <v>1</v>
      </c>
      <c r="B890">
        <v>91</v>
      </c>
      <c r="C890">
        <v>36</v>
      </c>
      <c r="D890">
        <v>40.29</v>
      </c>
      <c r="E890">
        <v>19.428000000000001</v>
      </c>
      <c r="F890">
        <v>28.88</v>
      </c>
      <c r="G890">
        <v>11.629</v>
      </c>
      <c r="H890">
        <v>37.558</v>
      </c>
      <c r="I890">
        <v>13.292</v>
      </c>
      <c r="J890">
        <v>54.43</v>
      </c>
      <c r="K890">
        <v>21.972000000000001</v>
      </c>
      <c r="L890">
        <v>1.4490000000000001</v>
      </c>
      <c r="M890">
        <v>1.885</v>
      </c>
      <c r="N890">
        <v>1.653</v>
      </c>
      <c r="O890">
        <v>1.889</v>
      </c>
      <c r="P890">
        <f>Tabela1[[#This Row],[desvio]]/Tabela1[[#This Row],[desv red]]</f>
        <v>0.88421627525942104</v>
      </c>
      <c r="Q890" s="5">
        <f>1</f>
        <v>1</v>
      </c>
      <c r="R890">
        <f>AVERAGE(Tabela1[[#This Row],[mediana]:[desv_R/desv]])</f>
        <v>19.3742297339471</v>
      </c>
    </row>
    <row r="891" spans="1:18" x14ac:dyDescent="0.25">
      <c r="A891">
        <v>1</v>
      </c>
      <c r="B891">
        <v>92</v>
      </c>
      <c r="C891">
        <v>31</v>
      </c>
      <c r="D891">
        <v>43.314999999999998</v>
      </c>
      <c r="E891">
        <v>34.204999999999998</v>
      </c>
      <c r="F891">
        <v>28.266999999999999</v>
      </c>
      <c r="G891">
        <v>17.728000000000002</v>
      </c>
      <c r="H891">
        <v>39.664000000000001</v>
      </c>
      <c r="I891">
        <v>23.265000000000001</v>
      </c>
      <c r="J891">
        <v>62.014000000000003</v>
      </c>
      <c r="K891">
        <v>45.441000000000003</v>
      </c>
      <c r="L891">
        <v>1.5629999999999999</v>
      </c>
      <c r="M891">
        <v>2.194</v>
      </c>
      <c r="N891">
        <v>1.9530000000000001</v>
      </c>
      <c r="O891">
        <v>2.5630000000000002</v>
      </c>
      <c r="P891">
        <f>Tabela1[[#This Row],[desvio]]/Tabela1[[#This Row],[desv red]]</f>
        <v>0.75273431482581799</v>
      </c>
      <c r="Q891" s="5">
        <f>1</f>
        <v>1</v>
      </c>
      <c r="R891">
        <f>AVERAGE(Tabela1[[#This Row],[mediana]:[desv_R/desv]])</f>
        <v>23.851766736773271</v>
      </c>
    </row>
    <row r="892" spans="1:18" hidden="1" x14ac:dyDescent="0.25">
      <c r="A892">
        <v>5</v>
      </c>
      <c r="B892">
        <v>76</v>
      </c>
      <c r="C892">
        <v>6</v>
      </c>
      <c r="D892">
        <v>8.4109999999999996</v>
      </c>
      <c r="E892">
        <v>8.7289999999999992</v>
      </c>
      <c r="F892">
        <v>3.4769999999999999</v>
      </c>
      <c r="G892">
        <v>5.835</v>
      </c>
      <c r="H892">
        <v>6.8659999999999997</v>
      </c>
      <c r="I892">
        <v>6.6150000000000002</v>
      </c>
      <c r="J892">
        <v>14.89</v>
      </c>
      <c r="K892">
        <v>9.06</v>
      </c>
      <c r="L892">
        <v>2.169</v>
      </c>
      <c r="M892">
        <v>4.2830000000000004</v>
      </c>
      <c r="N892">
        <v>1.37</v>
      </c>
      <c r="O892">
        <v>1.5529999999999999</v>
      </c>
      <c r="P892">
        <f>Tabela1[[#This Row],[desvio]]/Tabela1[[#This Row],[desv red]]</f>
        <v>0.96346578366445901</v>
      </c>
      <c r="Q892" s="4">
        <v>0</v>
      </c>
      <c r="R892">
        <f>AVERAGE(Tabela1[[#This Row],[mediana]:[desv_R/desv]])</f>
        <v>5.7301046988331752</v>
      </c>
    </row>
    <row r="893" spans="1:18" hidden="1" x14ac:dyDescent="0.25">
      <c r="A893">
        <v>3</v>
      </c>
      <c r="B893">
        <v>38</v>
      </c>
      <c r="C893">
        <v>27</v>
      </c>
      <c r="D893">
        <v>36.271999999999998</v>
      </c>
      <c r="E893">
        <v>19.858000000000001</v>
      </c>
      <c r="F893">
        <v>22.27</v>
      </c>
      <c r="G893">
        <v>2.9380000000000002</v>
      </c>
      <c r="H893">
        <v>26.135999999999999</v>
      </c>
      <c r="I893">
        <v>4.05</v>
      </c>
      <c r="J893">
        <v>60.41</v>
      </c>
      <c r="K893">
        <v>16.631</v>
      </c>
      <c r="L893">
        <v>2.3109999999999999</v>
      </c>
      <c r="M893">
        <v>2.7130000000000001</v>
      </c>
      <c r="N893">
        <v>4.1070000000000002</v>
      </c>
      <c r="O893">
        <v>5.66</v>
      </c>
      <c r="P893">
        <f>Tabela1[[#This Row],[desvio]]/Tabela1[[#This Row],[desv red]]</f>
        <v>1.194035235403764</v>
      </c>
      <c r="Q893" s="5">
        <f>1</f>
        <v>1</v>
      </c>
      <c r="R893">
        <f>AVERAGE(Tabela1[[#This Row],[mediana]:[desv_R/desv]])</f>
        <v>16.539288231100269</v>
      </c>
    </row>
    <row r="894" spans="1:18" hidden="1" x14ac:dyDescent="0.25">
      <c r="A894">
        <v>5</v>
      </c>
      <c r="B894">
        <v>77</v>
      </c>
      <c r="C894">
        <v>7</v>
      </c>
      <c r="D894">
        <v>9.1609999999999996</v>
      </c>
      <c r="E894">
        <v>8.5570000000000004</v>
      </c>
      <c r="F894">
        <v>3.5950000000000002</v>
      </c>
      <c r="G894">
        <v>4.2850000000000001</v>
      </c>
      <c r="H894">
        <v>7.37</v>
      </c>
      <c r="I894">
        <v>5.3170000000000002</v>
      </c>
      <c r="J894">
        <v>16.516999999999999</v>
      </c>
      <c r="K894">
        <v>9.2059999999999995</v>
      </c>
      <c r="L894">
        <v>2.2410000000000001</v>
      </c>
      <c r="M894">
        <v>4.5940000000000003</v>
      </c>
      <c r="N894">
        <v>1.7310000000000001</v>
      </c>
      <c r="O894">
        <v>2.1480000000000001</v>
      </c>
      <c r="P894">
        <f>Tabela1[[#This Row],[desvio]]/Tabela1[[#This Row],[desv red]]</f>
        <v>0.92950249837062793</v>
      </c>
      <c r="Q894" s="4">
        <v>0</v>
      </c>
      <c r="R894">
        <f>AVERAGE(Tabela1[[#This Row],[mediana]:[desv_R/desv]])</f>
        <v>5.903678749883615</v>
      </c>
    </row>
    <row r="895" spans="1:18" hidden="1" x14ac:dyDescent="0.25">
      <c r="A895">
        <v>5</v>
      </c>
      <c r="B895">
        <v>86</v>
      </c>
      <c r="C895">
        <v>18</v>
      </c>
      <c r="D895">
        <v>20.212</v>
      </c>
      <c r="E895">
        <v>6.6</v>
      </c>
      <c r="F895">
        <v>14.407999999999999</v>
      </c>
      <c r="G895">
        <v>1.6459999999999999</v>
      </c>
      <c r="H895">
        <v>18.109000000000002</v>
      </c>
      <c r="I895">
        <v>2.4900000000000002</v>
      </c>
      <c r="J895">
        <v>28.12</v>
      </c>
      <c r="K895">
        <v>4.5970000000000004</v>
      </c>
      <c r="L895">
        <v>1.5529999999999999</v>
      </c>
      <c r="M895">
        <v>1.952</v>
      </c>
      <c r="N895">
        <v>1.8460000000000001</v>
      </c>
      <c r="O895">
        <v>2.7930000000000001</v>
      </c>
      <c r="P895">
        <f>Tabela1[[#This Row],[desvio]]/Tabela1[[#This Row],[desv red]]</f>
        <v>1.4357189471394385</v>
      </c>
      <c r="Q895" s="5">
        <f>1</f>
        <v>1</v>
      </c>
      <c r="R895">
        <f>AVERAGE(Tabela1[[#This Row],[mediana]:[desv_R/desv]])</f>
        <v>8.8401227819385308</v>
      </c>
    </row>
    <row r="896" spans="1:18" hidden="1" x14ac:dyDescent="0.25">
      <c r="A896">
        <v>3</v>
      </c>
      <c r="B896">
        <v>39</v>
      </c>
      <c r="C896">
        <v>24</v>
      </c>
      <c r="D896">
        <v>27.952000000000002</v>
      </c>
      <c r="E896">
        <v>13.081</v>
      </c>
      <c r="F896">
        <v>19.789000000000001</v>
      </c>
      <c r="G896">
        <v>4.7910000000000004</v>
      </c>
      <c r="H896">
        <v>21.763000000000002</v>
      </c>
      <c r="I896">
        <v>4.3520000000000003</v>
      </c>
      <c r="J896">
        <v>42.304000000000002</v>
      </c>
      <c r="K896">
        <v>12.67</v>
      </c>
      <c r="L896">
        <v>1.944</v>
      </c>
      <c r="M896">
        <v>2.1379999999999999</v>
      </c>
      <c r="N896">
        <v>2.9119999999999999</v>
      </c>
      <c r="O896">
        <v>2.6440000000000001</v>
      </c>
      <c r="P896">
        <f>Tabela1[[#This Row],[desvio]]/Tabela1[[#This Row],[desv red]]</f>
        <v>1.0324388318863458</v>
      </c>
      <c r="Q896" s="5">
        <f>1</f>
        <v>1</v>
      </c>
      <c r="R896">
        <f>AVERAGE(Tabela1[[#This Row],[mediana]:[desv_R/desv]])</f>
        <v>12.955174202277595</v>
      </c>
    </row>
    <row r="897" spans="1:18" hidden="1" x14ac:dyDescent="0.25">
      <c r="A897">
        <v>2</v>
      </c>
      <c r="B897">
        <v>95</v>
      </c>
      <c r="C897">
        <v>44</v>
      </c>
      <c r="D897">
        <v>44.588999999999999</v>
      </c>
      <c r="E897">
        <v>12.307</v>
      </c>
      <c r="F897">
        <v>39.540999999999997</v>
      </c>
      <c r="G897">
        <v>12.006</v>
      </c>
      <c r="H897">
        <v>38.735999999999997</v>
      </c>
      <c r="I897">
        <v>4.7370000000000001</v>
      </c>
      <c r="J897">
        <v>55.49</v>
      </c>
      <c r="K897">
        <v>10.452999999999999</v>
      </c>
      <c r="L897">
        <v>1.4330000000000001</v>
      </c>
      <c r="M897">
        <v>1.403</v>
      </c>
      <c r="N897">
        <v>2.2069999999999999</v>
      </c>
      <c r="O897">
        <v>0.871</v>
      </c>
      <c r="P897">
        <f>Tabela1[[#This Row],[desvio]]/Tabela1[[#This Row],[desv red]]</f>
        <v>1.1773653496603846</v>
      </c>
      <c r="Q897" s="5">
        <f>1</f>
        <v>1</v>
      </c>
      <c r="R897">
        <f>AVERAGE(Tabela1[[#This Row],[mediana]:[desv_R/desv]])</f>
        <v>19.210740382118594</v>
      </c>
    </row>
    <row r="898" spans="1:18" hidden="1" x14ac:dyDescent="0.25">
      <c r="A898">
        <v>2</v>
      </c>
      <c r="B898">
        <v>96</v>
      </c>
      <c r="C898">
        <v>45</v>
      </c>
      <c r="D898">
        <v>51.563000000000002</v>
      </c>
      <c r="E898">
        <v>34.795999999999999</v>
      </c>
      <c r="F898">
        <v>38.819000000000003</v>
      </c>
      <c r="G898">
        <v>16.565999999999999</v>
      </c>
      <c r="H898">
        <v>45.473999999999997</v>
      </c>
      <c r="I898">
        <v>26.727</v>
      </c>
      <c r="J898">
        <v>70.397000000000006</v>
      </c>
      <c r="K898">
        <v>45.707999999999998</v>
      </c>
      <c r="L898">
        <v>1.548</v>
      </c>
      <c r="M898">
        <v>1.8129999999999999</v>
      </c>
      <c r="N898">
        <v>1.71</v>
      </c>
      <c r="O898">
        <v>2.7589999999999999</v>
      </c>
      <c r="P898">
        <f>Tabela1[[#This Row],[desvio]]/Tabela1[[#This Row],[desv red]]</f>
        <v>0.76126717423645751</v>
      </c>
      <c r="Q898" s="5">
        <f>1</f>
        <v>1</v>
      </c>
      <c r="R898">
        <f>AVERAGE(Tabela1[[#This Row],[mediana]:[desv_R/desv]])</f>
        <v>27.402947655302601</v>
      </c>
    </row>
    <row r="899" spans="1:18" hidden="1" x14ac:dyDescent="0.25">
      <c r="A899">
        <v>5</v>
      </c>
      <c r="B899">
        <v>87</v>
      </c>
      <c r="C899">
        <v>15</v>
      </c>
      <c r="D899">
        <v>15.840999999999999</v>
      </c>
      <c r="E899">
        <v>4.1790000000000003</v>
      </c>
      <c r="F899">
        <v>12.474</v>
      </c>
      <c r="G899">
        <v>1.641</v>
      </c>
      <c r="H899">
        <v>14.547000000000001</v>
      </c>
      <c r="I899">
        <v>2.1440000000000001</v>
      </c>
      <c r="J899">
        <v>20.501999999999999</v>
      </c>
      <c r="K899">
        <v>3.2189999999999999</v>
      </c>
      <c r="L899">
        <v>1.409</v>
      </c>
      <c r="M899">
        <v>1.6439999999999999</v>
      </c>
      <c r="N899">
        <v>1.5009999999999999</v>
      </c>
      <c r="O899">
        <v>1.9610000000000001</v>
      </c>
      <c r="P899">
        <f>Tabela1[[#This Row],[desvio]]/Tabela1[[#This Row],[desv red]]</f>
        <v>1.2982292637465052</v>
      </c>
      <c r="Q899" s="5">
        <f>1</f>
        <v>1</v>
      </c>
      <c r="R899">
        <f>AVERAGE(Tabela1[[#This Row],[mediana]:[desv_R/desv]])</f>
        <v>6.9543020902676087</v>
      </c>
    </row>
    <row r="900" spans="1:18" hidden="1" x14ac:dyDescent="0.25">
      <c r="A900">
        <v>2</v>
      </c>
      <c r="B900">
        <v>97</v>
      </c>
      <c r="C900">
        <v>46</v>
      </c>
      <c r="D900">
        <v>63.499000000000002</v>
      </c>
      <c r="E900">
        <v>56.517000000000003</v>
      </c>
      <c r="F900">
        <v>39.36</v>
      </c>
      <c r="G900">
        <v>17.734000000000002</v>
      </c>
      <c r="H900">
        <v>61.957000000000001</v>
      </c>
      <c r="I900">
        <v>54.180999999999997</v>
      </c>
      <c r="J900">
        <v>89.179000000000002</v>
      </c>
      <c r="K900">
        <v>71.33</v>
      </c>
      <c r="L900">
        <v>1.4390000000000001</v>
      </c>
      <c r="M900">
        <v>2.266</v>
      </c>
      <c r="N900">
        <v>1.3169999999999999</v>
      </c>
      <c r="O900">
        <v>4.0220000000000002</v>
      </c>
      <c r="P900">
        <f>Tabela1[[#This Row],[desvio]]/Tabela1[[#This Row],[desv red]]</f>
        <v>0.79233141735595125</v>
      </c>
      <c r="Q900" s="5">
        <f>1</f>
        <v>1</v>
      </c>
      <c r="R900">
        <f>AVERAGE(Tabela1[[#This Row],[mediana]:[desv_R/desv]])</f>
        <v>36.399523672668288</v>
      </c>
    </row>
    <row r="901" spans="1:18" x14ac:dyDescent="0.25">
      <c r="A901">
        <v>1</v>
      </c>
      <c r="B901" s="2">
        <v>93</v>
      </c>
      <c r="C901">
        <v>53</v>
      </c>
      <c r="D901">
        <v>80.510000000000005</v>
      </c>
      <c r="E901">
        <v>69.206999999999994</v>
      </c>
      <c r="F901">
        <v>48.795000000000002</v>
      </c>
      <c r="G901">
        <v>40.686999999999998</v>
      </c>
      <c r="H901">
        <v>78.096000000000004</v>
      </c>
      <c r="I901">
        <v>61.48</v>
      </c>
      <c r="J901">
        <v>114.64</v>
      </c>
      <c r="K901">
        <v>82.201999999999998</v>
      </c>
      <c r="L901">
        <v>1.468</v>
      </c>
      <c r="M901">
        <v>2.3490000000000002</v>
      </c>
      <c r="N901">
        <v>1.337</v>
      </c>
      <c r="O901">
        <v>2.02</v>
      </c>
      <c r="P901">
        <f>Tabela1[[#This Row],[desvio]]/Tabela1[[#This Row],[desv red]]</f>
        <v>0.84191382204812526</v>
      </c>
      <c r="Q901" s="5">
        <f>1</f>
        <v>1</v>
      </c>
      <c r="R901">
        <f>AVERAGE(Tabela1[[#This Row],[mediana]:[desv_R/desv]])</f>
        <v>45.47377955871773</v>
      </c>
    </row>
    <row r="902" spans="1:18" hidden="1" x14ac:dyDescent="0.25">
      <c r="A902">
        <v>5</v>
      </c>
      <c r="B902">
        <v>88</v>
      </c>
      <c r="C902">
        <v>11</v>
      </c>
      <c r="D902">
        <v>12.077</v>
      </c>
      <c r="E902">
        <v>3.2229999999999999</v>
      </c>
      <c r="F902">
        <v>9.8930000000000007</v>
      </c>
      <c r="G902">
        <v>1.3169999999999999</v>
      </c>
      <c r="H902">
        <v>10.352</v>
      </c>
      <c r="I902">
        <v>1.8129999999999999</v>
      </c>
      <c r="J902">
        <v>15.986000000000001</v>
      </c>
      <c r="K902">
        <v>1.7669999999999999</v>
      </c>
      <c r="L902">
        <v>1.544</v>
      </c>
      <c r="M902">
        <v>1.6160000000000001</v>
      </c>
      <c r="N902">
        <v>0.97399999999999998</v>
      </c>
      <c r="O902">
        <v>1.3420000000000001</v>
      </c>
      <c r="P902">
        <f>Tabela1[[#This Row],[desvio]]/Tabela1[[#This Row],[desv red]]</f>
        <v>1.8239954725523486</v>
      </c>
      <c r="Q902" s="5">
        <f>1</f>
        <v>1</v>
      </c>
      <c r="R902">
        <f>AVERAGE(Tabela1[[#This Row],[mediana]:[desv_R/desv]])</f>
        <v>5.3377139623251679</v>
      </c>
    </row>
    <row r="903" spans="1:18" hidden="1" x14ac:dyDescent="0.25">
      <c r="A903">
        <v>5</v>
      </c>
      <c r="B903">
        <v>89</v>
      </c>
      <c r="C903">
        <v>8</v>
      </c>
      <c r="D903">
        <v>8.3569999999999993</v>
      </c>
      <c r="E903">
        <v>4.1360000000000001</v>
      </c>
      <c r="F903">
        <v>6.4770000000000003</v>
      </c>
      <c r="G903">
        <v>3.1579999999999999</v>
      </c>
      <c r="H903">
        <v>6.3890000000000002</v>
      </c>
      <c r="I903">
        <v>3.1389999999999998</v>
      </c>
      <c r="J903">
        <v>12.205</v>
      </c>
      <c r="K903">
        <v>3.0470000000000002</v>
      </c>
      <c r="L903">
        <v>1.91</v>
      </c>
      <c r="M903">
        <v>1.8839999999999999</v>
      </c>
      <c r="N903">
        <v>0.97099999999999997</v>
      </c>
      <c r="O903">
        <v>0.96499999999999997</v>
      </c>
      <c r="P903">
        <f>Tabela1[[#This Row],[desvio]]/Tabela1[[#This Row],[desv red]]</f>
        <v>1.3574007220216606</v>
      </c>
      <c r="Q903" s="5">
        <f>1</f>
        <v>1</v>
      </c>
      <c r="R903">
        <f>AVERAGE(Tabela1[[#This Row],[mediana]:[desv_R/desv]])</f>
        <v>4.4282429087158324</v>
      </c>
    </row>
    <row r="904" spans="1:18" x14ac:dyDescent="0.25">
      <c r="A904">
        <v>1</v>
      </c>
      <c r="B904" s="2">
        <v>94</v>
      </c>
      <c r="C904">
        <v>39</v>
      </c>
      <c r="D904">
        <v>63.947000000000003</v>
      </c>
      <c r="E904">
        <v>62.802999999999997</v>
      </c>
      <c r="F904">
        <v>44.469000000000001</v>
      </c>
      <c r="G904">
        <v>43.442999999999998</v>
      </c>
      <c r="H904">
        <v>66.090999999999994</v>
      </c>
      <c r="I904">
        <v>63.622999999999998</v>
      </c>
      <c r="J904">
        <v>81.281999999999996</v>
      </c>
      <c r="K904">
        <v>72.201999999999998</v>
      </c>
      <c r="L904">
        <v>1.23</v>
      </c>
      <c r="M904">
        <v>1.8280000000000001</v>
      </c>
      <c r="N904">
        <v>1.135</v>
      </c>
      <c r="O904">
        <v>1.6619999999999999</v>
      </c>
      <c r="P904">
        <f>Tabela1[[#This Row],[desvio]]/Tabela1[[#This Row],[desv red]]</f>
        <v>0.86982355059416638</v>
      </c>
      <c r="Q904" s="5">
        <f>1</f>
        <v>1</v>
      </c>
      <c r="R904">
        <f>AVERAGE(Tabela1[[#This Row],[mediana]:[desv_R/desv]])</f>
        <v>38.827487396471007</v>
      </c>
    </row>
    <row r="905" spans="1:18" x14ac:dyDescent="0.25">
      <c r="A905">
        <v>1</v>
      </c>
      <c r="B905">
        <v>95</v>
      </c>
      <c r="C905">
        <v>53</v>
      </c>
      <c r="D905">
        <v>54.389000000000003</v>
      </c>
      <c r="E905">
        <v>18.765999999999998</v>
      </c>
      <c r="F905">
        <v>42.61</v>
      </c>
      <c r="G905">
        <v>13.855</v>
      </c>
      <c r="H905">
        <v>55.213999999999999</v>
      </c>
      <c r="I905">
        <v>15.667999999999999</v>
      </c>
      <c r="J905">
        <v>65.341999999999999</v>
      </c>
      <c r="K905">
        <v>18.963999999999999</v>
      </c>
      <c r="L905">
        <v>1.1830000000000001</v>
      </c>
      <c r="M905">
        <v>1.534</v>
      </c>
      <c r="N905">
        <v>1.21</v>
      </c>
      <c r="O905">
        <v>1.369</v>
      </c>
      <c r="P905">
        <f>Tabela1[[#This Row],[desvio]]/Tabela1[[#This Row],[desv red]]</f>
        <v>0.98955916473317862</v>
      </c>
      <c r="Q905" s="5">
        <f>1</f>
        <v>1</v>
      </c>
      <c r="R905">
        <f>AVERAGE(Tabela1[[#This Row],[mediana]:[desv_R/desv]])</f>
        <v>24.578111368909511</v>
      </c>
    </row>
    <row r="906" spans="1:18" x14ac:dyDescent="0.25">
      <c r="A906">
        <v>1</v>
      </c>
      <c r="B906">
        <v>96</v>
      </c>
      <c r="C906">
        <v>68</v>
      </c>
      <c r="D906">
        <v>69.876999999999995</v>
      </c>
      <c r="E906">
        <v>20.013000000000002</v>
      </c>
      <c r="F906">
        <v>57.219000000000001</v>
      </c>
      <c r="G906">
        <v>15.706</v>
      </c>
      <c r="H906">
        <v>67.506</v>
      </c>
      <c r="I906">
        <v>15.51</v>
      </c>
      <c r="J906">
        <v>84.906999999999996</v>
      </c>
      <c r="K906">
        <v>17.962</v>
      </c>
      <c r="L906">
        <v>1.258</v>
      </c>
      <c r="M906">
        <v>1.484</v>
      </c>
      <c r="N906">
        <v>1.1579999999999999</v>
      </c>
      <c r="O906">
        <v>1.1439999999999999</v>
      </c>
      <c r="P906">
        <f>Tabela1[[#This Row],[desvio]]/Tabela1[[#This Row],[desv red]]</f>
        <v>1.1141855027279814</v>
      </c>
      <c r="Q906" s="5">
        <f>1</f>
        <v>1</v>
      </c>
      <c r="R906">
        <f>AVERAGE(Tabela1[[#This Row],[mediana]:[desv_R/desv]])</f>
        <v>30.204156107337713</v>
      </c>
    </row>
    <row r="907" spans="1:18" hidden="1" x14ac:dyDescent="0.25">
      <c r="A907">
        <v>3</v>
      </c>
      <c r="B907">
        <v>40</v>
      </c>
      <c r="C907">
        <v>2</v>
      </c>
      <c r="D907">
        <v>3.2749999999999999</v>
      </c>
      <c r="E907">
        <v>3.0819999999999999</v>
      </c>
      <c r="F907">
        <v>2.109</v>
      </c>
      <c r="G907">
        <v>2.7360000000000002</v>
      </c>
      <c r="H907">
        <v>1.8879999999999999</v>
      </c>
      <c r="I907">
        <v>2.3370000000000002</v>
      </c>
      <c r="J907">
        <v>5.8289999999999997</v>
      </c>
      <c r="K907">
        <v>2.3959999999999999</v>
      </c>
      <c r="L907">
        <v>3.0870000000000002</v>
      </c>
      <c r="M907">
        <v>2.7639999999999998</v>
      </c>
      <c r="N907">
        <v>1.0249999999999999</v>
      </c>
      <c r="O907">
        <v>0.876</v>
      </c>
      <c r="P907">
        <f>Tabela1[[#This Row],[desvio]]/Tabela1[[#This Row],[desv red]]</f>
        <v>1.2863105175292153</v>
      </c>
      <c r="Q907" s="5">
        <f>1</f>
        <v>1</v>
      </c>
      <c r="R907">
        <f>AVERAGE(Tabela1[[#This Row],[mediana]:[desv_R/desv]])</f>
        <v>2.4778793226806579</v>
      </c>
    </row>
    <row r="908" spans="1:18" hidden="1" x14ac:dyDescent="0.25">
      <c r="A908">
        <v>5</v>
      </c>
      <c r="B908">
        <v>90</v>
      </c>
      <c r="C908">
        <v>9</v>
      </c>
      <c r="D908">
        <v>11.707000000000001</v>
      </c>
      <c r="E908">
        <v>7.6040000000000001</v>
      </c>
      <c r="F908">
        <v>7.0960000000000001</v>
      </c>
      <c r="G908">
        <v>4.5599999999999996</v>
      </c>
      <c r="H908">
        <v>8.1150000000000002</v>
      </c>
      <c r="I908">
        <v>4.6029999999999998</v>
      </c>
      <c r="J908">
        <v>19.91</v>
      </c>
      <c r="K908">
        <v>5.4809999999999999</v>
      </c>
      <c r="L908">
        <v>2.4529999999999998</v>
      </c>
      <c r="M908">
        <v>2.806</v>
      </c>
      <c r="N908">
        <v>1.1910000000000001</v>
      </c>
      <c r="O908">
        <v>1.202</v>
      </c>
      <c r="P908">
        <f>Tabela1[[#This Row],[desvio]]/Tabela1[[#This Row],[desv red]]</f>
        <v>1.3873380769932495</v>
      </c>
      <c r="Q908" s="5">
        <f>1</f>
        <v>1</v>
      </c>
      <c r="R908">
        <f>AVERAGE(Tabela1[[#This Row],[mediana]:[desv_R/desv]])</f>
        <v>6.2225241483566602</v>
      </c>
    </row>
    <row r="909" spans="1:18" hidden="1" x14ac:dyDescent="0.25">
      <c r="A909">
        <v>2</v>
      </c>
      <c r="B909" s="2">
        <v>98</v>
      </c>
      <c r="C909">
        <v>47</v>
      </c>
      <c r="D909">
        <v>77.563999999999993</v>
      </c>
      <c r="E909">
        <v>71.028999999999996</v>
      </c>
      <c r="F909">
        <v>40.149000000000001</v>
      </c>
      <c r="G909">
        <v>23.439</v>
      </c>
      <c r="H909">
        <v>79.003</v>
      </c>
      <c r="I909">
        <v>64.150000000000006</v>
      </c>
      <c r="J909">
        <v>113.539</v>
      </c>
      <c r="K909">
        <v>88.174000000000007</v>
      </c>
      <c r="L909">
        <v>1.4370000000000001</v>
      </c>
      <c r="M909">
        <v>2.8279999999999998</v>
      </c>
      <c r="N909">
        <v>1.3740000000000001</v>
      </c>
      <c r="O909">
        <v>3.762</v>
      </c>
      <c r="P909">
        <f>Tabela1[[#This Row],[desvio]]/Tabela1[[#This Row],[desv red]]</f>
        <v>0.80555492548823904</v>
      </c>
      <c r="Q909" s="5">
        <f>1</f>
        <v>1</v>
      </c>
      <c r="R909">
        <f>AVERAGE(Tabela1[[#This Row],[mediana]:[desv_R/desv]])</f>
        <v>43.875253923249147</v>
      </c>
    </row>
    <row r="910" spans="1:18" hidden="1" x14ac:dyDescent="0.25">
      <c r="A910">
        <v>5</v>
      </c>
      <c r="B910">
        <v>91</v>
      </c>
      <c r="C910">
        <v>10</v>
      </c>
      <c r="D910">
        <v>12.826000000000001</v>
      </c>
      <c r="E910">
        <v>8.8249999999999993</v>
      </c>
      <c r="F910">
        <v>6.718</v>
      </c>
      <c r="G910">
        <v>4.8620000000000001</v>
      </c>
      <c r="H910">
        <v>9.0690000000000008</v>
      </c>
      <c r="I910">
        <v>4.93</v>
      </c>
      <c r="J910">
        <v>22.690999999999999</v>
      </c>
      <c r="K910">
        <v>6.077</v>
      </c>
      <c r="L910">
        <v>2.5019999999999998</v>
      </c>
      <c r="M910">
        <v>3.3769999999999998</v>
      </c>
      <c r="N910">
        <v>1.2330000000000001</v>
      </c>
      <c r="O910">
        <v>1.25</v>
      </c>
      <c r="P910">
        <f>Tabela1[[#This Row],[desvio]]/Tabela1[[#This Row],[desv red]]</f>
        <v>1.4521968076353462</v>
      </c>
      <c r="Q910" s="5">
        <f>1</f>
        <v>1</v>
      </c>
      <c r="R910">
        <f>AVERAGE(Tabela1[[#This Row],[mediana]:[desv_R/desv]])</f>
        <v>6.8437283434025247</v>
      </c>
    </row>
    <row r="911" spans="1:18" hidden="1" x14ac:dyDescent="0.25">
      <c r="A911">
        <v>3</v>
      </c>
      <c r="B911">
        <v>41</v>
      </c>
      <c r="C911">
        <v>3</v>
      </c>
      <c r="D911">
        <v>3.2519999999999998</v>
      </c>
      <c r="E911">
        <v>2.6030000000000002</v>
      </c>
      <c r="F911">
        <v>0.73899999999999999</v>
      </c>
      <c r="G911">
        <v>0.77</v>
      </c>
      <c r="H911">
        <v>2.4689999999999999</v>
      </c>
      <c r="I911">
        <v>0.90300000000000002</v>
      </c>
      <c r="J911">
        <v>6.5469999999999997</v>
      </c>
      <c r="K911">
        <v>1.0660000000000001</v>
      </c>
      <c r="L911">
        <v>2.6520000000000001</v>
      </c>
      <c r="M911">
        <v>8.8569999999999993</v>
      </c>
      <c r="N911">
        <v>1.181</v>
      </c>
      <c r="O911">
        <v>1.385</v>
      </c>
      <c r="P911">
        <f>Tabela1[[#This Row],[desvio]]/Tabela1[[#This Row],[desv red]]</f>
        <v>2.4418386491557222</v>
      </c>
      <c r="Q911" s="5">
        <f>1</f>
        <v>1</v>
      </c>
      <c r="R911">
        <f>AVERAGE(Tabela1[[#This Row],[mediana]:[desv_R/desv]])</f>
        <v>2.70470276065398</v>
      </c>
    </row>
    <row r="912" spans="1:18" x14ac:dyDescent="0.25">
      <c r="A912">
        <v>1</v>
      </c>
      <c r="B912">
        <v>97</v>
      </c>
      <c r="C912">
        <v>71</v>
      </c>
      <c r="D912">
        <v>71.308999999999997</v>
      </c>
      <c r="E912">
        <v>13.361000000000001</v>
      </c>
      <c r="F912">
        <v>64.388999999999996</v>
      </c>
      <c r="G912">
        <v>12.254</v>
      </c>
      <c r="H912">
        <v>71.284999999999997</v>
      </c>
      <c r="I912">
        <v>11.619</v>
      </c>
      <c r="J912">
        <v>78.253</v>
      </c>
      <c r="K912">
        <v>12.422000000000001</v>
      </c>
      <c r="L912">
        <v>1.0980000000000001</v>
      </c>
      <c r="M912">
        <v>1.2150000000000001</v>
      </c>
      <c r="N912">
        <v>1.069</v>
      </c>
      <c r="O912">
        <v>1.014</v>
      </c>
      <c r="P912">
        <f>Tabela1[[#This Row],[desvio]]/Tabela1[[#This Row],[desv red]]</f>
        <v>1.0755916921590727</v>
      </c>
      <c r="Q912" s="5">
        <f>1</f>
        <v>1</v>
      </c>
      <c r="R912">
        <f>AVERAGE(Tabela1[[#This Row],[mediana]:[desv_R/desv]])</f>
        <v>29.38311369229708</v>
      </c>
    </row>
    <row r="913" spans="1:18" hidden="1" x14ac:dyDescent="0.25">
      <c r="A913">
        <v>5</v>
      </c>
      <c r="B913">
        <v>72</v>
      </c>
      <c r="C913">
        <v>4</v>
      </c>
      <c r="D913">
        <v>6.194</v>
      </c>
      <c r="E913">
        <v>5.3540000000000001</v>
      </c>
      <c r="F913">
        <v>2.9009999999999998</v>
      </c>
      <c r="G913">
        <v>3.3090000000000002</v>
      </c>
      <c r="H913">
        <v>4.3230000000000004</v>
      </c>
      <c r="I913">
        <v>3.1970000000000001</v>
      </c>
      <c r="J913">
        <v>11.358000000000001</v>
      </c>
      <c r="K913">
        <v>4.8810000000000002</v>
      </c>
      <c r="L913">
        <v>2.6269999999999998</v>
      </c>
      <c r="M913">
        <v>3.9159999999999999</v>
      </c>
      <c r="N913">
        <v>1.5269999999999999</v>
      </c>
      <c r="O913">
        <v>1.4750000000000001</v>
      </c>
      <c r="P913">
        <f>Tabela1[[#This Row],[desvio]]/Tabela1[[#This Row],[desv red]]</f>
        <v>1.0969063716451546</v>
      </c>
      <c r="Q913" s="4">
        <v>0</v>
      </c>
      <c r="R913">
        <f>AVERAGE(Tabela1[[#This Row],[mediana]:[desv_R/desv]])</f>
        <v>4.011350455117511</v>
      </c>
    </row>
    <row r="914" spans="1:18" x14ac:dyDescent="0.25">
      <c r="A914">
        <v>1</v>
      </c>
      <c r="B914">
        <v>98</v>
      </c>
      <c r="C914">
        <v>66</v>
      </c>
      <c r="D914">
        <v>65.819000000000003</v>
      </c>
      <c r="E914">
        <v>10.714</v>
      </c>
      <c r="F914">
        <v>61.448</v>
      </c>
      <c r="G914">
        <v>9.81</v>
      </c>
      <c r="H914">
        <v>67.680000000000007</v>
      </c>
      <c r="I914">
        <v>10.635</v>
      </c>
      <c r="J914">
        <v>68.33</v>
      </c>
      <c r="K914">
        <v>10.303000000000001</v>
      </c>
      <c r="L914">
        <v>1.01</v>
      </c>
      <c r="M914">
        <v>1.1120000000000001</v>
      </c>
      <c r="N914">
        <v>0.96899999999999997</v>
      </c>
      <c r="O914">
        <v>1.05</v>
      </c>
      <c r="P914">
        <f>Tabela1[[#This Row],[desvio]]/Tabela1[[#This Row],[desv red]]</f>
        <v>1.039891293797923</v>
      </c>
      <c r="Q914" s="5">
        <f>1</f>
        <v>1</v>
      </c>
      <c r="R914">
        <f>AVERAGE(Tabela1[[#This Row],[mediana]:[desv_R/desv]])</f>
        <v>26.851420806699853</v>
      </c>
    </row>
    <row r="915" spans="1:18" hidden="1" x14ac:dyDescent="0.25">
      <c r="A915">
        <v>2</v>
      </c>
      <c r="B915" s="2">
        <v>99</v>
      </c>
      <c r="C915">
        <v>45</v>
      </c>
      <c r="D915">
        <v>87.483000000000004</v>
      </c>
      <c r="E915">
        <v>78.956999999999994</v>
      </c>
      <c r="F915">
        <v>37.301000000000002</v>
      </c>
      <c r="G915">
        <v>19.917999999999999</v>
      </c>
      <c r="H915">
        <v>92.444999999999993</v>
      </c>
      <c r="I915">
        <v>68.004000000000005</v>
      </c>
      <c r="J915">
        <v>132.70400000000001</v>
      </c>
      <c r="K915">
        <v>95.361000000000004</v>
      </c>
      <c r="L915">
        <v>1.4350000000000001</v>
      </c>
      <c r="M915">
        <v>3.5579999999999998</v>
      </c>
      <c r="N915">
        <v>1.4019999999999999</v>
      </c>
      <c r="O915">
        <v>4.7880000000000003</v>
      </c>
      <c r="P915">
        <f>Tabela1[[#This Row],[desvio]]/Tabela1[[#This Row],[desv red]]</f>
        <v>0.82797999182055548</v>
      </c>
      <c r="Q915" s="5">
        <f>1</f>
        <v>1</v>
      </c>
      <c r="R915">
        <f>AVERAGE(Tabela1[[#This Row],[mediana]:[desv_R/desv]])</f>
        <v>47.798855713701471</v>
      </c>
    </row>
    <row r="916" spans="1:18" hidden="1" x14ac:dyDescent="0.25">
      <c r="A916">
        <v>5</v>
      </c>
      <c r="B916">
        <v>80</v>
      </c>
      <c r="C916">
        <v>4</v>
      </c>
      <c r="D916">
        <v>5.601</v>
      </c>
      <c r="E916">
        <v>4.6539999999999999</v>
      </c>
      <c r="F916">
        <v>2.0019999999999998</v>
      </c>
      <c r="G916">
        <v>1.4630000000000001</v>
      </c>
      <c r="H916">
        <v>3.79</v>
      </c>
      <c r="I916">
        <v>1.0329999999999999</v>
      </c>
      <c r="J916">
        <v>11.010999999999999</v>
      </c>
      <c r="K916">
        <v>4.032</v>
      </c>
      <c r="L916">
        <v>2.9049999999999998</v>
      </c>
      <c r="M916">
        <v>5.5010000000000003</v>
      </c>
      <c r="N916">
        <v>3.9009999999999998</v>
      </c>
      <c r="O916">
        <v>2.7570000000000001</v>
      </c>
      <c r="P916">
        <f>Tabela1[[#This Row],[desvio]]/Tabela1[[#This Row],[desv red]]</f>
        <v>1.154265873015873</v>
      </c>
      <c r="Q916" s="4">
        <v>0</v>
      </c>
      <c r="R916">
        <f>AVERAGE(Tabela1[[#This Row],[mediana]:[desv_R/desv]])</f>
        <v>3.8431618480725622</v>
      </c>
    </row>
    <row r="917" spans="1:18" hidden="1" x14ac:dyDescent="0.25">
      <c r="A917">
        <v>1</v>
      </c>
      <c r="B917">
        <v>70</v>
      </c>
      <c r="C917">
        <v>27</v>
      </c>
      <c r="D917">
        <v>26.89</v>
      </c>
      <c r="E917">
        <v>4.6459999999999999</v>
      </c>
      <c r="F917">
        <v>22.773</v>
      </c>
      <c r="G917">
        <v>2.0950000000000002</v>
      </c>
      <c r="H917">
        <v>29.038</v>
      </c>
      <c r="I917">
        <v>1.89</v>
      </c>
      <c r="J917">
        <v>28.859000000000002</v>
      </c>
      <c r="K917">
        <v>5.5990000000000002</v>
      </c>
      <c r="L917">
        <v>0.99399999999999999</v>
      </c>
      <c r="M917">
        <v>1.2669999999999999</v>
      </c>
      <c r="N917">
        <v>2.9620000000000002</v>
      </c>
      <c r="O917">
        <v>2.6720000000000002</v>
      </c>
      <c r="P917">
        <f>Tabela1[[#This Row],[desvio]]/Tabela1[[#This Row],[desv red]]</f>
        <v>0.8297910341132344</v>
      </c>
      <c r="Q917" s="4">
        <v>0</v>
      </c>
      <c r="R917">
        <f>AVERAGE(Tabela1[[#This Row],[mediana]:[desv_R/desv]])</f>
        <v>11.251056502436658</v>
      </c>
    </row>
    <row r="918" spans="1:18" x14ac:dyDescent="0.25">
      <c r="A918">
        <v>1</v>
      </c>
      <c r="B918">
        <v>99</v>
      </c>
      <c r="C918">
        <v>64</v>
      </c>
      <c r="D918">
        <v>70.061999999999998</v>
      </c>
      <c r="E918">
        <v>19.890999999999998</v>
      </c>
      <c r="F918">
        <v>63.795000000000002</v>
      </c>
      <c r="G918">
        <v>17.280999999999999</v>
      </c>
      <c r="H918">
        <v>72.667000000000002</v>
      </c>
      <c r="I918">
        <v>19.885000000000002</v>
      </c>
      <c r="J918">
        <v>73.724999999999994</v>
      </c>
      <c r="K918">
        <v>20.818000000000001</v>
      </c>
      <c r="L918">
        <v>1.0149999999999999</v>
      </c>
      <c r="M918">
        <v>1.1559999999999999</v>
      </c>
      <c r="N918">
        <v>1.0469999999999999</v>
      </c>
      <c r="O918">
        <v>1.2050000000000001</v>
      </c>
      <c r="P918">
        <f>Tabela1[[#This Row],[desvio]]/Tabela1[[#This Row],[desv red]]</f>
        <v>0.9554712268229415</v>
      </c>
      <c r="Q918" s="5">
        <f>1</f>
        <v>1</v>
      </c>
      <c r="R918">
        <f>AVERAGE(Tabela1[[#This Row],[mediana]:[desv_R/desv]])</f>
        <v>30.535890801915929</v>
      </c>
    </row>
    <row r="919" spans="1:18" hidden="1" x14ac:dyDescent="0.25">
      <c r="A919">
        <v>5</v>
      </c>
      <c r="B919">
        <v>73</v>
      </c>
      <c r="C919">
        <v>4</v>
      </c>
      <c r="D919">
        <v>5.2439999999999998</v>
      </c>
      <c r="E919">
        <v>4.4160000000000004</v>
      </c>
      <c r="F919">
        <v>1.81</v>
      </c>
      <c r="G919">
        <v>1.512</v>
      </c>
      <c r="H919">
        <v>3.8580000000000001</v>
      </c>
      <c r="I919">
        <v>1.9550000000000001</v>
      </c>
      <c r="J919">
        <v>10.064</v>
      </c>
      <c r="K919">
        <v>3.931</v>
      </c>
      <c r="L919">
        <v>2.609</v>
      </c>
      <c r="M919">
        <v>5.5609999999999999</v>
      </c>
      <c r="N919">
        <v>2.0110000000000001</v>
      </c>
      <c r="O919">
        <v>2.601</v>
      </c>
      <c r="P919">
        <f>Tabela1[[#This Row],[desvio]]/Tabela1[[#This Row],[desv red]]</f>
        <v>1.1233782752480286</v>
      </c>
      <c r="Q919" s="4">
        <v>0</v>
      </c>
      <c r="R919">
        <f>AVERAGE(Tabela1[[#This Row],[mediana]:[desv_R/desv]])</f>
        <v>3.6210984482320021</v>
      </c>
    </row>
    <row r="920" spans="1:18" hidden="1" x14ac:dyDescent="0.25">
      <c r="A920">
        <v>1</v>
      </c>
      <c r="B920">
        <v>83</v>
      </c>
      <c r="C920">
        <v>28</v>
      </c>
      <c r="D920">
        <v>29.632999999999999</v>
      </c>
      <c r="E920">
        <v>4.3490000000000002</v>
      </c>
      <c r="F920">
        <v>25.314</v>
      </c>
      <c r="G920">
        <v>1.76</v>
      </c>
      <c r="H920">
        <v>34.134</v>
      </c>
      <c r="I920">
        <v>2.5630000000000002</v>
      </c>
      <c r="J920">
        <v>29.451000000000001</v>
      </c>
      <c r="K920">
        <v>2.8479999999999999</v>
      </c>
      <c r="L920">
        <v>0.86299999999999999</v>
      </c>
      <c r="M920">
        <v>1.163</v>
      </c>
      <c r="N920">
        <v>1.111</v>
      </c>
      <c r="O920">
        <v>1.6180000000000001</v>
      </c>
      <c r="P920">
        <f>Tabela1[[#This Row],[desvio]]/Tabela1[[#This Row],[desv red]]</f>
        <v>1.5270365168539328</v>
      </c>
      <c r="Q920" s="4">
        <v>0</v>
      </c>
      <c r="R920">
        <f>AVERAGE(Tabela1[[#This Row],[mediana]:[desv_R/desv]])</f>
        <v>11.738145465489568</v>
      </c>
    </row>
    <row r="921" spans="1:18" hidden="1" x14ac:dyDescent="0.25">
      <c r="A921">
        <v>5</v>
      </c>
      <c r="B921">
        <v>92</v>
      </c>
      <c r="C921">
        <v>13</v>
      </c>
      <c r="D921">
        <v>15.663</v>
      </c>
      <c r="E921">
        <v>8.3759999999999994</v>
      </c>
      <c r="F921">
        <v>9.6050000000000004</v>
      </c>
      <c r="G921">
        <v>4.4489999999999998</v>
      </c>
      <c r="H921">
        <v>12.006</v>
      </c>
      <c r="I921">
        <v>4.306</v>
      </c>
      <c r="J921">
        <v>25.379000000000001</v>
      </c>
      <c r="K921">
        <v>5.2590000000000003</v>
      </c>
      <c r="L921">
        <v>2.1139999999999999</v>
      </c>
      <c r="M921">
        <v>2.6419999999999999</v>
      </c>
      <c r="N921">
        <v>1.2210000000000001</v>
      </c>
      <c r="O921">
        <v>1.1819999999999999</v>
      </c>
      <c r="P921">
        <f>Tabela1[[#This Row],[desvio]]/Tabela1[[#This Row],[desv red]]</f>
        <v>1.5926982316029661</v>
      </c>
      <c r="Q921" s="5">
        <f>1</f>
        <v>1</v>
      </c>
      <c r="R921">
        <f>AVERAGE(Tabela1[[#This Row],[mediana]:[desv_R/desv]])</f>
        <v>7.6281927308287845</v>
      </c>
    </row>
    <row r="922" spans="1:18" hidden="1" x14ac:dyDescent="0.25">
      <c r="A922">
        <v>5</v>
      </c>
      <c r="B922">
        <v>93</v>
      </c>
      <c r="C922">
        <v>13</v>
      </c>
      <c r="D922">
        <v>16.280999999999999</v>
      </c>
      <c r="E922">
        <v>7.6870000000000003</v>
      </c>
      <c r="F922">
        <v>10.811</v>
      </c>
      <c r="G922">
        <v>2.8370000000000002</v>
      </c>
      <c r="H922">
        <v>13.821</v>
      </c>
      <c r="I922">
        <v>4.79</v>
      </c>
      <c r="J922">
        <v>24.210999999999999</v>
      </c>
      <c r="K922">
        <v>6.8849999999999998</v>
      </c>
      <c r="L922">
        <v>1.752</v>
      </c>
      <c r="M922">
        <v>2.2389999999999999</v>
      </c>
      <c r="N922">
        <v>1.4370000000000001</v>
      </c>
      <c r="O922">
        <v>2.4260000000000002</v>
      </c>
      <c r="P922">
        <f>Tabela1[[#This Row],[desvio]]/Tabela1[[#This Row],[desv red]]</f>
        <v>1.116485112563544</v>
      </c>
      <c r="Q922" s="5">
        <f>1</f>
        <v>1</v>
      </c>
      <c r="R922">
        <f>AVERAGE(Tabela1[[#This Row],[mediana]:[desv_R/desv]])</f>
        <v>7.8066775080402531</v>
      </c>
    </row>
    <row r="923" spans="1:18" hidden="1" x14ac:dyDescent="0.25">
      <c r="A923">
        <v>5</v>
      </c>
      <c r="B923">
        <v>94</v>
      </c>
      <c r="C923">
        <v>18</v>
      </c>
      <c r="D923">
        <v>21.265999999999998</v>
      </c>
      <c r="E923">
        <v>10.754</v>
      </c>
      <c r="F923">
        <v>13.349</v>
      </c>
      <c r="G923">
        <v>4.2949999999999999</v>
      </c>
      <c r="H923">
        <v>18.538</v>
      </c>
      <c r="I923">
        <v>6.2759999999999998</v>
      </c>
      <c r="J923">
        <v>31.91</v>
      </c>
      <c r="K923">
        <v>10.279</v>
      </c>
      <c r="L923">
        <v>1.7210000000000001</v>
      </c>
      <c r="M923">
        <v>2.391</v>
      </c>
      <c r="N923">
        <v>1.6379999999999999</v>
      </c>
      <c r="O923">
        <v>2.3929999999999998</v>
      </c>
      <c r="P923">
        <f>Tabela1[[#This Row],[desvio]]/Tabela1[[#This Row],[desv red]]</f>
        <v>1.0462107208872458</v>
      </c>
      <c r="Q923" s="5">
        <f>1</f>
        <v>1</v>
      </c>
      <c r="R923">
        <f>AVERAGE(Tabela1[[#This Row],[mediana]:[desv_R/desv]])</f>
        <v>10.275443622920518</v>
      </c>
    </row>
    <row r="924" spans="1:18" hidden="1" x14ac:dyDescent="0.25">
      <c r="A924">
        <v>5</v>
      </c>
      <c r="B924">
        <v>81</v>
      </c>
      <c r="C924">
        <v>4</v>
      </c>
      <c r="D924">
        <v>5.53</v>
      </c>
      <c r="E924">
        <v>4.1429999999999998</v>
      </c>
      <c r="F924">
        <v>2.1230000000000002</v>
      </c>
      <c r="G924">
        <v>1.371</v>
      </c>
      <c r="H924">
        <v>4.0129999999999999</v>
      </c>
      <c r="I924">
        <v>1.333</v>
      </c>
      <c r="J924">
        <v>10.454000000000001</v>
      </c>
      <c r="K924">
        <v>3.11</v>
      </c>
      <c r="L924">
        <v>2.605</v>
      </c>
      <c r="M924">
        <v>4.9240000000000004</v>
      </c>
      <c r="N924">
        <v>2.3340000000000001</v>
      </c>
      <c r="O924">
        <v>2.2679999999999998</v>
      </c>
      <c r="P924">
        <f>Tabela1[[#This Row],[desvio]]/Tabela1[[#This Row],[desv red]]</f>
        <v>1.3321543408360128</v>
      </c>
      <c r="Q924" s="4">
        <v>0</v>
      </c>
      <c r="R924">
        <f>AVERAGE(Tabela1[[#This Row],[mediana]:[desv_R/desv]])</f>
        <v>3.5385824529168581</v>
      </c>
    </row>
    <row r="925" spans="1:18" hidden="1" x14ac:dyDescent="0.25">
      <c r="A925">
        <v>5</v>
      </c>
      <c r="B925">
        <v>95</v>
      </c>
      <c r="C925">
        <v>17</v>
      </c>
      <c r="D925">
        <v>18.402000000000001</v>
      </c>
      <c r="E925">
        <v>6.37</v>
      </c>
      <c r="F925">
        <v>12.765000000000001</v>
      </c>
      <c r="G925">
        <v>1.595</v>
      </c>
      <c r="H925">
        <v>16.853000000000002</v>
      </c>
      <c r="I925">
        <v>2.484</v>
      </c>
      <c r="J925">
        <v>25.587</v>
      </c>
      <c r="K925">
        <v>5.218</v>
      </c>
      <c r="L925">
        <v>1.518</v>
      </c>
      <c r="M925">
        <v>2.0049999999999999</v>
      </c>
      <c r="N925">
        <v>2.101</v>
      </c>
      <c r="O925">
        <v>3.2709999999999999</v>
      </c>
      <c r="P925">
        <f>Tabela1[[#This Row],[desvio]]/Tabela1[[#This Row],[desv red]]</f>
        <v>1.2207742430049828</v>
      </c>
      <c r="Q925" s="5">
        <f>1</f>
        <v>1</v>
      </c>
      <c r="R925">
        <f>AVERAGE(Tabela1[[#This Row],[mediana]:[desv_R/desv]])</f>
        <v>8.3135553030717837</v>
      </c>
    </row>
    <row r="926" spans="1:18" hidden="1" x14ac:dyDescent="0.25">
      <c r="A926">
        <v>3</v>
      </c>
      <c r="B926">
        <v>42</v>
      </c>
      <c r="C926">
        <v>4</v>
      </c>
      <c r="D926">
        <v>4.7859999999999996</v>
      </c>
      <c r="E926">
        <v>3.887</v>
      </c>
      <c r="F926">
        <v>1.7090000000000001</v>
      </c>
      <c r="G926">
        <v>2.3519999999999999</v>
      </c>
      <c r="H926">
        <v>4.0380000000000003</v>
      </c>
      <c r="I926">
        <v>2.2269999999999999</v>
      </c>
      <c r="J926">
        <v>8.61</v>
      </c>
      <c r="K926">
        <v>3.19</v>
      </c>
      <c r="L926">
        <v>2.1320000000000001</v>
      </c>
      <c r="M926">
        <v>5.0380000000000003</v>
      </c>
      <c r="N926">
        <v>1.4319999999999999</v>
      </c>
      <c r="O926">
        <v>1.3560000000000001</v>
      </c>
      <c r="P926">
        <f>Tabela1[[#This Row],[desvio]]/Tabela1[[#This Row],[desv red]]</f>
        <v>1.2184952978056427</v>
      </c>
      <c r="Q926" s="5">
        <f>1</f>
        <v>1</v>
      </c>
      <c r="R926">
        <f>AVERAGE(Tabela1[[#This Row],[mediana]:[desv_R/desv]])</f>
        <v>3.2839639498432605</v>
      </c>
    </row>
    <row r="927" spans="1:18" hidden="1" x14ac:dyDescent="0.25">
      <c r="A927">
        <v>1</v>
      </c>
      <c r="B927">
        <v>81</v>
      </c>
      <c r="C927">
        <v>30</v>
      </c>
      <c r="D927">
        <v>28.742999999999999</v>
      </c>
      <c r="E927">
        <v>3.9489999999999998</v>
      </c>
      <c r="F927">
        <v>23.838000000000001</v>
      </c>
      <c r="G927">
        <v>1.1879999999999999</v>
      </c>
      <c r="H927">
        <v>32.914000000000001</v>
      </c>
      <c r="I927">
        <v>0.86799999999999999</v>
      </c>
      <c r="J927">
        <v>29.477</v>
      </c>
      <c r="K927">
        <v>1.619</v>
      </c>
      <c r="L927">
        <v>0.89600000000000002</v>
      </c>
      <c r="M927">
        <v>1.2370000000000001</v>
      </c>
      <c r="N927">
        <v>1.8640000000000001</v>
      </c>
      <c r="O927">
        <v>1.3620000000000001</v>
      </c>
      <c r="P927">
        <f>Tabela1[[#This Row],[desvio]]/Tabela1[[#This Row],[desv red]]</f>
        <v>2.439159975293391</v>
      </c>
      <c r="Q927" s="4">
        <v>0</v>
      </c>
      <c r="R927">
        <f>AVERAGE(Tabela1[[#This Row],[mediana]:[desv_R/desv]])</f>
        <v>11.456725712520955</v>
      </c>
    </row>
    <row r="928" spans="1:18" hidden="1" x14ac:dyDescent="0.25">
      <c r="A928">
        <v>3</v>
      </c>
      <c r="B928">
        <v>43</v>
      </c>
      <c r="C928">
        <v>12</v>
      </c>
      <c r="D928">
        <v>12.882</v>
      </c>
      <c r="E928">
        <v>9.5020000000000007</v>
      </c>
      <c r="F928">
        <v>8.9819999999999993</v>
      </c>
      <c r="G928">
        <v>8.266</v>
      </c>
      <c r="H928">
        <v>10.938000000000001</v>
      </c>
      <c r="I928">
        <v>6.8239999999999998</v>
      </c>
      <c r="J928">
        <v>18.725999999999999</v>
      </c>
      <c r="K928">
        <v>10.14</v>
      </c>
      <c r="L928">
        <v>1.712</v>
      </c>
      <c r="M928">
        <v>2.085</v>
      </c>
      <c r="N928">
        <v>1.486</v>
      </c>
      <c r="O928">
        <v>1.2270000000000001</v>
      </c>
      <c r="P928">
        <f>Tabela1[[#This Row],[desvio]]/Tabela1[[#This Row],[desv red]]</f>
        <v>0.93708086785009859</v>
      </c>
      <c r="Q928" s="5">
        <f>1</f>
        <v>1</v>
      </c>
      <c r="R928">
        <f>AVERAGE(Tabela1[[#This Row],[mediana]:[desv_R/desv]])</f>
        <v>7.5505057762750081</v>
      </c>
    </row>
    <row r="929" spans="1:18" hidden="1" x14ac:dyDescent="0.25">
      <c r="A929">
        <v>1</v>
      </c>
      <c r="B929">
        <v>82</v>
      </c>
      <c r="C929">
        <v>30</v>
      </c>
      <c r="D929">
        <v>29.111999999999998</v>
      </c>
      <c r="E929">
        <v>3.786</v>
      </c>
      <c r="F929">
        <v>24.562000000000001</v>
      </c>
      <c r="G929">
        <v>1.4830000000000001</v>
      </c>
      <c r="H929">
        <v>33.186</v>
      </c>
      <c r="I929">
        <v>0.78800000000000003</v>
      </c>
      <c r="J929">
        <v>29.588999999999999</v>
      </c>
      <c r="K929">
        <v>1.6319999999999999</v>
      </c>
      <c r="L929">
        <v>0.89200000000000002</v>
      </c>
      <c r="M929">
        <v>1.2050000000000001</v>
      </c>
      <c r="N929">
        <v>2.0699999999999998</v>
      </c>
      <c r="O929">
        <v>1.101</v>
      </c>
      <c r="P929">
        <f>Tabela1[[#This Row],[desvio]]/Tabela1[[#This Row],[desv red]]</f>
        <v>2.3198529411764706</v>
      </c>
      <c r="Q929" s="4">
        <v>0</v>
      </c>
      <c r="R929">
        <f>AVERAGE(Tabela1[[#This Row],[mediana]:[desv_R/desv]])</f>
        <v>11.55184663865546</v>
      </c>
    </row>
    <row r="930" spans="1:18" hidden="1" x14ac:dyDescent="0.25">
      <c r="A930">
        <v>5</v>
      </c>
      <c r="B930">
        <v>87</v>
      </c>
      <c r="C930">
        <v>4</v>
      </c>
      <c r="D930">
        <v>4.766</v>
      </c>
      <c r="E930">
        <v>3.7450000000000001</v>
      </c>
      <c r="F930">
        <v>1.21</v>
      </c>
      <c r="G930">
        <v>0.82899999999999996</v>
      </c>
      <c r="H930">
        <v>3.64</v>
      </c>
      <c r="I930">
        <v>0.55700000000000005</v>
      </c>
      <c r="J930">
        <v>9.4499999999999993</v>
      </c>
      <c r="K930">
        <v>2.2879999999999998</v>
      </c>
      <c r="L930">
        <v>2.5960000000000001</v>
      </c>
      <c r="M930">
        <v>7.8120000000000003</v>
      </c>
      <c r="N930">
        <v>4.1070000000000002</v>
      </c>
      <c r="O930">
        <v>2.76</v>
      </c>
      <c r="P930">
        <f>Tabela1[[#This Row],[desvio]]/Tabela1[[#This Row],[desv red]]</f>
        <v>1.6368006993006994</v>
      </c>
      <c r="Q930" s="4">
        <v>0</v>
      </c>
      <c r="R930">
        <f>AVERAGE(Tabela1[[#This Row],[mediana]:[desv_R/desv]])</f>
        <v>3.5283429070929069</v>
      </c>
    </row>
    <row r="931" spans="1:18" hidden="1" x14ac:dyDescent="0.25">
      <c r="A931">
        <v>5</v>
      </c>
      <c r="B931">
        <v>96</v>
      </c>
      <c r="C931">
        <v>15</v>
      </c>
      <c r="D931">
        <v>15.145</v>
      </c>
      <c r="E931">
        <v>4.327</v>
      </c>
      <c r="F931">
        <v>11.6</v>
      </c>
      <c r="G931">
        <v>2.5659999999999998</v>
      </c>
      <c r="H931">
        <v>13.952</v>
      </c>
      <c r="I931">
        <v>1.986</v>
      </c>
      <c r="J931">
        <v>19.882000000000001</v>
      </c>
      <c r="K931">
        <v>3.036</v>
      </c>
      <c r="L931">
        <v>1.425</v>
      </c>
      <c r="M931">
        <v>1.714</v>
      </c>
      <c r="N931">
        <v>1.5289999999999999</v>
      </c>
      <c r="O931">
        <v>1.1830000000000001</v>
      </c>
      <c r="P931">
        <f>Tabela1[[#This Row],[desvio]]/Tabela1[[#This Row],[desv red]]</f>
        <v>1.4252305665349143</v>
      </c>
      <c r="Q931" s="5">
        <f>1</f>
        <v>1</v>
      </c>
      <c r="R931">
        <f>AVERAGE(Tabela1[[#This Row],[mediana]:[desv_R/desv]])</f>
        <v>6.7693021833239237</v>
      </c>
    </row>
    <row r="932" spans="1:18" hidden="1" x14ac:dyDescent="0.25">
      <c r="A932">
        <v>3</v>
      </c>
      <c r="B932">
        <v>44</v>
      </c>
      <c r="C932">
        <v>18</v>
      </c>
      <c r="D932">
        <v>17.97</v>
      </c>
      <c r="E932">
        <v>9.4120000000000008</v>
      </c>
      <c r="F932">
        <v>13.781000000000001</v>
      </c>
      <c r="G932">
        <v>7.3280000000000003</v>
      </c>
      <c r="H932">
        <v>15.475</v>
      </c>
      <c r="I932">
        <v>6.8559999999999999</v>
      </c>
      <c r="J932">
        <v>24.654</v>
      </c>
      <c r="K932">
        <v>9.8290000000000006</v>
      </c>
      <c r="L932">
        <v>1.593</v>
      </c>
      <c r="M932">
        <v>1.7889999999999999</v>
      </c>
      <c r="N932">
        <v>1.4339999999999999</v>
      </c>
      <c r="O932">
        <v>1.341</v>
      </c>
      <c r="P932">
        <f>Tabela1[[#This Row],[desvio]]/Tabela1[[#This Row],[desv red]]</f>
        <v>0.95757452436667012</v>
      </c>
      <c r="Q932" s="5">
        <f>1</f>
        <v>1</v>
      </c>
      <c r="R932">
        <f>AVERAGE(Tabela1[[#This Row],[mediana]:[desv_R/desv]])</f>
        <v>9.3156838945976173</v>
      </c>
    </row>
    <row r="933" spans="1:18" hidden="1" x14ac:dyDescent="0.25">
      <c r="A933">
        <v>3</v>
      </c>
      <c r="B933">
        <v>45</v>
      </c>
      <c r="C933">
        <v>8</v>
      </c>
      <c r="D933">
        <v>11.018000000000001</v>
      </c>
      <c r="E933">
        <v>9.1630000000000003</v>
      </c>
      <c r="F933">
        <v>6.95</v>
      </c>
      <c r="G933">
        <v>7.3040000000000003</v>
      </c>
      <c r="H933">
        <v>9.4380000000000006</v>
      </c>
      <c r="I933">
        <v>6.4390000000000001</v>
      </c>
      <c r="J933">
        <v>16.666</v>
      </c>
      <c r="K933">
        <v>10.301</v>
      </c>
      <c r="L933">
        <v>1.766</v>
      </c>
      <c r="M933">
        <v>2.3980000000000001</v>
      </c>
      <c r="N933">
        <v>1.6</v>
      </c>
      <c r="O933">
        <v>1.41</v>
      </c>
      <c r="P933">
        <f>Tabela1[[#This Row],[desvio]]/Tabela1[[#This Row],[desv red]]</f>
        <v>0.88952528880691195</v>
      </c>
      <c r="Q933" s="5">
        <f>1</f>
        <v>1</v>
      </c>
      <c r="R933">
        <f>AVERAGE(Tabela1[[#This Row],[mediana]:[desv_R/desv]])</f>
        <v>6.6673232349147797</v>
      </c>
    </row>
    <row r="934" spans="1:18" hidden="1" x14ac:dyDescent="0.25">
      <c r="A934">
        <v>5</v>
      </c>
      <c r="B934">
        <v>88</v>
      </c>
      <c r="C934">
        <v>4</v>
      </c>
      <c r="D934">
        <v>4.6769999999999996</v>
      </c>
      <c r="E934">
        <v>3.552</v>
      </c>
      <c r="F934">
        <v>1.2430000000000001</v>
      </c>
      <c r="G934">
        <v>0.97399999999999998</v>
      </c>
      <c r="H934">
        <v>3.9740000000000002</v>
      </c>
      <c r="I934">
        <v>0.72399999999999998</v>
      </c>
      <c r="J934">
        <v>8.8140000000000001</v>
      </c>
      <c r="K934">
        <v>2.641</v>
      </c>
      <c r="L934">
        <v>2.218</v>
      </c>
      <c r="M934">
        <v>7.09</v>
      </c>
      <c r="N934">
        <v>3.6480000000000001</v>
      </c>
      <c r="O934">
        <v>2.7120000000000002</v>
      </c>
      <c r="P934">
        <f>Tabela1[[#This Row],[desvio]]/Tabela1[[#This Row],[desv red]]</f>
        <v>1.3449450965543355</v>
      </c>
      <c r="Q934" s="4">
        <v>0</v>
      </c>
      <c r="R934">
        <f>AVERAGE(Tabela1[[#This Row],[mediana]:[desv_R/desv]])</f>
        <v>3.4008532211824538</v>
      </c>
    </row>
    <row r="935" spans="1:18" hidden="1" x14ac:dyDescent="0.25">
      <c r="A935">
        <v>5</v>
      </c>
      <c r="B935">
        <v>89</v>
      </c>
      <c r="C935">
        <v>4</v>
      </c>
      <c r="D935">
        <v>4.4480000000000004</v>
      </c>
      <c r="E935">
        <v>3.544</v>
      </c>
      <c r="F935">
        <v>1.117</v>
      </c>
      <c r="G935">
        <v>1.68</v>
      </c>
      <c r="H935">
        <v>4.016</v>
      </c>
      <c r="I935">
        <v>1.772</v>
      </c>
      <c r="J935">
        <v>8.2110000000000003</v>
      </c>
      <c r="K935">
        <v>2.5049999999999999</v>
      </c>
      <c r="L935">
        <v>2.0449999999999999</v>
      </c>
      <c r="M935">
        <v>7.3520000000000003</v>
      </c>
      <c r="N935">
        <v>1.4139999999999999</v>
      </c>
      <c r="O935">
        <v>1.4910000000000001</v>
      </c>
      <c r="P935">
        <f>Tabela1[[#This Row],[desvio]]/Tabela1[[#This Row],[desv red]]</f>
        <v>1.4147704590818364</v>
      </c>
      <c r="Q935" s="4">
        <v>0</v>
      </c>
      <c r="R935">
        <f>AVERAGE(Tabela1[[#This Row],[mediana]:[desv_R/desv]])</f>
        <v>3.214983604220131</v>
      </c>
    </row>
    <row r="936" spans="1:18" hidden="1" x14ac:dyDescent="0.25">
      <c r="A936">
        <v>5</v>
      </c>
      <c r="B936">
        <v>75</v>
      </c>
      <c r="C936">
        <v>3</v>
      </c>
      <c r="D936">
        <v>4.2009999999999996</v>
      </c>
      <c r="E936">
        <v>3.4929999999999999</v>
      </c>
      <c r="F936">
        <v>1.141</v>
      </c>
      <c r="G936">
        <v>1.667</v>
      </c>
      <c r="H936">
        <v>3.6989999999999998</v>
      </c>
      <c r="I936">
        <v>2.1429999999999998</v>
      </c>
      <c r="J936">
        <v>7.7629999999999999</v>
      </c>
      <c r="K936">
        <v>2.6320000000000001</v>
      </c>
      <c r="L936">
        <v>2.0990000000000002</v>
      </c>
      <c r="M936">
        <v>6.8049999999999997</v>
      </c>
      <c r="N936">
        <v>1.2290000000000001</v>
      </c>
      <c r="O936">
        <v>1.579</v>
      </c>
      <c r="P936">
        <f>Tabela1[[#This Row],[desvio]]/Tabela1[[#This Row],[desv red]]</f>
        <v>1.3271276595744679</v>
      </c>
      <c r="Q936" s="4">
        <v>0</v>
      </c>
      <c r="R936">
        <f>AVERAGE(Tabela1[[#This Row],[mediana]:[desv_R/desv]])</f>
        <v>3.055580547112462</v>
      </c>
    </row>
    <row r="937" spans="1:18" hidden="1" x14ac:dyDescent="0.25">
      <c r="A937">
        <v>5</v>
      </c>
      <c r="B937">
        <v>97</v>
      </c>
      <c r="C937">
        <v>11</v>
      </c>
      <c r="D937">
        <v>11.337</v>
      </c>
      <c r="E937">
        <v>3.327</v>
      </c>
      <c r="F937">
        <v>9.27</v>
      </c>
      <c r="G937">
        <v>1.708</v>
      </c>
      <c r="H937">
        <v>9.39</v>
      </c>
      <c r="I937">
        <v>1.7689999999999999</v>
      </c>
      <c r="J937">
        <v>15.35</v>
      </c>
      <c r="K937">
        <v>1.7270000000000001</v>
      </c>
      <c r="L937">
        <v>1.635</v>
      </c>
      <c r="M937">
        <v>1.6559999999999999</v>
      </c>
      <c r="N937">
        <v>0.97599999999999998</v>
      </c>
      <c r="O937">
        <v>1.0109999999999999</v>
      </c>
      <c r="P937">
        <f>Tabela1[[#This Row],[desvio]]/Tabela1[[#This Row],[desv red]]</f>
        <v>1.9264620729588882</v>
      </c>
      <c r="Q937" s="5">
        <f>1</f>
        <v>1</v>
      </c>
      <c r="R937">
        <f>AVERAGE(Tabela1[[#This Row],[mediana]:[desv_R/desv]])</f>
        <v>5.1487472909256349</v>
      </c>
    </row>
    <row r="938" spans="1:18" hidden="1" x14ac:dyDescent="0.25">
      <c r="A938">
        <v>1</v>
      </c>
      <c r="B938">
        <v>80</v>
      </c>
      <c r="C938">
        <v>26</v>
      </c>
      <c r="D938">
        <v>27.337</v>
      </c>
      <c r="E938">
        <v>3.2839999999999998</v>
      </c>
      <c r="F938">
        <v>24.033999999999999</v>
      </c>
      <c r="G938">
        <v>1.075</v>
      </c>
      <c r="H938">
        <v>31.437000000000001</v>
      </c>
      <c r="I938">
        <v>1.181</v>
      </c>
      <c r="J938">
        <v>26.541</v>
      </c>
      <c r="K938">
        <v>1.2010000000000001</v>
      </c>
      <c r="L938">
        <v>0.84399999999999997</v>
      </c>
      <c r="M938">
        <v>1.1040000000000001</v>
      </c>
      <c r="N938">
        <v>1.0169999999999999</v>
      </c>
      <c r="O938">
        <v>1.117</v>
      </c>
      <c r="P938">
        <f>Tabela1[[#This Row],[desvio]]/Tabela1[[#This Row],[desv red]]</f>
        <v>2.7343880099916733</v>
      </c>
      <c r="Q938" s="4">
        <v>0</v>
      </c>
      <c r="R938">
        <f>AVERAGE(Tabela1[[#This Row],[mediana]:[desv_R/desv]])</f>
        <v>10.636170572142262</v>
      </c>
    </row>
    <row r="939" spans="1:18" hidden="1" x14ac:dyDescent="0.25">
      <c r="A939">
        <v>5</v>
      </c>
      <c r="B939">
        <v>98</v>
      </c>
      <c r="C939">
        <v>7</v>
      </c>
      <c r="D939">
        <v>7.4390000000000001</v>
      </c>
      <c r="E939">
        <v>3.28</v>
      </c>
      <c r="F939">
        <v>5.45</v>
      </c>
      <c r="G939">
        <v>1.9239999999999999</v>
      </c>
      <c r="H939">
        <v>5.7679999999999998</v>
      </c>
      <c r="I939">
        <v>1.669</v>
      </c>
      <c r="J939">
        <v>11.101000000000001</v>
      </c>
      <c r="K939">
        <v>2.3730000000000002</v>
      </c>
      <c r="L939">
        <v>1.925</v>
      </c>
      <c r="M939">
        <v>2.0369999999999999</v>
      </c>
      <c r="N939">
        <v>1.421</v>
      </c>
      <c r="O939">
        <v>1.2330000000000001</v>
      </c>
      <c r="P939">
        <f>Tabela1[[#This Row],[desvio]]/Tabela1[[#This Row],[desv red]]</f>
        <v>1.3822166034555412</v>
      </c>
      <c r="Q939" s="5">
        <f>1</f>
        <v>1</v>
      </c>
      <c r="R939">
        <f>AVERAGE(Tabela1[[#This Row],[mediana]:[desv_R/desv]])</f>
        <v>3.8573011859611093</v>
      </c>
    </row>
    <row r="940" spans="1:18" hidden="1" x14ac:dyDescent="0.25">
      <c r="A940">
        <v>5</v>
      </c>
      <c r="B940">
        <v>99</v>
      </c>
      <c r="C940">
        <v>3</v>
      </c>
      <c r="D940">
        <v>3.8559999999999999</v>
      </c>
      <c r="E940">
        <v>3.7330000000000001</v>
      </c>
      <c r="F940">
        <v>2.2639999999999998</v>
      </c>
      <c r="G940">
        <v>3.1080000000000001</v>
      </c>
      <c r="H940">
        <v>3.6659999999999999</v>
      </c>
      <c r="I940">
        <v>3.0030000000000001</v>
      </c>
      <c r="J940">
        <v>5.6379999999999999</v>
      </c>
      <c r="K940">
        <v>4.17</v>
      </c>
      <c r="L940">
        <v>1.538</v>
      </c>
      <c r="M940">
        <v>2.4900000000000002</v>
      </c>
      <c r="N940">
        <v>1.3879999999999999</v>
      </c>
      <c r="O940">
        <v>1.3420000000000001</v>
      </c>
      <c r="P940">
        <f>Tabela1[[#This Row],[desvio]]/Tabela1[[#This Row],[desv red]]</f>
        <v>0.89520383693045569</v>
      </c>
      <c r="Q940" s="5">
        <f>1</f>
        <v>1</v>
      </c>
      <c r="R940">
        <f>AVERAGE(Tabela1[[#This Row],[mediana]:[desv_R/desv]])</f>
        <v>2.863657416923604</v>
      </c>
    </row>
    <row r="941" spans="1:18" hidden="1" x14ac:dyDescent="0.25">
      <c r="A941">
        <v>5</v>
      </c>
      <c r="B941">
        <v>83</v>
      </c>
      <c r="C941">
        <v>4</v>
      </c>
      <c r="D941">
        <v>4.4340000000000002</v>
      </c>
      <c r="E941">
        <v>3.1850000000000001</v>
      </c>
      <c r="F941">
        <v>1.6539999999999999</v>
      </c>
      <c r="G941">
        <v>1.125</v>
      </c>
      <c r="H941">
        <v>3.6960000000000002</v>
      </c>
      <c r="I941">
        <v>1.1759999999999999</v>
      </c>
      <c r="J941">
        <v>7.95</v>
      </c>
      <c r="K941">
        <v>2.673</v>
      </c>
      <c r="L941">
        <v>2.1509999999999998</v>
      </c>
      <c r="M941">
        <v>4.806</v>
      </c>
      <c r="N941">
        <v>2.2730000000000001</v>
      </c>
      <c r="O941">
        <v>2.375</v>
      </c>
      <c r="P941">
        <f>Tabela1[[#This Row],[desvio]]/Tabela1[[#This Row],[desv red]]</f>
        <v>1.1915450804339693</v>
      </c>
      <c r="Q941" s="4">
        <v>0</v>
      </c>
      <c r="R941">
        <f>AVERAGE(Tabela1[[#This Row],[mediana]:[desv_R/desv]])</f>
        <v>3.0492532200309976</v>
      </c>
    </row>
    <row r="942" spans="1:18" hidden="1" x14ac:dyDescent="0.25">
      <c r="A942">
        <v>3</v>
      </c>
      <c r="B942">
        <v>46</v>
      </c>
      <c r="C942">
        <v>14</v>
      </c>
      <c r="D942">
        <v>14.885</v>
      </c>
      <c r="E942">
        <v>10.202</v>
      </c>
      <c r="F942">
        <v>10.48</v>
      </c>
      <c r="G942">
        <v>8.4849999999999994</v>
      </c>
      <c r="H942">
        <v>12.57</v>
      </c>
      <c r="I942">
        <v>7.718</v>
      </c>
      <c r="J942">
        <v>21.605</v>
      </c>
      <c r="K942">
        <v>10.523</v>
      </c>
      <c r="L942">
        <v>1.7190000000000001</v>
      </c>
      <c r="M942">
        <v>2.0619999999999998</v>
      </c>
      <c r="N942">
        <v>1.363</v>
      </c>
      <c r="O942">
        <v>1.24</v>
      </c>
      <c r="P942">
        <f>Tabela1[[#This Row],[desvio]]/Tabela1[[#This Row],[desv red]]</f>
        <v>0.96949539104818017</v>
      </c>
      <c r="Q942" s="5">
        <f>1</f>
        <v>1</v>
      </c>
      <c r="R942">
        <f>AVERAGE(Tabela1[[#This Row],[mediana]:[desv_R/desv]])</f>
        <v>8.4158210993605831</v>
      </c>
    </row>
    <row r="943" spans="1:18" hidden="1" x14ac:dyDescent="0.25">
      <c r="A943">
        <v>3</v>
      </c>
      <c r="B943">
        <v>47</v>
      </c>
      <c r="C943">
        <v>30</v>
      </c>
      <c r="D943">
        <v>41.122</v>
      </c>
      <c r="E943">
        <v>31.231999999999999</v>
      </c>
      <c r="F943">
        <v>18.853999999999999</v>
      </c>
      <c r="G943">
        <v>6.6230000000000002</v>
      </c>
      <c r="H943">
        <v>29.587</v>
      </c>
      <c r="I943">
        <v>10.634</v>
      </c>
      <c r="J943">
        <v>74.924999999999997</v>
      </c>
      <c r="K943">
        <v>31.588999999999999</v>
      </c>
      <c r="L943">
        <v>2.532</v>
      </c>
      <c r="M943">
        <v>3.9740000000000002</v>
      </c>
      <c r="N943">
        <v>2.9710000000000001</v>
      </c>
      <c r="O943">
        <v>4.7699999999999996</v>
      </c>
      <c r="P943">
        <f>Tabela1[[#This Row],[desvio]]/Tabela1[[#This Row],[desv red]]</f>
        <v>0.9886985976130932</v>
      </c>
      <c r="Q943" s="5">
        <f>1</f>
        <v>1</v>
      </c>
      <c r="R943">
        <f>AVERAGE(Tabela1[[#This Row],[mediana]:[desv_R/desv]])</f>
        <v>20.700121328400936</v>
      </c>
    </row>
    <row r="944" spans="1:18" hidden="1" x14ac:dyDescent="0.25">
      <c r="A944">
        <v>3</v>
      </c>
      <c r="B944">
        <v>48</v>
      </c>
      <c r="C944">
        <v>30</v>
      </c>
      <c r="D944">
        <v>44.750999999999998</v>
      </c>
      <c r="E944">
        <v>26.888999999999999</v>
      </c>
      <c r="F944">
        <v>22.484999999999999</v>
      </c>
      <c r="G944">
        <v>2.4689999999999999</v>
      </c>
      <c r="H944">
        <v>30.937999999999999</v>
      </c>
      <c r="I944">
        <v>3.6989999999999998</v>
      </c>
      <c r="J944">
        <v>80.831999999999994</v>
      </c>
      <c r="K944">
        <v>12.680999999999999</v>
      </c>
      <c r="L944">
        <v>2.613</v>
      </c>
      <c r="M944">
        <v>3.5950000000000002</v>
      </c>
      <c r="N944">
        <v>3.4279999999999999</v>
      </c>
      <c r="O944">
        <v>5.1360000000000001</v>
      </c>
      <c r="P944">
        <f>Tabela1[[#This Row],[desvio]]/Tabela1[[#This Row],[desv red]]</f>
        <v>2.1204163709486634</v>
      </c>
      <c r="Q944" s="5">
        <f>1</f>
        <v>1</v>
      </c>
      <c r="R944">
        <f>AVERAGE(Tabela1[[#This Row],[mediana]:[desv_R/desv]])</f>
        <v>19.402601169353481</v>
      </c>
    </row>
    <row r="945" spans="1:18" hidden="1" x14ac:dyDescent="0.25">
      <c r="A945">
        <v>5</v>
      </c>
      <c r="B945">
        <v>74</v>
      </c>
      <c r="C945">
        <v>3</v>
      </c>
      <c r="D945">
        <v>3.7789999999999999</v>
      </c>
      <c r="E945">
        <v>3.0750000000000002</v>
      </c>
      <c r="F945">
        <v>1.264</v>
      </c>
      <c r="G945">
        <v>1.3740000000000001</v>
      </c>
      <c r="H945">
        <v>2.8959999999999999</v>
      </c>
      <c r="I945">
        <v>1.373</v>
      </c>
      <c r="J945">
        <v>7.1760000000000002</v>
      </c>
      <c r="K945">
        <v>2.4380000000000002</v>
      </c>
      <c r="L945">
        <v>2.4780000000000002</v>
      </c>
      <c r="M945">
        <v>5.6769999999999996</v>
      </c>
      <c r="N945">
        <v>1.776</v>
      </c>
      <c r="O945">
        <v>1.7749999999999999</v>
      </c>
      <c r="P945">
        <f>Tabela1[[#This Row],[desvio]]/Tabela1[[#This Row],[desv red]]</f>
        <v>1.2612797374897458</v>
      </c>
      <c r="Q945" s="4">
        <v>0</v>
      </c>
      <c r="R945">
        <f>AVERAGE(Tabela1[[#This Row],[mediana]:[desv_R/desv]])</f>
        <v>2.8101628383921247</v>
      </c>
    </row>
    <row r="946" spans="1:18" hidden="1" x14ac:dyDescent="0.25">
      <c r="A946">
        <v>5</v>
      </c>
      <c r="B946">
        <v>82</v>
      </c>
      <c r="C946">
        <v>3</v>
      </c>
      <c r="D946">
        <v>4.452</v>
      </c>
      <c r="E946">
        <v>3.0369999999999999</v>
      </c>
      <c r="F946">
        <v>2.0430000000000001</v>
      </c>
      <c r="G946">
        <v>1.34</v>
      </c>
      <c r="H946">
        <v>3.4430000000000001</v>
      </c>
      <c r="I946">
        <v>1.3049999999999999</v>
      </c>
      <c r="J946">
        <v>7.8689999999999998</v>
      </c>
      <c r="K946">
        <v>2.3809999999999998</v>
      </c>
      <c r="L946">
        <v>2.2850000000000001</v>
      </c>
      <c r="M946">
        <v>3.851</v>
      </c>
      <c r="N946">
        <v>1.825</v>
      </c>
      <c r="O946">
        <v>1.7769999999999999</v>
      </c>
      <c r="P946">
        <f>Tabela1[[#This Row],[desvio]]/Tabela1[[#This Row],[desv red]]</f>
        <v>1.275514489710206</v>
      </c>
      <c r="Q946" s="4">
        <v>0</v>
      </c>
      <c r="R946">
        <f>AVERAGE(Tabela1[[#This Row],[mediana]:[desv_R/desv]])</f>
        <v>2.8488224635507291</v>
      </c>
    </row>
    <row r="947" spans="1:18" hidden="1" x14ac:dyDescent="0.25">
      <c r="A947">
        <v>3</v>
      </c>
      <c r="B947">
        <v>49</v>
      </c>
      <c r="C947">
        <v>25</v>
      </c>
      <c r="D947">
        <v>34.42</v>
      </c>
      <c r="E947">
        <v>15.882</v>
      </c>
      <c r="F947">
        <v>21.716999999999999</v>
      </c>
      <c r="G947">
        <v>1.8859999999999999</v>
      </c>
      <c r="H947">
        <v>25.282</v>
      </c>
      <c r="I947">
        <v>1.4870000000000001</v>
      </c>
      <c r="J947">
        <v>56.262</v>
      </c>
      <c r="K947">
        <v>5.3849999999999998</v>
      </c>
      <c r="L947">
        <v>2.2250000000000001</v>
      </c>
      <c r="M947">
        <v>2.5910000000000002</v>
      </c>
      <c r="N947">
        <v>3.62</v>
      </c>
      <c r="O947">
        <v>2.855</v>
      </c>
      <c r="P947">
        <f>Tabela1[[#This Row],[desvio]]/Tabela1[[#This Row],[desv red]]</f>
        <v>2.9493036211699164</v>
      </c>
      <c r="Q947" s="5">
        <f>1</f>
        <v>1</v>
      </c>
      <c r="R947">
        <f>AVERAGE(Tabela1[[#This Row],[mediana]:[desv_R/desv]])</f>
        <v>14.397235972940706</v>
      </c>
    </row>
    <row r="948" spans="1:18" hidden="1" x14ac:dyDescent="0.25">
      <c r="A948">
        <v>5</v>
      </c>
      <c r="B948">
        <v>85</v>
      </c>
      <c r="C948">
        <v>3</v>
      </c>
      <c r="D948">
        <v>4.0270000000000001</v>
      </c>
      <c r="E948">
        <v>2.891</v>
      </c>
      <c r="F948">
        <v>1.1539999999999999</v>
      </c>
      <c r="G948">
        <v>0.94799999999999995</v>
      </c>
      <c r="H948">
        <v>3.427</v>
      </c>
      <c r="I948">
        <v>1.222</v>
      </c>
      <c r="J948">
        <v>7.5010000000000003</v>
      </c>
      <c r="K948">
        <v>1.415</v>
      </c>
      <c r="L948">
        <v>2.1890000000000001</v>
      </c>
      <c r="M948">
        <v>6.5019999999999998</v>
      </c>
      <c r="N948">
        <v>1.159</v>
      </c>
      <c r="O948">
        <v>1.494</v>
      </c>
      <c r="P948">
        <f>Tabela1[[#This Row],[desvio]]/Tabela1[[#This Row],[desv red]]</f>
        <v>2.0431095406360424</v>
      </c>
      <c r="Q948" s="4">
        <v>0</v>
      </c>
      <c r="R948">
        <f>AVERAGE(Tabela1[[#This Row],[mediana]:[desv_R/desv]])</f>
        <v>2.7837221100454319</v>
      </c>
    </row>
    <row r="949" spans="1:18" hidden="1" x14ac:dyDescent="0.25">
      <c r="A949">
        <v>3</v>
      </c>
      <c r="B949">
        <v>50</v>
      </c>
      <c r="C949">
        <v>3</v>
      </c>
      <c r="D949">
        <v>3.6539999999999999</v>
      </c>
      <c r="E949">
        <v>3.18</v>
      </c>
      <c r="F949">
        <v>1.96</v>
      </c>
      <c r="G949">
        <v>2.4830000000000001</v>
      </c>
      <c r="H949">
        <v>2.4700000000000002</v>
      </c>
      <c r="I949">
        <v>2.383</v>
      </c>
      <c r="J949">
        <v>6.5330000000000004</v>
      </c>
      <c r="K949">
        <v>2.4359999999999999</v>
      </c>
      <c r="L949">
        <v>2.6440000000000001</v>
      </c>
      <c r="M949">
        <v>3.3330000000000002</v>
      </c>
      <c r="N949">
        <v>1.022</v>
      </c>
      <c r="O949">
        <v>0.98099999999999998</v>
      </c>
      <c r="P949">
        <f>Tabela1[[#This Row],[desvio]]/Tabela1[[#This Row],[desv red]]</f>
        <v>1.3054187192118227</v>
      </c>
      <c r="Q949" s="5">
        <f>1</f>
        <v>1</v>
      </c>
      <c r="R949">
        <f>AVERAGE(Tabela1[[#This Row],[mediana]:[desv_R/desv]])</f>
        <v>2.6703156228008447</v>
      </c>
    </row>
    <row r="950" spans="1:18" hidden="1" x14ac:dyDescent="0.25">
      <c r="A950">
        <v>3</v>
      </c>
      <c r="B950">
        <v>51</v>
      </c>
      <c r="C950">
        <v>8</v>
      </c>
      <c r="D950">
        <v>12.202999999999999</v>
      </c>
      <c r="E950">
        <v>11.741</v>
      </c>
      <c r="F950">
        <v>7.7789999999999999</v>
      </c>
      <c r="G950">
        <v>8.7449999999999992</v>
      </c>
      <c r="H950">
        <v>10.085000000000001</v>
      </c>
      <c r="I950">
        <v>8.2080000000000002</v>
      </c>
      <c r="J950">
        <v>18.745999999999999</v>
      </c>
      <c r="K950">
        <v>14.243</v>
      </c>
      <c r="L950">
        <v>1.859</v>
      </c>
      <c r="M950">
        <v>2.41</v>
      </c>
      <c r="N950">
        <v>1.7350000000000001</v>
      </c>
      <c r="O950">
        <v>1.629</v>
      </c>
      <c r="P950">
        <f>Tabela1[[#This Row],[desvio]]/Tabela1[[#This Row],[desv red]]</f>
        <v>0.8243347609351962</v>
      </c>
      <c r="Q950" s="5">
        <f>1</f>
        <v>1</v>
      </c>
      <c r="R950">
        <f>AVERAGE(Tabela1[[#This Row],[mediana]:[desv_R/desv]])</f>
        <v>7.7290953400667988</v>
      </c>
    </row>
    <row r="951" spans="1:18" hidden="1" x14ac:dyDescent="0.25">
      <c r="A951">
        <v>3</v>
      </c>
      <c r="B951">
        <v>52</v>
      </c>
      <c r="C951">
        <v>22</v>
      </c>
      <c r="D951">
        <v>22.798999999999999</v>
      </c>
      <c r="E951">
        <v>14.387</v>
      </c>
      <c r="F951">
        <v>15.443</v>
      </c>
      <c r="G951">
        <v>8.4239999999999995</v>
      </c>
      <c r="H951">
        <v>18.285</v>
      </c>
      <c r="I951">
        <v>8.56</v>
      </c>
      <c r="J951">
        <v>34.668999999999997</v>
      </c>
      <c r="K951">
        <v>16.164999999999999</v>
      </c>
      <c r="L951">
        <v>1.8959999999999999</v>
      </c>
      <c r="M951">
        <v>2.2450000000000001</v>
      </c>
      <c r="N951">
        <v>1.889</v>
      </c>
      <c r="O951">
        <v>1.919</v>
      </c>
      <c r="P951">
        <f>Tabela1[[#This Row],[desvio]]/Tabela1[[#This Row],[desv red]]</f>
        <v>0.89000927930714513</v>
      </c>
      <c r="Q951" s="5">
        <f>1</f>
        <v>1</v>
      </c>
      <c r="R951">
        <f>AVERAGE(Tabela1[[#This Row],[mediana]:[desv_R/desv]])</f>
        <v>12.11221494852194</v>
      </c>
    </row>
    <row r="952" spans="1:18" hidden="1" x14ac:dyDescent="0.25">
      <c r="A952">
        <v>3</v>
      </c>
      <c r="B952">
        <v>53</v>
      </c>
      <c r="C952">
        <v>24</v>
      </c>
      <c r="D952">
        <v>30.009</v>
      </c>
      <c r="E952">
        <v>21.349</v>
      </c>
      <c r="F952">
        <v>17.803000000000001</v>
      </c>
      <c r="G952">
        <v>7.7649999999999997</v>
      </c>
      <c r="H952">
        <v>22.856000000000002</v>
      </c>
      <c r="I952">
        <v>8.9049999999999994</v>
      </c>
      <c r="J952">
        <v>49.368000000000002</v>
      </c>
      <c r="K952">
        <v>25.548999999999999</v>
      </c>
      <c r="L952">
        <v>2.16</v>
      </c>
      <c r="M952">
        <v>2.7730000000000001</v>
      </c>
      <c r="N952">
        <v>2.8690000000000002</v>
      </c>
      <c r="O952">
        <v>3.29</v>
      </c>
      <c r="P952">
        <f>Tabela1[[#This Row],[desvio]]/Tabela1[[#This Row],[desv red]]</f>
        <v>0.83561000430545229</v>
      </c>
      <c r="Q952" s="5">
        <f>1</f>
        <v>1</v>
      </c>
      <c r="R952">
        <f>AVERAGE(Tabela1[[#This Row],[mediana]:[desv_R/desv]])</f>
        <v>15.680829286021819</v>
      </c>
    </row>
    <row r="953" spans="1:18" hidden="1" x14ac:dyDescent="0.25">
      <c r="A953">
        <v>3</v>
      </c>
      <c r="B953">
        <v>54</v>
      </c>
      <c r="C953">
        <v>34</v>
      </c>
      <c r="D953">
        <v>46.003999999999998</v>
      </c>
      <c r="E953">
        <v>29.401</v>
      </c>
      <c r="F953">
        <v>21.789000000000001</v>
      </c>
      <c r="G953">
        <v>2.6389999999999998</v>
      </c>
      <c r="H953">
        <v>33.774000000000001</v>
      </c>
      <c r="I953">
        <v>7.1790000000000003</v>
      </c>
      <c r="J953">
        <v>82.45</v>
      </c>
      <c r="K953">
        <v>21.693000000000001</v>
      </c>
      <c r="L953">
        <v>2.4409999999999998</v>
      </c>
      <c r="M953">
        <v>3.7839999999999998</v>
      </c>
      <c r="N953">
        <v>3.0219999999999998</v>
      </c>
      <c r="O953">
        <v>8.2189999999999994</v>
      </c>
      <c r="P953">
        <f>Tabela1[[#This Row],[desvio]]/Tabela1[[#This Row],[desv red]]</f>
        <v>1.3553219932697183</v>
      </c>
      <c r="Q953" s="5">
        <f>1</f>
        <v>1</v>
      </c>
      <c r="R953">
        <f>AVERAGE(Tabela1[[#This Row],[mediana]:[desv_R/desv]])</f>
        <v>21.267880142376406</v>
      </c>
    </row>
    <row r="954" spans="1:18" hidden="1" x14ac:dyDescent="0.25">
      <c r="A954">
        <v>5</v>
      </c>
      <c r="B954">
        <v>86</v>
      </c>
      <c r="C954">
        <v>4</v>
      </c>
      <c r="D954">
        <v>4.5010000000000003</v>
      </c>
      <c r="E954">
        <v>2.7629999999999999</v>
      </c>
      <c r="F954">
        <v>1.696</v>
      </c>
      <c r="G954">
        <v>1.012</v>
      </c>
      <c r="H954">
        <v>3.84</v>
      </c>
      <c r="I954">
        <v>0.74</v>
      </c>
      <c r="J954">
        <v>7.968</v>
      </c>
      <c r="K954">
        <v>1.002</v>
      </c>
      <c r="L954">
        <v>2.0750000000000002</v>
      </c>
      <c r="M954">
        <v>4.6980000000000004</v>
      </c>
      <c r="N954">
        <v>1.3540000000000001</v>
      </c>
      <c r="O954">
        <v>0.99</v>
      </c>
      <c r="P954">
        <f>Tabela1[[#This Row],[desvio]]/Tabela1[[#This Row],[desv red]]</f>
        <v>2.7574850299401197</v>
      </c>
      <c r="Q954" s="4">
        <v>0</v>
      </c>
      <c r="R954">
        <f>AVERAGE(Tabela1[[#This Row],[mediana]:[desv_R/desv]])</f>
        <v>2.814034644995723</v>
      </c>
    </row>
    <row r="955" spans="1:18" hidden="1" x14ac:dyDescent="0.25">
      <c r="A955">
        <v>3</v>
      </c>
      <c r="B955">
        <v>55</v>
      </c>
      <c r="C955">
        <v>34</v>
      </c>
      <c r="D955">
        <v>46.564</v>
      </c>
      <c r="E955">
        <v>28.902999999999999</v>
      </c>
      <c r="F955">
        <v>23.042000000000002</v>
      </c>
      <c r="G955">
        <v>3.1859999999999999</v>
      </c>
      <c r="H955">
        <v>34.058</v>
      </c>
      <c r="I955">
        <v>7.0419999999999998</v>
      </c>
      <c r="J955">
        <v>82.593999999999994</v>
      </c>
      <c r="K955">
        <v>20.942</v>
      </c>
      <c r="L955">
        <v>2.4249999999999998</v>
      </c>
      <c r="M955">
        <v>3.585</v>
      </c>
      <c r="N955">
        <v>2.9740000000000002</v>
      </c>
      <c r="O955">
        <v>6.5739999999999998</v>
      </c>
      <c r="P955">
        <f>Tabela1[[#This Row],[desvio]]/Tabela1[[#This Row],[desv red]]</f>
        <v>1.3801451628306751</v>
      </c>
      <c r="Q955" s="5">
        <f>1</f>
        <v>1</v>
      </c>
      <c r="R955">
        <f>AVERAGE(Tabela1[[#This Row],[mediana]:[desv_R/desv]])</f>
        <v>21.233510368773619</v>
      </c>
    </row>
    <row r="956" spans="1:18" hidden="1" x14ac:dyDescent="0.25">
      <c r="A956">
        <v>3</v>
      </c>
      <c r="B956">
        <v>56</v>
      </c>
      <c r="C956">
        <v>34</v>
      </c>
      <c r="D956">
        <v>48.097999999999999</v>
      </c>
      <c r="E956">
        <v>31.256</v>
      </c>
      <c r="F956">
        <v>22.242999999999999</v>
      </c>
      <c r="G956">
        <v>2.9249999999999998</v>
      </c>
      <c r="H956">
        <v>34.789000000000001</v>
      </c>
      <c r="I956">
        <v>6.5350000000000001</v>
      </c>
      <c r="J956">
        <v>87.260999999999996</v>
      </c>
      <c r="K956">
        <v>22.367000000000001</v>
      </c>
      <c r="L956">
        <v>2.508</v>
      </c>
      <c r="M956">
        <v>3.923</v>
      </c>
      <c r="N956">
        <v>3.423</v>
      </c>
      <c r="O956">
        <v>7.6470000000000002</v>
      </c>
      <c r="P956">
        <f>Tabela1[[#This Row],[desvio]]/Tabela1[[#This Row],[desv red]]</f>
        <v>1.3974158358295703</v>
      </c>
      <c r="Q956" s="5">
        <f>1</f>
        <v>1</v>
      </c>
      <c r="R956">
        <f>AVERAGE(Tabela1[[#This Row],[mediana]:[desv_R/desv]])</f>
        <v>22.026601131130686</v>
      </c>
    </row>
    <row r="957" spans="1:18" hidden="1" x14ac:dyDescent="0.25">
      <c r="A957">
        <v>3</v>
      </c>
      <c r="B957">
        <v>57</v>
      </c>
      <c r="C957">
        <v>37</v>
      </c>
      <c r="D957">
        <v>51.878999999999998</v>
      </c>
      <c r="E957">
        <v>35.319000000000003</v>
      </c>
      <c r="F957">
        <v>18.68</v>
      </c>
      <c r="G957">
        <v>2.367</v>
      </c>
      <c r="H957">
        <v>36.701999999999998</v>
      </c>
      <c r="I957">
        <v>3.3170000000000002</v>
      </c>
      <c r="J957">
        <v>100.256</v>
      </c>
      <c r="K957">
        <v>7.2649999999999997</v>
      </c>
      <c r="L957">
        <v>2.7320000000000002</v>
      </c>
      <c r="M957">
        <v>5.367</v>
      </c>
      <c r="N957">
        <v>2.1909999999999998</v>
      </c>
      <c r="O957">
        <v>3.069</v>
      </c>
      <c r="P957">
        <f>Tabela1[[#This Row],[desvio]]/Tabela1[[#This Row],[desv red]]</f>
        <v>4.8615278733654517</v>
      </c>
      <c r="Q957" s="5">
        <f>1</f>
        <v>1</v>
      </c>
      <c r="R957">
        <f>AVERAGE(Tabela1[[#This Row],[mediana]:[desv_R/desv]])</f>
        <v>22.214680562383247</v>
      </c>
    </row>
    <row r="958" spans="1:18" hidden="1" x14ac:dyDescent="0.25">
      <c r="A958">
        <v>3</v>
      </c>
      <c r="B958">
        <v>58</v>
      </c>
      <c r="C958">
        <v>30</v>
      </c>
      <c r="D958">
        <v>44.652000000000001</v>
      </c>
      <c r="E958">
        <v>26.584</v>
      </c>
      <c r="F958">
        <v>22.398</v>
      </c>
      <c r="G958">
        <v>2.7639999999999998</v>
      </c>
      <c r="H958">
        <v>30.16</v>
      </c>
      <c r="I958">
        <v>2.0409999999999999</v>
      </c>
      <c r="J958">
        <v>81.397000000000006</v>
      </c>
      <c r="K958">
        <v>7.2709999999999999</v>
      </c>
      <c r="L958">
        <v>2.6989999999999998</v>
      </c>
      <c r="M958">
        <v>3.6339999999999999</v>
      </c>
      <c r="N958">
        <v>3.5619999999999998</v>
      </c>
      <c r="O958">
        <v>2.6309999999999998</v>
      </c>
      <c r="P958">
        <f>Tabela1[[#This Row],[desvio]]/Tabela1[[#This Row],[desv red]]</f>
        <v>3.6561683399807454</v>
      </c>
      <c r="Q958" s="5">
        <f>1</f>
        <v>1</v>
      </c>
      <c r="R958">
        <f>AVERAGE(Tabela1[[#This Row],[mediana]:[desv_R/desv]])</f>
        <v>18.81779773857005</v>
      </c>
    </row>
    <row r="959" spans="1:18" hidden="1" x14ac:dyDescent="0.25">
      <c r="A959">
        <v>5</v>
      </c>
      <c r="B959">
        <v>84</v>
      </c>
      <c r="C959">
        <v>3</v>
      </c>
      <c r="D959">
        <v>3.7789999999999999</v>
      </c>
      <c r="E959">
        <v>2.52</v>
      </c>
      <c r="F959">
        <v>1.722</v>
      </c>
      <c r="G959">
        <v>1.165</v>
      </c>
      <c r="H959">
        <v>2.7949999999999999</v>
      </c>
      <c r="I959">
        <v>1.2410000000000001</v>
      </c>
      <c r="J959">
        <v>6.8209999999999997</v>
      </c>
      <c r="K959">
        <v>1.3069999999999999</v>
      </c>
      <c r="L959">
        <v>2.44</v>
      </c>
      <c r="M959">
        <v>3.9620000000000002</v>
      </c>
      <c r="N959">
        <v>1.054</v>
      </c>
      <c r="O959">
        <v>1.123</v>
      </c>
      <c r="P959">
        <f>Tabela1[[#This Row],[desvio]]/Tabela1[[#This Row],[desv red]]</f>
        <v>1.9280795715378731</v>
      </c>
      <c r="Q959" s="4">
        <v>0</v>
      </c>
      <c r="R959">
        <f>AVERAGE(Tabela1[[#This Row],[mediana]:[desv_R/desv]])</f>
        <v>2.4897913979669903</v>
      </c>
    </row>
    <row r="960" spans="1:18" hidden="1" x14ac:dyDescent="0.25">
      <c r="A960">
        <v>3</v>
      </c>
      <c r="B960">
        <v>59</v>
      </c>
      <c r="C960">
        <v>27</v>
      </c>
      <c r="D960">
        <v>39.634999999999998</v>
      </c>
      <c r="E960">
        <v>22.443999999999999</v>
      </c>
      <c r="F960">
        <v>20.914999999999999</v>
      </c>
      <c r="G960">
        <v>2.4020000000000001</v>
      </c>
      <c r="H960">
        <v>27.344000000000001</v>
      </c>
      <c r="I960">
        <v>1.9930000000000001</v>
      </c>
      <c r="J960">
        <v>70.644999999999996</v>
      </c>
      <c r="K960">
        <v>6.1970000000000001</v>
      </c>
      <c r="L960">
        <v>2.5840000000000001</v>
      </c>
      <c r="M960">
        <v>3.3780000000000001</v>
      </c>
      <c r="N960">
        <v>3.109</v>
      </c>
      <c r="O960">
        <v>2.58</v>
      </c>
      <c r="P960">
        <f>Tabela1[[#This Row],[desvio]]/Tabela1[[#This Row],[desv red]]</f>
        <v>3.6217524608681617</v>
      </c>
      <c r="Q960" s="5">
        <f>1</f>
        <v>1</v>
      </c>
      <c r="R960">
        <f>AVERAGE(Tabela1[[#This Row],[mediana]:[desv_R/desv]])</f>
        <v>16.70341089006201</v>
      </c>
    </row>
    <row r="961" spans="1:18" hidden="1" x14ac:dyDescent="0.25">
      <c r="A961">
        <v>3</v>
      </c>
      <c r="B961">
        <v>60</v>
      </c>
      <c r="C961">
        <v>6</v>
      </c>
      <c r="D961">
        <v>7.8869999999999996</v>
      </c>
      <c r="E961">
        <v>8.2669999999999995</v>
      </c>
      <c r="F961">
        <v>4.3040000000000003</v>
      </c>
      <c r="G961">
        <v>6.2949999999999999</v>
      </c>
      <c r="H961">
        <v>6.41</v>
      </c>
      <c r="I961">
        <v>6.8979999999999997</v>
      </c>
      <c r="J961">
        <v>12.946999999999999</v>
      </c>
      <c r="K961">
        <v>8.7870000000000008</v>
      </c>
      <c r="L961">
        <v>2.02</v>
      </c>
      <c r="M961">
        <v>3.008</v>
      </c>
      <c r="N961">
        <v>1.274</v>
      </c>
      <c r="O961">
        <v>1.3959999999999999</v>
      </c>
      <c r="P961">
        <f>Tabela1[[#This Row],[desvio]]/Tabela1[[#This Row],[desv red]]</f>
        <v>0.94082166837373382</v>
      </c>
      <c r="Q961" s="5">
        <f>1</f>
        <v>1</v>
      </c>
      <c r="R961">
        <f>AVERAGE(Tabela1[[#This Row],[mediana]:[desv_R/desv]])</f>
        <v>5.459558690598123</v>
      </c>
    </row>
    <row r="962" spans="1:18" hidden="1" x14ac:dyDescent="0.25">
      <c r="A962">
        <v>3</v>
      </c>
      <c r="B962">
        <v>61</v>
      </c>
      <c r="C962">
        <v>27</v>
      </c>
      <c r="D962">
        <v>37.155999999999999</v>
      </c>
      <c r="E962">
        <v>24.881</v>
      </c>
      <c r="F962">
        <v>21.065999999999999</v>
      </c>
      <c r="G962">
        <v>6.39</v>
      </c>
      <c r="H962">
        <v>28.327999999999999</v>
      </c>
      <c r="I962">
        <v>11.083</v>
      </c>
      <c r="J962">
        <v>62.073999999999998</v>
      </c>
      <c r="K962">
        <v>27.125</v>
      </c>
      <c r="L962">
        <v>2.1909999999999998</v>
      </c>
      <c r="M962">
        <v>2.9470000000000001</v>
      </c>
      <c r="N962">
        <v>2.4470000000000001</v>
      </c>
      <c r="O962">
        <v>4.2450000000000001</v>
      </c>
      <c r="P962">
        <f>Tabela1[[#This Row],[desvio]]/Tabela1[[#This Row],[desv red]]</f>
        <v>0.91727188940092164</v>
      </c>
      <c r="Q962" s="5">
        <f>1</f>
        <v>1</v>
      </c>
      <c r="R962">
        <f>AVERAGE(Tabela1[[#This Row],[mediana]:[desv_R/desv]])</f>
        <v>18.417876563528637</v>
      </c>
    </row>
    <row r="963" spans="1:18" hidden="1" x14ac:dyDescent="0.25">
      <c r="A963">
        <v>3</v>
      </c>
      <c r="B963">
        <v>62</v>
      </c>
      <c r="C963">
        <v>29</v>
      </c>
      <c r="D963">
        <v>43.131999999999998</v>
      </c>
      <c r="E963">
        <v>29.721</v>
      </c>
      <c r="F963">
        <v>21.347000000000001</v>
      </c>
      <c r="G963">
        <v>4.7359999999999998</v>
      </c>
      <c r="H963">
        <v>32.630000000000003</v>
      </c>
      <c r="I963">
        <v>12.147</v>
      </c>
      <c r="J963">
        <v>75.418999999999997</v>
      </c>
      <c r="K963">
        <v>29.2</v>
      </c>
      <c r="L963">
        <v>2.3109999999999999</v>
      </c>
      <c r="M963">
        <v>3.5329999999999999</v>
      </c>
      <c r="N963">
        <v>2.4039999999999999</v>
      </c>
      <c r="O963">
        <v>6.165</v>
      </c>
      <c r="P963">
        <f>Tabela1[[#This Row],[desvio]]/Tabela1[[#This Row],[desv red]]</f>
        <v>1.0178424657534246</v>
      </c>
      <c r="Q963" s="5">
        <f>1</f>
        <v>1</v>
      </c>
      <c r="R963">
        <f>AVERAGE(Tabela1[[#This Row],[mediana]:[desv_R/desv]])</f>
        <v>20.911631604696673</v>
      </c>
    </row>
    <row r="964" spans="1:18" hidden="1" x14ac:dyDescent="0.25">
      <c r="A964">
        <v>3</v>
      </c>
      <c r="B964">
        <v>63</v>
      </c>
      <c r="C964">
        <v>41</v>
      </c>
      <c r="D964">
        <v>53.723999999999997</v>
      </c>
      <c r="E964">
        <v>37.47</v>
      </c>
      <c r="F964">
        <v>20.478000000000002</v>
      </c>
      <c r="G964">
        <v>3.7850000000000001</v>
      </c>
      <c r="H964">
        <v>39.244999999999997</v>
      </c>
      <c r="I964">
        <v>8.1039999999999992</v>
      </c>
      <c r="J964">
        <v>101.45</v>
      </c>
      <c r="K964">
        <v>23.224</v>
      </c>
      <c r="L964">
        <v>2.585</v>
      </c>
      <c r="M964">
        <v>4.9539999999999997</v>
      </c>
      <c r="N964">
        <v>2.8660000000000001</v>
      </c>
      <c r="O964">
        <v>6.1349999999999998</v>
      </c>
      <c r="P964">
        <f>Tabela1[[#This Row],[desvio]]/Tabela1[[#This Row],[desv red]]</f>
        <v>1.6134171546675853</v>
      </c>
      <c r="Q964" s="5">
        <f>1</f>
        <v>1</v>
      </c>
      <c r="R964">
        <f>AVERAGE(Tabela1[[#This Row],[mediana]:[desv_R/desv]])</f>
        <v>24.759529796761964</v>
      </c>
    </row>
    <row r="965" spans="1:18" hidden="1" x14ac:dyDescent="0.25">
      <c r="A965">
        <v>3</v>
      </c>
      <c r="B965">
        <v>64</v>
      </c>
      <c r="C965">
        <v>49</v>
      </c>
      <c r="D965">
        <v>66.760999999999996</v>
      </c>
      <c r="E965">
        <v>45.978999999999999</v>
      </c>
      <c r="F965">
        <v>21.050999999999998</v>
      </c>
      <c r="G965">
        <v>5.3760000000000003</v>
      </c>
      <c r="H965">
        <v>51.994999999999997</v>
      </c>
      <c r="I965">
        <v>11.326000000000001</v>
      </c>
      <c r="J965">
        <v>127.23699999999999</v>
      </c>
      <c r="K965">
        <v>14.846</v>
      </c>
      <c r="L965">
        <v>2.4470000000000001</v>
      </c>
      <c r="M965">
        <v>6.0439999999999996</v>
      </c>
      <c r="N965">
        <v>1.3109999999999999</v>
      </c>
      <c r="O965">
        <v>2.762</v>
      </c>
      <c r="P965">
        <f>Tabela1[[#This Row],[desvio]]/Tabela1[[#This Row],[desv red]]</f>
        <v>3.0970631820018859</v>
      </c>
      <c r="Q965" s="5">
        <f>1</f>
        <v>1</v>
      </c>
      <c r="R965">
        <f>AVERAGE(Tabela1[[#This Row],[mediana]:[desv_R/desv]])</f>
        <v>29.230861655857275</v>
      </c>
    </row>
    <row r="966" spans="1:18" hidden="1" x14ac:dyDescent="0.25">
      <c r="A966">
        <v>3</v>
      </c>
      <c r="B966">
        <v>65</v>
      </c>
      <c r="C966">
        <v>48</v>
      </c>
      <c r="D966">
        <v>61.07</v>
      </c>
      <c r="E966">
        <v>44.517000000000003</v>
      </c>
      <c r="F966">
        <v>19.506</v>
      </c>
      <c r="G966">
        <v>9.2460000000000004</v>
      </c>
      <c r="H966">
        <v>47.469000000000001</v>
      </c>
      <c r="I966">
        <v>15.254</v>
      </c>
      <c r="J966">
        <v>116.235</v>
      </c>
      <c r="K966">
        <v>25.908000000000001</v>
      </c>
      <c r="L966">
        <v>2.4489999999999998</v>
      </c>
      <c r="M966">
        <v>5.9589999999999996</v>
      </c>
      <c r="N966">
        <v>1.698</v>
      </c>
      <c r="O966">
        <v>2.802</v>
      </c>
      <c r="P966">
        <f>Tabela1[[#This Row],[desvio]]/Tabela1[[#This Row],[desv red]]</f>
        <v>1.7182723483094025</v>
      </c>
      <c r="Q966" s="5">
        <f>1</f>
        <v>1</v>
      </c>
      <c r="R966">
        <f>AVERAGE(Tabela1[[#This Row],[mediana]:[desv_R/desv]])</f>
        <v>28.70223373916496</v>
      </c>
    </row>
    <row r="967" spans="1:18" hidden="1" x14ac:dyDescent="0.25">
      <c r="A967">
        <v>3</v>
      </c>
      <c r="B967">
        <v>66</v>
      </c>
      <c r="C967">
        <v>50</v>
      </c>
      <c r="D967">
        <v>63.213000000000001</v>
      </c>
      <c r="E967">
        <v>46.960999999999999</v>
      </c>
      <c r="F967">
        <v>20.734000000000002</v>
      </c>
      <c r="G967">
        <v>10.347</v>
      </c>
      <c r="H967">
        <v>50.658000000000001</v>
      </c>
      <c r="I967">
        <v>18.757999999999999</v>
      </c>
      <c r="J967">
        <v>118.246</v>
      </c>
      <c r="K967">
        <v>34.152000000000001</v>
      </c>
      <c r="L967">
        <v>2.3340000000000001</v>
      </c>
      <c r="M967">
        <v>5.7030000000000003</v>
      </c>
      <c r="N967">
        <v>1.821</v>
      </c>
      <c r="O967">
        <v>3.3010000000000002</v>
      </c>
      <c r="P967">
        <f>Tabela1[[#This Row],[desvio]]/Tabela1[[#This Row],[desv red]]</f>
        <v>1.3750585617240572</v>
      </c>
      <c r="Q967" s="5">
        <f>1</f>
        <v>1</v>
      </c>
      <c r="R967">
        <f>AVERAGE(Tabela1[[#This Row],[mediana]:[desv_R/desv]])</f>
        <v>30.543075611551718</v>
      </c>
    </row>
    <row r="968" spans="1:18" hidden="1" x14ac:dyDescent="0.25">
      <c r="A968">
        <v>3</v>
      </c>
      <c r="B968">
        <v>67</v>
      </c>
      <c r="C968">
        <v>43</v>
      </c>
      <c r="D968">
        <v>56.058</v>
      </c>
      <c r="E968">
        <v>43.472999999999999</v>
      </c>
      <c r="F968">
        <v>18.984000000000002</v>
      </c>
      <c r="G968">
        <v>8.7780000000000005</v>
      </c>
      <c r="H968">
        <v>43.241999999999997</v>
      </c>
      <c r="I968">
        <v>17.286000000000001</v>
      </c>
      <c r="J968">
        <v>105.949</v>
      </c>
      <c r="K968">
        <v>35.581000000000003</v>
      </c>
      <c r="L968">
        <v>2.4500000000000002</v>
      </c>
      <c r="M968">
        <v>5.5810000000000004</v>
      </c>
      <c r="N968">
        <v>2.0579999999999998</v>
      </c>
      <c r="O968">
        <v>4.0540000000000003</v>
      </c>
      <c r="P968">
        <f>Tabela1[[#This Row],[desvio]]/Tabela1[[#This Row],[desv red]]</f>
        <v>1.2218037716758943</v>
      </c>
      <c r="Q968" s="5">
        <f>1</f>
        <v>1</v>
      </c>
      <c r="R968">
        <f>AVERAGE(Tabela1[[#This Row],[mediana]:[desv_R/desv]])</f>
        <v>27.693985983691132</v>
      </c>
    </row>
    <row r="969" spans="1:18" hidden="1" x14ac:dyDescent="0.25">
      <c r="A969">
        <v>3</v>
      </c>
      <c r="B969">
        <v>68</v>
      </c>
      <c r="C969">
        <v>20</v>
      </c>
      <c r="D969">
        <v>26.21</v>
      </c>
      <c r="E969">
        <v>28.614000000000001</v>
      </c>
      <c r="F969">
        <v>12.821</v>
      </c>
      <c r="G969">
        <v>10.891</v>
      </c>
      <c r="H969">
        <v>17.71</v>
      </c>
      <c r="I969">
        <v>14.266</v>
      </c>
      <c r="J969">
        <v>48.098999999999997</v>
      </c>
      <c r="K969">
        <v>37.463000000000001</v>
      </c>
      <c r="L969">
        <v>2.7160000000000002</v>
      </c>
      <c r="M969">
        <v>3.7519999999999998</v>
      </c>
      <c r="N969">
        <v>2.6259999999999999</v>
      </c>
      <c r="O969">
        <v>3.44</v>
      </c>
      <c r="P969">
        <f>Tabela1[[#This Row],[desvio]]/Tabela1[[#This Row],[desv red]]</f>
        <v>0.76379360969489896</v>
      </c>
      <c r="Q969" s="5">
        <f>1</f>
        <v>1</v>
      </c>
      <c r="R969">
        <f>AVERAGE(Tabela1[[#This Row],[mediana]:[desv_R/desv]])</f>
        <v>16.383699543549636</v>
      </c>
    </row>
    <row r="970" spans="1:18" hidden="1" x14ac:dyDescent="0.25">
      <c r="A970">
        <v>3</v>
      </c>
      <c r="B970">
        <v>69</v>
      </c>
      <c r="C970">
        <v>20</v>
      </c>
      <c r="D970">
        <v>21.795999999999999</v>
      </c>
      <c r="E970">
        <v>22.495999999999999</v>
      </c>
      <c r="F970">
        <v>12.659000000000001</v>
      </c>
      <c r="G970">
        <v>10.132999999999999</v>
      </c>
      <c r="H970">
        <v>15.391999999999999</v>
      </c>
      <c r="I970">
        <v>12.894</v>
      </c>
      <c r="J970">
        <v>37.338000000000001</v>
      </c>
      <c r="K970">
        <v>29.719000000000001</v>
      </c>
      <c r="L970">
        <v>2.4260000000000002</v>
      </c>
      <c r="M970">
        <v>2.9489999999999998</v>
      </c>
      <c r="N970">
        <v>2.3050000000000002</v>
      </c>
      <c r="O970">
        <v>2.9329999999999998</v>
      </c>
      <c r="P970">
        <f>Tabela1[[#This Row],[desvio]]/Tabela1[[#This Row],[desv red]]</f>
        <v>0.75695682896463534</v>
      </c>
      <c r="Q970" s="5">
        <f>1</f>
        <v>1</v>
      </c>
      <c r="R970">
        <f>AVERAGE(Tabela1[[#This Row],[mediana]:[desv_R/desv]])</f>
        <v>13.842639773497472</v>
      </c>
    </row>
    <row r="971" spans="1:18" hidden="1" x14ac:dyDescent="0.25">
      <c r="A971">
        <v>3</v>
      </c>
      <c r="B971">
        <v>70</v>
      </c>
      <c r="C971">
        <v>3</v>
      </c>
      <c r="D971">
        <v>6.6420000000000003</v>
      </c>
      <c r="E971">
        <v>11.54</v>
      </c>
      <c r="F971">
        <v>4.3860000000000001</v>
      </c>
      <c r="G971">
        <v>8.4489999999999998</v>
      </c>
      <c r="H971">
        <v>5.2370000000000001</v>
      </c>
      <c r="I971">
        <v>10.047000000000001</v>
      </c>
      <c r="J971">
        <v>10.304</v>
      </c>
      <c r="K971">
        <v>14.375999999999999</v>
      </c>
      <c r="L971">
        <v>1.968</v>
      </c>
      <c r="M971">
        <v>2.35</v>
      </c>
      <c r="N971">
        <v>1.431</v>
      </c>
      <c r="O971">
        <v>1.7010000000000001</v>
      </c>
      <c r="P971">
        <f>Tabela1[[#This Row],[desvio]]/Tabela1[[#This Row],[desv red]]</f>
        <v>0.80272676683361155</v>
      </c>
      <c r="Q971" s="5">
        <f>1</f>
        <v>1</v>
      </c>
      <c r="R971">
        <f>AVERAGE(Tabela1[[#This Row],[mediana]:[desv_R/desv]])</f>
        <v>5.873837626202401</v>
      </c>
    </row>
    <row r="972" spans="1:18" hidden="1" x14ac:dyDescent="0.25">
      <c r="A972">
        <v>3</v>
      </c>
      <c r="B972" s="1">
        <v>71</v>
      </c>
      <c r="C972">
        <v>37</v>
      </c>
      <c r="D972">
        <v>66.602000000000004</v>
      </c>
      <c r="E972">
        <v>65.257999999999996</v>
      </c>
      <c r="F972">
        <v>30.431999999999999</v>
      </c>
      <c r="G972">
        <v>35.533999999999999</v>
      </c>
      <c r="H972">
        <v>61.398000000000003</v>
      </c>
      <c r="I972">
        <v>53.12</v>
      </c>
      <c r="J972">
        <v>107.974</v>
      </c>
      <c r="K972">
        <v>75.129000000000005</v>
      </c>
      <c r="L972">
        <v>1.7589999999999999</v>
      </c>
      <c r="M972">
        <v>3.548</v>
      </c>
      <c r="N972">
        <v>1.4139999999999999</v>
      </c>
      <c r="O972">
        <v>2.1139999999999999</v>
      </c>
      <c r="P972">
        <f>Tabela1[[#This Row],[desvio]]/Tabela1[[#This Row],[desv red]]</f>
        <v>0.86861265290367229</v>
      </c>
      <c r="Q972" s="5">
        <f>1</f>
        <v>1</v>
      </c>
      <c r="R972">
        <f>AVERAGE(Tabela1[[#This Row],[mediana]:[desv_R/desv]])</f>
        <v>38.7250437609217</v>
      </c>
    </row>
    <row r="973" spans="1:18" hidden="1" x14ac:dyDescent="0.25">
      <c r="A973">
        <v>3</v>
      </c>
      <c r="B973" s="1">
        <v>72</v>
      </c>
      <c r="C973">
        <v>78</v>
      </c>
      <c r="D973">
        <v>102.05800000000001</v>
      </c>
      <c r="E973">
        <v>82.06</v>
      </c>
      <c r="F973">
        <v>58.738</v>
      </c>
      <c r="G973">
        <v>67.275999999999996</v>
      </c>
      <c r="H973">
        <v>99.616</v>
      </c>
      <c r="I973">
        <v>75.488</v>
      </c>
      <c r="J973">
        <v>147.81899999999999</v>
      </c>
      <c r="K973">
        <v>77.462000000000003</v>
      </c>
      <c r="L973">
        <v>1.484</v>
      </c>
      <c r="M973">
        <v>2.5169999999999999</v>
      </c>
      <c r="N973">
        <v>1.026</v>
      </c>
      <c r="O973">
        <v>1.151</v>
      </c>
      <c r="P973">
        <f>Tabela1[[#This Row],[desvio]]/Tabela1[[#This Row],[desv red]]</f>
        <v>1.0593581368929281</v>
      </c>
      <c r="Q973" s="5">
        <f>1</f>
        <v>1</v>
      </c>
      <c r="R973">
        <f>AVERAGE(Tabela1[[#This Row],[mediana]:[desv_R/desv]])</f>
        <v>56.839597009778061</v>
      </c>
    </row>
    <row r="974" spans="1:18" hidden="1" x14ac:dyDescent="0.25">
      <c r="A974">
        <v>3</v>
      </c>
      <c r="B974" s="2">
        <v>73</v>
      </c>
      <c r="C974">
        <v>22</v>
      </c>
      <c r="D974">
        <v>50.707000000000001</v>
      </c>
      <c r="E974">
        <v>59.054000000000002</v>
      </c>
      <c r="F974">
        <v>23.198</v>
      </c>
      <c r="G974">
        <v>37.378999999999998</v>
      </c>
      <c r="H974">
        <v>43.706000000000003</v>
      </c>
      <c r="I974">
        <v>47.252000000000002</v>
      </c>
      <c r="J974">
        <v>85.215999999999994</v>
      </c>
      <c r="K974">
        <v>69.537999999999997</v>
      </c>
      <c r="L974">
        <v>1.95</v>
      </c>
      <c r="M974">
        <v>3.673</v>
      </c>
      <c r="N974">
        <v>1.472</v>
      </c>
      <c r="O974">
        <v>1.86</v>
      </c>
      <c r="P974">
        <f>Tabela1[[#This Row],[desvio]]/Tabela1[[#This Row],[desv red]]</f>
        <v>0.84923351261180946</v>
      </c>
      <c r="Q974" s="5">
        <f>1</f>
        <v>1</v>
      </c>
      <c r="R974">
        <f>AVERAGE(Tabela1[[#This Row],[mediana]:[desv_R/desv]])</f>
        <v>31.989588108043701</v>
      </c>
    </row>
    <row r="975" spans="1:18" hidden="1" x14ac:dyDescent="0.25">
      <c r="A975">
        <v>3</v>
      </c>
      <c r="B975" s="1">
        <v>74</v>
      </c>
      <c r="C975">
        <v>42</v>
      </c>
      <c r="D975">
        <v>82.41</v>
      </c>
      <c r="E975">
        <v>84.382000000000005</v>
      </c>
      <c r="F975">
        <v>46.853999999999999</v>
      </c>
      <c r="G975">
        <v>61.290999999999997</v>
      </c>
      <c r="H975">
        <v>80.486000000000004</v>
      </c>
      <c r="I975">
        <v>79.06</v>
      </c>
      <c r="J975">
        <v>119.88800000000001</v>
      </c>
      <c r="K975">
        <v>93.174999999999997</v>
      </c>
      <c r="L975">
        <v>1.49</v>
      </c>
      <c r="M975">
        <v>2.5590000000000002</v>
      </c>
      <c r="N975">
        <v>1.179</v>
      </c>
      <c r="O975">
        <v>1.52</v>
      </c>
      <c r="P975">
        <f>Tabela1[[#This Row],[desvio]]/Tabela1[[#This Row],[desv red]]</f>
        <v>0.90562919237993034</v>
      </c>
      <c r="Q975" s="5">
        <f>1</f>
        <v>1</v>
      </c>
      <c r="R975">
        <f>AVERAGE(Tabela1[[#This Row],[mediana]:[desv_R/desv]])</f>
        <v>49.799973513741413</v>
      </c>
    </row>
    <row r="976" spans="1:18" hidden="1" x14ac:dyDescent="0.25">
      <c r="A976">
        <v>3</v>
      </c>
      <c r="B976" s="1">
        <v>75</v>
      </c>
      <c r="C976">
        <v>29</v>
      </c>
      <c r="D976">
        <v>63.792999999999999</v>
      </c>
      <c r="E976">
        <v>73.149000000000001</v>
      </c>
      <c r="F976">
        <v>34.92</v>
      </c>
      <c r="G976">
        <v>50.39</v>
      </c>
      <c r="H976">
        <v>58.621000000000002</v>
      </c>
      <c r="I976">
        <v>65.963999999999999</v>
      </c>
      <c r="J976">
        <v>97.837000000000003</v>
      </c>
      <c r="K976">
        <v>84.512</v>
      </c>
      <c r="L976">
        <v>1.669</v>
      </c>
      <c r="M976">
        <v>2.802</v>
      </c>
      <c r="N976">
        <v>1.2809999999999999</v>
      </c>
      <c r="O976">
        <v>1.677</v>
      </c>
      <c r="P976">
        <f>Tabela1[[#This Row],[desvio]]/Tabela1[[#This Row],[desv red]]</f>
        <v>0.8655457213176827</v>
      </c>
      <c r="Q976" s="5">
        <f>1</f>
        <v>1</v>
      </c>
      <c r="R976">
        <f>AVERAGE(Tabela1[[#This Row],[mediana]:[desv_R/desv]])</f>
        <v>40.46289612295125</v>
      </c>
    </row>
    <row r="977" spans="1:18" hidden="1" x14ac:dyDescent="0.25">
      <c r="A977">
        <v>3</v>
      </c>
      <c r="B977">
        <v>76</v>
      </c>
      <c r="C977">
        <v>2</v>
      </c>
      <c r="D977">
        <v>12.75</v>
      </c>
      <c r="E977">
        <v>30.882999999999999</v>
      </c>
      <c r="F977">
        <v>6.0529999999999999</v>
      </c>
      <c r="G977">
        <v>12.208</v>
      </c>
      <c r="H977">
        <v>9.9179999999999993</v>
      </c>
      <c r="I977">
        <v>24.268999999999998</v>
      </c>
      <c r="J977">
        <v>22.277999999999999</v>
      </c>
      <c r="K977">
        <v>44.494</v>
      </c>
      <c r="L977">
        <v>2.246</v>
      </c>
      <c r="M977">
        <v>3.681</v>
      </c>
      <c r="N977">
        <v>1.833</v>
      </c>
      <c r="O977">
        <v>3.645</v>
      </c>
      <c r="P977">
        <f>Tabela1[[#This Row],[desvio]]/Tabela1[[#This Row],[desv red]]</f>
        <v>0.69409358565199797</v>
      </c>
      <c r="Q977" s="5">
        <f>1</f>
        <v>1</v>
      </c>
      <c r="R977">
        <f>AVERAGE(Tabela1[[#This Row],[mediana]:[desv_R/desv]])</f>
        <v>12.639435256118</v>
      </c>
    </row>
    <row r="978" spans="1:18" hidden="1" x14ac:dyDescent="0.25">
      <c r="A978">
        <v>3</v>
      </c>
      <c r="B978">
        <v>77</v>
      </c>
      <c r="C978">
        <v>1</v>
      </c>
      <c r="D978">
        <v>2.91</v>
      </c>
      <c r="E978">
        <v>6.35</v>
      </c>
      <c r="F978">
        <v>2.1219999999999999</v>
      </c>
      <c r="G978">
        <v>2.907</v>
      </c>
      <c r="H978">
        <v>1.5249999999999999</v>
      </c>
      <c r="I978">
        <v>4.3559999999999999</v>
      </c>
      <c r="J978">
        <v>5.0830000000000002</v>
      </c>
      <c r="K978">
        <v>9.2880000000000003</v>
      </c>
      <c r="L978">
        <v>3.3340000000000001</v>
      </c>
      <c r="M978">
        <v>2.3959999999999999</v>
      </c>
      <c r="N978">
        <v>2.1320000000000001</v>
      </c>
      <c r="O978">
        <v>3.1949999999999998</v>
      </c>
      <c r="P978">
        <f>Tabela1[[#This Row],[desvio]]/Tabela1[[#This Row],[desv red]]</f>
        <v>0.68367786391042196</v>
      </c>
      <c r="Q978" s="5">
        <f>1</f>
        <v>1</v>
      </c>
      <c r="R978">
        <f>AVERAGE(Tabela1[[#This Row],[mediana]:[desv_R/desv]])</f>
        <v>3.3772627045650303</v>
      </c>
    </row>
    <row r="979" spans="1:18" hidden="1" x14ac:dyDescent="0.25">
      <c r="A979">
        <v>3</v>
      </c>
      <c r="B979">
        <v>78</v>
      </c>
      <c r="C979">
        <v>1</v>
      </c>
      <c r="D979">
        <v>1.1539999999999999</v>
      </c>
      <c r="E979">
        <v>1.2370000000000001</v>
      </c>
      <c r="F979">
        <v>1.3360000000000001</v>
      </c>
      <c r="G979">
        <v>0.88900000000000001</v>
      </c>
      <c r="H979">
        <v>0.35799999999999998</v>
      </c>
      <c r="I979">
        <v>0.89100000000000001</v>
      </c>
      <c r="J979">
        <v>1.768</v>
      </c>
      <c r="K979">
        <v>1.4019999999999999</v>
      </c>
      <c r="L979">
        <v>4.9329999999999998</v>
      </c>
      <c r="M979">
        <v>1.323</v>
      </c>
      <c r="N979">
        <v>1.575</v>
      </c>
      <c r="O979">
        <v>1.5780000000000001</v>
      </c>
      <c r="P979">
        <f>Tabela1[[#This Row],[desvio]]/Tabela1[[#This Row],[desv red]]</f>
        <v>0.88231098430813137</v>
      </c>
      <c r="Q979" s="5">
        <f>1</f>
        <v>1</v>
      </c>
      <c r="R979">
        <f>AVERAGE(Tabela1[[#This Row],[mediana]:[desv_R/desv]])</f>
        <v>1.4518793560220093</v>
      </c>
    </row>
    <row r="980" spans="1:18" hidden="1" x14ac:dyDescent="0.25">
      <c r="A980">
        <v>3</v>
      </c>
      <c r="B980">
        <v>79</v>
      </c>
      <c r="C980">
        <v>0</v>
      </c>
      <c r="D980">
        <v>0.46400000000000002</v>
      </c>
      <c r="E980">
        <v>0.82799999999999996</v>
      </c>
      <c r="F980">
        <v>0.68600000000000005</v>
      </c>
      <c r="G980">
        <v>1.1579999999999999</v>
      </c>
      <c r="H980">
        <v>0.317</v>
      </c>
      <c r="I980">
        <v>0.49199999999999999</v>
      </c>
      <c r="J980">
        <v>0.38900000000000001</v>
      </c>
      <c r="K980">
        <v>0.63100000000000001</v>
      </c>
      <c r="L980">
        <v>1.2270000000000001</v>
      </c>
      <c r="M980">
        <v>0.56599999999999995</v>
      </c>
      <c r="N980">
        <v>1.282</v>
      </c>
      <c r="O980">
        <v>0.54400000000000004</v>
      </c>
      <c r="P980">
        <f>Tabela1[[#This Row],[desvio]]/Tabela1[[#This Row],[desv red]]</f>
        <v>1.312202852614897</v>
      </c>
      <c r="Q980" s="5">
        <f>1</f>
        <v>1</v>
      </c>
      <c r="R980">
        <f>AVERAGE(Tabela1[[#This Row],[mediana]:[desv_R/desv]])</f>
        <v>0.70687163232963557</v>
      </c>
    </row>
    <row r="981" spans="1:18" hidden="1" x14ac:dyDescent="0.25">
      <c r="A981">
        <v>3</v>
      </c>
      <c r="B981">
        <v>80</v>
      </c>
      <c r="C981">
        <v>0</v>
      </c>
      <c r="D981">
        <v>1.4430000000000001</v>
      </c>
      <c r="E981">
        <v>2.7770000000000001</v>
      </c>
      <c r="F981">
        <v>2.2799999999999998</v>
      </c>
      <c r="G981">
        <v>2.87</v>
      </c>
      <c r="H981">
        <v>0.995</v>
      </c>
      <c r="I981">
        <v>2.617</v>
      </c>
      <c r="J981">
        <v>1.054</v>
      </c>
      <c r="K981">
        <v>2.645</v>
      </c>
      <c r="L981">
        <v>1.0589999999999999</v>
      </c>
      <c r="M981">
        <v>0.46200000000000002</v>
      </c>
      <c r="N981">
        <v>1.0109999999999999</v>
      </c>
      <c r="O981">
        <v>0.92200000000000004</v>
      </c>
      <c r="P981">
        <f>Tabela1[[#This Row],[desvio]]/Tabela1[[#This Row],[desv red]]</f>
        <v>1.0499054820415878</v>
      </c>
      <c r="Q981" s="5">
        <f>1</f>
        <v>1</v>
      </c>
      <c r="R981">
        <f>AVERAGE(Tabela1[[#This Row],[mediana]:[desv_R/desv]])</f>
        <v>1.5132075344315421</v>
      </c>
    </row>
    <row r="982" spans="1:18" hidden="1" x14ac:dyDescent="0.25">
      <c r="A982">
        <v>3</v>
      </c>
      <c r="B982">
        <v>81</v>
      </c>
      <c r="C982">
        <v>2</v>
      </c>
      <c r="D982">
        <v>3.1640000000000001</v>
      </c>
      <c r="E982">
        <v>4.0229999999999997</v>
      </c>
      <c r="F982">
        <v>1.87</v>
      </c>
      <c r="G982">
        <v>1.9379999999999999</v>
      </c>
      <c r="H982">
        <v>1.456</v>
      </c>
      <c r="I982">
        <v>2.0419999999999998</v>
      </c>
      <c r="J982">
        <v>6.165</v>
      </c>
      <c r="K982">
        <v>5.1980000000000004</v>
      </c>
      <c r="L982">
        <v>4.234</v>
      </c>
      <c r="M982">
        <v>3.2959999999999998</v>
      </c>
      <c r="N982">
        <v>2.5449999999999999</v>
      </c>
      <c r="O982">
        <v>2.6829999999999998</v>
      </c>
      <c r="P982">
        <f>Tabela1[[#This Row],[desvio]]/Tabela1[[#This Row],[desv red]]</f>
        <v>0.77395151981531352</v>
      </c>
      <c r="Q982" s="5">
        <f>1</f>
        <v>1</v>
      </c>
      <c r="R982">
        <f>AVERAGE(Tabela1[[#This Row],[mediana]:[desv_R/desv]])</f>
        <v>2.9562822514153795</v>
      </c>
    </row>
    <row r="983" spans="1:18" hidden="1" x14ac:dyDescent="0.25">
      <c r="A983">
        <v>3</v>
      </c>
      <c r="B983">
        <v>82</v>
      </c>
      <c r="C983">
        <v>5</v>
      </c>
      <c r="D983">
        <v>6.468</v>
      </c>
      <c r="E983">
        <v>6.859</v>
      </c>
      <c r="F983">
        <v>2.5339999999999998</v>
      </c>
      <c r="G983">
        <v>3.9670000000000001</v>
      </c>
      <c r="H983">
        <v>4.92</v>
      </c>
      <c r="I983">
        <v>4.4550000000000001</v>
      </c>
      <c r="J983">
        <v>11.949</v>
      </c>
      <c r="K983">
        <v>7.593</v>
      </c>
      <c r="L983">
        <v>2.4289999999999998</v>
      </c>
      <c r="M983">
        <v>4.7149999999999999</v>
      </c>
      <c r="N983">
        <v>1.704</v>
      </c>
      <c r="O983">
        <v>1.9139999999999999</v>
      </c>
      <c r="P983">
        <f>Tabela1[[#This Row],[desvio]]/Tabela1[[#This Row],[desv red]]</f>
        <v>0.90333201633083104</v>
      </c>
      <c r="Q983" s="5">
        <f>1</f>
        <v>1</v>
      </c>
      <c r="R983">
        <f>AVERAGE(Tabela1[[#This Row],[mediana]:[desv_R/desv]])</f>
        <v>4.6721665725950592</v>
      </c>
    </row>
    <row r="984" spans="1:18" hidden="1" x14ac:dyDescent="0.25">
      <c r="A984">
        <v>3</v>
      </c>
      <c r="B984">
        <v>83</v>
      </c>
      <c r="C984">
        <v>1</v>
      </c>
      <c r="D984">
        <v>2.2669999999999999</v>
      </c>
      <c r="E984">
        <v>2.1859999999999999</v>
      </c>
      <c r="F984">
        <v>1.0669999999999999</v>
      </c>
      <c r="G984">
        <v>0.86599999999999999</v>
      </c>
      <c r="H984">
        <v>0.90400000000000003</v>
      </c>
      <c r="I984">
        <v>1.0089999999999999</v>
      </c>
      <c r="J984">
        <v>4.83</v>
      </c>
      <c r="K984">
        <v>1.643</v>
      </c>
      <c r="L984">
        <v>5.343</v>
      </c>
      <c r="M984">
        <v>4.5259999999999998</v>
      </c>
      <c r="N984">
        <v>1.629</v>
      </c>
      <c r="O984">
        <v>1.897</v>
      </c>
      <c r="P984">
        <f>Tabela1[[#This Row],[desvio]]/Tabela1[[#This Row],[desv red]]</f>
        <v>1.3304930006086426</v>
      </c>
      <c r="Q984" s="5">
        <f>1</f>
        <v>1</v>
      </c>
      <c r="R984">
        <f>AVERAGE(Tabela1[[#This Row],[mediana]:[desv_R/desv]])</f>
        <v>2.1783923571863317</v>
      </c>
    </row>
    <row r="985" spans="1:18" hidden="1" x14ac:dyDescent="0.25">
      <c r="A985">
        <v>2</v>
      </c>
      <c r="B985">
        <v>48</v>
      </c>
      <c r="C985">
        <v>7</v>
      </c>
      <c r="D985">
        <v>7.1109999999999998</v>
      </c>
      <c r="E985">
        <v>1.2569999999999999</v>
      </c>
      <c r="F985">
        <v>7.0270000000000001</v>
      </c>
      <c r="G985">
        <v>0.42399999999999999</v>
      </c>
      <c r="H985">
        <v>5.9729999999999999</v>
      </c>
      <c r="I985">
        <v>0.57799999999999996</v>
      </c>
      <c r="J985">
        <v>8.3330000000000002</v>
      </c>
      <c r="K985">
        <v>1.198</v>
      </c>
      <c r="L985">
        <v>1.395</v>
      </c>
      <c r="M985">
        <v>1.1859999999999999</v>
      </c>
      <c r="N985">
        <v>2.0739999999999998</v>
      </c>
      <c r="O985">
        <v>2.823</v>
      </c>
      <c r="P985">
        <f>Tabela1[[#This Row],[desvio]]/Tabela1[[#This Row],[desv red]]</f>
        <v>1.0492487479131887</v>
      </c>
      <c r="Q985" s="4">
        <v>0</v>
      </c>
      <c r="R985">
        <f>AVERAGE(Tabela1[[#This Row],[mediana]:[desv_R/desv]])</f>
        <v>3.3877320534223707</v>
      </c>
    </row>
    <row r="986" spans="1:18" hidden="1" x14ac:dyDescent="0.25">
      <c r="A986">
        <v>3</v>
      </c>
      <c r="B986">
        <v>84</v>
      </c>
      <c r="C986">
        <v>1</v>
      </c>
      <c r="D986">
        <v>1.8740000000000001</v>
      </c>
      <c r="E986">
        <v>1.96</v>
      </c>
      <c r="F986">
        <v>1.286</v>
      </c>
      <c r="G986">
        <v>1.1100000000000001</v>
      </c>
      <c r="H986">
        <v>0.39700000000000002</v>
      </c>
      <c r="I986">
        <v>0.89600000000000002</v>
      </c>
      <c r="J986">
        <v>3.9390000000000001</v>
      </c>
      <c r="K986">
        <v>1.6419999999999999</v>
      </c>
      <c r="L986">
        <v>9.9269999999999996</v>
      </c>
      <c r="M986">
        <v>3.0619999999999998</v>
      </c>
      <c r="N986">
        <v>1.833</v>
      </c>
      <c r="O986">
        <v>1.48</v>
      </c>
      <c r="P986">
        <f>Tabela1[[#This Row],[desvio]]/Tabela1[[#This Row],[desv red]]</f>
        <v>1.1936662606577346</v>
      </c>
      <c r="Q986" s="5">
        <f>1</f>
        <v>1</v>
      </c>
      <c r="R986">
        <f>AVERAGE(Tabela1[[#This Row],[mediana]:[desv_R/desv]])</f>
        <v>2.2571190186184098</v>
      </c>
    </row>
    <row r="987" spans="1:18" hidden="1" x14ac:dyDescent="0.25">
      <c r="A987">
        <v>2</v>
      </c>
      <c r="B987">
        <v>49</v>
      </c>
      <c r="C987">
        <v>7</v>
      </c>
      <c r="D987">
        <v>7.2060000000000004</v>
      </c>
      <c r="E987">
        <v>1.236</v>
      </c>
      <c r="F987">
        <v>7.4459999999999997</v>
      </c>
      <c r="G987">
        <v>1.012</v>
      </c>
      <c r="H987">
        <v>6.3360000000000003</v>
      </c>
      <c r="I987">
        <v>0.82499999999999996</v>
      </c>
      <c r="J987">
        <v>7.8369999999999997</v>
      </c>
      <c r="K987">
        <v>1.29</v>
      </c>
      <c r="L987">
        <v>1.2370000000000001</v>
      </c>
      <c r="M987">
        <v>1.052</v>
      </c>
      <c r="N987">
        <v>1.5629999999999999</v>
      </c>
      <c r="O987">
        <v>1.274</v>
      </c>
      <c r="P987">
        <f>Tabela1[[#This Row],[desvio]]/Tabela1[[#This Row],[desv red]]</f>
        <v>0.95813953488372094</v>
      </c>
      <c r="Q987" s="4">
        <v>0</v>
      </c>
      <c r="R987">
        <f>AVERAGE(Tabela1[[#This Row],[mediana]:[desv_R/desv]])</f>
        <v>3.3051528239202659</v>
      </c>
    </row>
    <row r="988" spans="1:18" hidden="1" x14ac:dyDescent="0.25">
      <c r="A988">
        <v>3</v>
      </c>
      <c r="B988">
        <v>85</v>
      </c>
      <c r="C988">
        <v>1</v>
      </c>
      <c r="D988">
        <v>1.099</v>
      </c>
      <c r="E988">
        <v>1.29</v>
      </c>
      <c r="F988">
        <v>1.131</v>
      </c>
      <c r="G988">
        <v>1.079</v>
      </c>
      <c r="H988">
        <v>0.55200000000000005</v>
      </c>
      <c r="I988">
        <v>0.80100000000000005</v>
      </c>
      <c r="J988">
        <v>1.613</v>
      </c>
      <c r="K988">
        <v>1.619</v>
      </c>
      <c r="L988">
        <v>2.9220000000000002</v>
      </c>
      <c r="M988">
        <v>1.4259999999999999</v>
      </c>
      <c r="N988">
        <v>2.0219999999999998</v>
      </c>
      <c r="O988">
        <v>1.5009999999999999</v>
      </c>
      <c r="P988">
        <f>Tabela1[[#This Row],[desvio]]/Tabela1[[#This Row],[desv red]]</f>
        <v>0.79678814082767146</v>
      </c>
      <c r="Q988" s="5">
        <f>1</f>
        <v>1</v>
      </c>
      <c r="R988">
        <f>AVERAGE(Tabela1[[#This Row],[mediana]:[desv_R/desv]])</f>
        <v>1.3465562957734052</v>
      </c>
    </row>
    <row r="989" spans="1:18" hidden="1" x14ac:dyDescent="0.25">
      <c r="A989">
        <v>3</v>
      </c>
      <c r="B989">
        <v>86</v>
      </c>
      <c r="C989">
        <v>0</v>
      </c>
      <c r="D989">
        <v>0.90300000000000002</v>
      </c>
      <c r="E989">
        <v>1.1850000000000001</v>
      </c>
      <c r="F989">
        <v>1.837</v>
      </c>
      <c r="G989">
        <v>1.419</v>
      </c>
      <c r="H989">
        <v>0.187</v>
      </c>
      <c r="I989">
        <v>0.39</v>
      </c>
      <c r="J989">
        <v>0.68600000000000005</v>
      </c>
      <c r="K989">
        <v>0.78200000000000003</v>
      </c>
      <c r="L989">
        <v>3.6669999999999998</v>
      </c>
      <c r="M989">
        <v>0.374</v>
      </c>
      <c r="N989">
        <v>2.0059999999999998</v>
      </c>
      <c r="O989">
        <v>0.55100000000000005</v>
      </c>
      <c r="P989">
        <f>Tabela1[[#This Row],[desvio]]/Tabela1[[#This Row],[desv red]]</f>
        <v>1.5153452685421995</v>
      </c>
      <c r="Q989" s="5">
        <f>1</f>
        <v>1</v>
      </c>
      <c r="R989">
        <f>AVERAGE(Tabela1[[#This Row],[mediana]:[desv_R/desv]])</f>
        <v>1.107310376324443</v>
      </c>
    </row>
    <row r="990" spans="1:18" hidden="1" x14ac:dyDescent="0.25">
      <c r="A990">
        <v>3</v>
      </c>
      <c r="B990">
        <v>87</v>
      </c>
      <c r="C990">
        <v>1</v>
      </c>
      <c r="D990">
        <v>0.91600000000000004</v>
      </c>
      <c r="E990">
        <v>0.96199999999999997</v>
      </c>
      <c r="F990">
        <v>1.738</v>
      </c>
      <c r="G990">
        <v>1.1120000000000001</v>
      </c>
      <c r="H990">
        <v>0.442</v>
      </c>
      <c r="I990">
        <v>0.497</v>
      </c>
      <c r="J990">
        <v>0.56999999999999995</v>
      </c>
      <c r="K990">
        <v>0.52</v>
      </c>
      <c r="L990">
        <v>1.29</v>
      </c>
      <c r="M990">
        <v>0.32800000000000001</v>
      </c>
      <c r="N990">
        <v>1.048</v>
      </c>
      <c r="O990">
        <v>0.46800000000000003</v>
      </c>
      <c r="P990">
        <f>Tabela1[[#This Row],[desvio]]/Tabela1[[#This Row],[desv red]]</f>
        <v>1.8499999999999999</v>
      </c>
      <c r="Q990" s="5">
        <f>1</f>
        <v>1</v>
      </c>
      <c r="R990">
        <f>AVERAGE(Tabela1[[#This Row],[mediana]:[desv_R/desv]])</f>
        <v>0.91007142857142853</v>
      </c>
    </row>
    <row r="991" spans="1:18" hidden="1" x14ac:dyDescent="0.25">
      <c r="A991">
        <v>3</v>
      </c>
      <c r="B991">
        <v>88</v>
      </c>
      <c r="C991">
        <v>1</v>
      </c>
      <c r="D991">
        <v>0.91800000000000004</v>
      </c>
      <c r="E991">
        <v>1.024</v>
      </c>
      <c r="F991">
        <v>2.0129999999999999</v>
      </c>
      <c r="G991">
        <v>0.94</v>
      </c>
      <c r="H991">
        <v>0.32</v>
      </c>
      <c r="I991">
        <v>0.46600000000000003</v>
      </c>
      <c r="J991">
        <v>0.42199999999999999</v>
      </c>
      <c r="K991">
        <v>0.49399999999999999</v>
      </c>
      <c r="L991">
        <v>1.32</v>
      </c>
      <c r="M991">
        <v>0.21</v>
      </c>
      <c r="N991">
        <v>1.0589999999999999</v>
      </c>
      <c r="O991">
        <v>0.52600000000000002</v>
      </c>
      <c r="P991">
        <f>Tabela1[[#This Row],[desvio]]/Tabela1[[#This Row],[desv red]]</f>
        <v>2.0728744939271255</v>
      </c>
      <c r="Q991" s="5">
        <f>1</f>
        <v>1</v>
      </c>
      <c r="R991">
        <f>AVERAGE(Tabela1[[#This Row],[mediana]:[desv_R/desv]])</f>
        <v>0.91320532099479468</v>
      </c>
    </row>
    <row r="992" spans="1:18" hidden="1" x14ac:dyDescent="0.25">
      <c r="A992">
        <v>3</v>
      </c>
      <c r="B992">
        <v>89</v>
      </c>
      <c r="C992">
        <v>0</v>
      </c>
      <c r="D992">
        <v>0.64100000000000001</v>
      </c>
      <c r="E992">
        <v>0.95099999999999996</v>
      </c>
      <c r="F992">
        <v>1.718</v>
      </c>
      <c r="G992">
        <v>0.88900000000000001</v>
      </c>
      <c r="H992">
        <v>0.10199999999999999</v>
      </c>
      <c r="I992">
        <v>0.30299999999999999</v>
      </c>
      <c r="J992">
        <v>0.10199999999999999</v>
      </c>
      <c r="K992">
        <v>0.30299999999999999</v>
      </c>
      <c r="L992">
        <v>1</v>
      </c>
      <c r="M992">
        <v>0.06</v>
      </c>
      <c r="N992">
        <v>1</v>
      </c>
      <c r="O992">
        <v>0.34100000000000003</v>
      </c>
      <c r="P992">
        <f>Tabela1[[#This Row],[desvio]]/Tabela1[[#This Row],[desv red]]</f>
        <v>3.1386138613861387</v>
      </c>
      <c r="Q992" s="5">
        <f>1</f>
        <v>1</v>
      </c>
      <c r="R992">
        <f>AVERAGE(Tabela1[[#This Row],[mediana]:[desv_R/desv]])</f>
        <v>0.75347241867043846</v>
      </c>
    </row>
    <row r="993" spans="1:18" hidden="1" x14ac:dyDescent="0.25">
      <c r="A993">
        <v>3</v>
      </c>
      <c r="B993">
        <v>90</v>
      </c>
      <c r="C993">
        <v>0</v>
      </c>
      <c r="D993">
        <v>1.4330000000000001</v>
      </c>
      <c r="E993">
        <v>2.7719999999999998</v>
      </c>
      <c r="F993">
        <v>2.5739999999999998</v>
      </c>
      <c r="G993">
        <v>2.7240000000000002</v>
      </c>
      <c r="H993">
        <v>0.86199999999999999</v>
      </c>
      <c r="I993">
        <v>2.6150000000000002</v>
      </c>
      <c r="J993">
        <v>0.86199999999999999</v>
      </c>
      <c r="K993">
        <v>2.6150000000000002</v>
      </c>
      <c r="L993">
        <v>1</v>
      </c>
      <c r="M993">
        <v>0.33500000000000002</v>
      </c>
      <c r="N993">
        <v>1</v>
      </c>
      <c r="O993">
        <v>0.96</v>
      </c>
      <c r="P993">
        <f>Tabela1[[#This Row],[desvio]]/Tabela1[[#This Row],[desv red]]</f>
        <v>1.0600382409177818</v>
      </c>
      <c r="Q993" s="5">
        <f>1</f>
        <v>1</v>
      </c>
      <c r="R993">
        <f>AVERAGE(Tabela1[[#This Row],[mediana]:[desv_R/desv]])</f>
        <v>1.486574160065556</v>
      </c>
    </row>
    <row r="994" spans="1:18" hidden="1" x14ac:dyDescent="0.25">
      <c r="A994">
        <v>3</v>
      </c>
      <c r="B994">
        <v>91</v>
      </c>
      <c r="C994">
        <v>0</v>
      </c>
      <c r="D994">
        <v>0.82599999999999996</v>
      </c>
      <c r="E994">
        <v>1.1399999999999999</v>
      </c>
      <c r="F994">
        <v>0.90900000000000003</v>
      </c>
      <c r="G994">
        <v>0.70399999999999996</v>
      </c>
      <c r="H994">
        <v>0.246</v>
      </c>
      <c r="I994">
        <v>0.46</v>
      </c>
      <c r="J994">
        <v>1.3220000000000001</v>
      </c>
      <c r="K994">
        <v>1.613</v>
      </c>
      <c r="L994">
        <v>5.3639999999999999</v>
      </c>
      <c r="M994">
        <v>1.454</v>
      </c>
      <c r="N994">
        <v>3.5089999999999999</v>
      </c>
      <c r="O994">
        <v>2.2909999999999999</v>
      </c>
      <c r="P994">
        <f>Tabela1[[#This Row],[desvio]]/Tabela1[[#This Row],[desv red]]</f>
        <v>0.70675759454432729</v>
      </c>
      <c r="Q994" s="5">
        <f>1</f>
        <v>1</v>
      </c>
      <c r="R994">
        <f>AVERAGE(Tabela1[[#This Row],[mediana]:[desv_R/desv]])</f>
        <v>1.467482685324595</v>
      </c>
    </row>
    <row r="995" spans="1:18" hidden="1" x14ac:dyDescent="0.25">
      <c r="A995">
        <v>3</v>
      </c>
      <c r="B995">
        <v>92</v>
      </c>
      <c r="C995">
        <v>1</v>
      </c>
      <c r="D995">
        <v>1.4930000000000001</v>
      </c>
      <c r="E995">
        <v>1.4970000000000001</v>
      </c>
      <c r="F995">
        <v>1.0900000000000001</v>
      </c>
      <c r="G995">
        <v>0.317</v>
      </c>
      <c r="H995">
        <v>9.9000000000000005E-2</v>
      </c>
      <c r="I995">
        <v>0.29899999999999999</v>
      </c>
      <c r="J995">
        <v>3.29</v>
      </c>
      <c r="K995">
        <v>1.097</v>
      </c>
      <c r="L995">
        <v>33.161000000000001</v>
      </c>
      <c r="M995">
        <v>3.0190000000000001</v>
      </c>
      <c r="N995">
        <v>3.6709999999999998</v>
      </c>
      <c r="O995">
        <v>3.4569999999999999</v>
      </c>
      <c r="P995">
        <f>Tabela1[[#This Row],[desvio]]/Tabela1[[#This Row],[desv red]]</f>
        <v>1.3646308113035552</v>
      </c>
      <c r="Q995" s="5">
        <f>1</f>
        <v>1</v>
      </c>
      <c r="R995">
        <f>AVERAGE(Tabela1[[#This Row],[mediana]:[desv_R/desv]])</f>
        <v>3.9181879150931112</v>
      </c>
    </row>
    <row r="996" spans="1:18" hidden="1" x14ac:dyDescent="0.25">
      <c r="A996">
        <v>3</v>
      </c>
      <c r="B996">
        <v>93</v>
      </c>
      <c r="C996">
        <v>1</v>
      </c>
      <c r="D996">
        <v>1.0840000000000001</v>
      </c>
      <c r="E996">
        <v>1.0089999999999999</v>
      </c>
      <c r="F996">
        <v>0.98699999999999999</v>
      </c>
      <c r="G996">
        <v>0.29899999999999999</v>
      </c>
      <c r="H996">
        <v>3.7999999999999999E-2</v>
      </c>
      <c r="I996">
        <v>0.192</v>
      </c>
      <c r="J996">
        <v>2.2269999999999999</v>
      </c>
      <c r="K996">
        <v>0.72</v>
      </c>
      <c r="L996">
        <v>58</v>
      </c>
      <c r="M996">
        <v>2.2559999999999998</v>
      </c>
      <c r="N996">
        <v>3.7450000000000001</v>
      </c>
      <c r="O996">
        <v>2.407</v>
      </c>
      <c r="P996">
        <f>Tabela1[[#This Row],[desvio]]/Tabela1[[#This Row],[desv red]]</f>
        <v>1.4013888888888888</v>
      </c>
      <c r="Q996" s="5">
        <f>1</f>
        <v>1</v>
      </c>
      <c r="R996">
        <f>AVERAGE(Tabela1[[#This Row],[mediana]:[desv_R/desv]])</f>
        <v>5.3832420634920632</v>
      </c>
    </row>
    <row r="997" spans="1:18" hidden="1" x14ac:dyDescent="0.25">
      <c r="A997">
        <v>3</v>
      </c>
      <c r="B997">
        <v>94</v>
      </c>
      <c r="C997">
        <v>1</v>
      </c>
      <c r="D997">
        <v>0.77100000000000002</v>
      </c>
      <c r="E997">
        <v>0.78700000000000003</v>
      </c>
      <c r="F997">
        <v>0.69</v>
      </c>
      <c r="G997">
        <v>0.53900000000000003</v>
      </c>
      <c r="H997">
        <v>0.14099999999999999</v>
      </c>
      <c r="I997">
        <v>0.34799999999999998</v>
      </c>
      <c r="J997">
        <v>1.482</v>
      </c>
      <c r="K997">
        <v>0.73299999999999998</v>
      </c>
      <c r="L997">
        <v>10.523</v>
      </c>
      <c r="M997">
        <v>2.1480000000000001</v>
      </c>
      <c r="N997">
        <v>2.1080000000000001</v>
      </c>
      <c r="O997">
        <v>1.36</v>
      </c>
      <c r="P997">
        <f>Tabela1[[#This Row],[desvio]]/Tabela1[[#This Row],[desv red]]</f>
        <v>1.0736698499317872</v>
      </c>
      <c r="Q997" s="5">
        <f>1</f>
        <v>1</v>
      </c>
      <c r="R997">
        <f>AVERAGE(Tabela1[[#This Row],[mediana]:[desv_R/desv]])</f>
        <v>1.6931192749951276</v>
      </c>
    </row>
    <row r="998" spans="1:18" hidden="1" x14ac:dyDescent="0.25">
      <c r="A998">
        <v>3</v>
      </c>
      <c r="B998">
        <v>95</v>
      </c>
      <c r="C998">
        <v>1</v>
      </c>
      <c r="D998">
        <v>0.93899999999999995</v>
      </c>
      <c r="E998">
        <v>0.35299999999999998</v>
      </c>
      <c r="F998">
        <v>0.93899999999999995</v>
      </c>
      <c r="G998">
        <v>0.27600000000000002</v>
      </c>
      <c r="H998">
        <v>0.86699999999999999</v>
      </c>
      <c r="I998">
        <v>0.36699999999999999</v>
      </c>
      <c r="J998">
        <v>1.0109999999999999</v>
      </c>
      <c r="K998">
        <v>0.39</v>
      </c>
      <c r="L998">
        <v>1.1659999999999999</v>
      </c>
      <c r="M998">
        <v>1.077</v>
      </c>
      <c r="N998">
        <v>1.0629999999999999</v>
      </c>
      <c r="O998">
        <v>1.411</v>
      </c>
      <c r="P998">
        <f>Tabela1[[#This Row],[desvio]]/Tabela1[[#This Row],[desv red]]</f>
        <v>0.90512820512820502</v>
      </c>
      <c r="Q998" s="5">
        <f>1</f>
        <v>1</v>
      </c>
      <c r="R998">
        <f>AVERAGE(Tabela1[[#This Row],[mediana]:[desv_R/desv]])</f>
        <v>0.84029487179487183</v>
      </c>
    </row>
    <row r="999" spans="1:18" hidden="1" x14ac:dyDescent="0.25">
      <c r="A999">
        <v>3</v>
      </c>
      <c r="B999">
        <v>96</v>
      </c>
      <c r="C999">
        <v>1</v>
      </c>
      <c r="D999">
        <v>0.86599999999999999</v>
      </c>
      <c r="E999">
        <v>0.84699999999999998</v>
      </c>
      <c r="F999">
        <v>1.3460000000000001</v>
      </c>
      <c r="G999">
        <v>1.1559999999999999</v>
      </c>
      <c r="H999">
        <v>0.626</v>
      </c>
      <c r="I999">
        <v>0.48399999999999999</v>
      </c>
      <c r="J999">
        <v>0.626</v>
      </c>
      <c r="K999">
        <v>0.48399999999999999</v>
      </c>
      <c r="L999">
        <v>1</v>
      </c>
      <c r="M999">
        <v>0.46500000000000002</v>
      </c>
      <c r="N999">
        <v>1</v>
      </c>
      <c r="O999">
        <v>0.41899999999999998</v>
      </c>
      <c r="P999">
        <f>Tabela1[[#This Row],[desvio]]/Tabela1[[#This Row],[desv red]]</f>
        <v>1.75</v>
      </c>
      <c r="Q999" s="5">
        <f>1</f>
        <v>1</v>
      </c>
      <c r="R999">
        <f>AVERAGE(Tabela1[[#This Row],[mediana]:[desv_R/desv]])</f>
        <v>0.8620714285714286</v>
      </c>
    </row>
    <row r="1000" spans="1:18" hidden="1" x14ac:dyDescent="0.25">
      <c r="A1000">
        <v>3</v>
      </c>
      <c r="B1000">
        <v>97</v>
      </c>
      <c r="C1000">
        <v>0</v>
      </c>
      <c r="D1000">
        <v>0.45800000000000002</v>
      </c>
      <c r="E1000">
        <v>0.52800000000000002</v>
      </c>
      <c r="F1000">
        <v>0.49</v>
      </c>
      <c r="G1000">
        <v>0.58499999999999996</v>
      </c>
      <c r="H1000">
        <v>0.442</v>
      </c>
      <c r="I1000">
        <v>0.497</v>
      </c>
      <c r="J1000">
        <v>0.442</v>
      </c>
      <c r="K1000">
        <v>0.497</v>
      </c>
      <c r="L1000">
        <v>1</v>
      </c>
      <c r="M1000">
        <v>0.90200000000000002</v>
      </c>
      <c r="N1000">
        <v>1</v>
      </c>
      <c r="O1000">
        <v>0.84799999999999998</v>
      </c>
      <c r="P1000">
        <f>Tabela1[[#This Row],[desvio]]/Tabela1[[#This Row],[desv red]]</f>
        <v>1.0623742454728371</v>
      </c>
      <c r="Q1000" s="5">
        <f>1</f>
        <v>1</v>
      </c>
      <c r="R1000">
        <f>AVERAGE(Tabela1[[#This Row],[mediana]:[desv_R/desv]])</f>
        <v>0.62509816039091692</v>
      </c>
    </row>
    <row r="1001" spans="1:18" hidden="1" x14ac:dyDescent="0.25">
      <c r="A1001">
        <v>3</v>
      </c>
      <c r="B1001">
        <v>98</v>
      </c>
      <c r="C1001">
        <v>0</v>
      </c>
      <c r="D1001">
        <v>0.52600000000000002</v>
      </c>
      <c r="E1001">
        <v>0.59399999999999997</v>
      </c>
      <c r="F1001">
        <v>0.57899999999999996</v>
      </c>
      <c r="G1001">
        <v>0.63300000000000001</v>
      </c>
      <c r="H1001">
        <v>0.499</v>
      </c>
      <c r="I1001">
        <v>0.57199999999999995</v>
      </c>
      <c r="J1001">
        <v>0.499</v>
      </c>
      <c r="K1001">
        <v>0.57199999999999995</v>
      </c>
      <c r="L1001">
        <v>1</v>
      </c>
      <c r="M1001">
        <v>0.86199999999999999</v>
      </c>
      <c r="N1001">
        <v>1</v>
      </c>
      <c r="O1001">
        <v>0.90300000000000002</v>
      </c>
      <c r="P1001">
        <f>Tabela1[[#This Row],[desvio]]/Tabela1[[#This Row],[desv red]]</f>
        <v>1.0384615384615385</v>
      </c>
      <c r="Q1001" s="5">
        <f>1</f>
        <v>1</v>
      </c>
      <c r="R1001">
        <f>AVERAGE(Tabela1[[#This Row],[mediana]:[desv_R/desv]])</f>
        <v>0.66267582417582427</v>
      </c>
    </row>
    <row r="1002" spans="1:18" hidden="1" x14ac:dyDescent="0.25">
      <c r="A1002">
        <v>3</v>
      </c>
      <c r="B1002">
        <v>99</v>
      </c>
      <c r="C1002">
        <v>0</v>
      </c>
      <c r="D1002">
        <v>0.59499999999999997</v>
      </c>
      <c r="E1002">
        <v>0.91400000000000003</v>
      </c>
      <c r="F1002">
        <v>1.7150000000000001</v>
      </c>
      <c r="G1002">
        <v>0.745</v>
      </c>
      <c r="H1002">
        <v>3.5000000000000003E-2</v>
      </c>
      <c r="I1002">
        <v>0.184</v>
      </c>
      <c r="J1002">
        <v>3.5000000000000003E-2</v>
      </c>
      <c r="K1002">
        <v>0.184</v>
      </c>
      <c r="L1002">
        <v>1</v>
      </c>
      <c r="M1002">
        <v>2.1000000000000001E-2</v>
      </c>
      <c r="N1002">
        <v>1</v>
      </c>
      <c r="O1002">
        <v>0.247</v>
      </c>
      <c r="P1002">
        <f>Tabela1[[#This Row],[desvio]]/Tabela1[[#This Row],[desv red]]</f>
        <v>4.9673913043478262</v>
      </c>
      <c r="Q1002" s="5">
        <f>1</f>
        <v>1</v>
      </c>
      <c r="R1002">
        <f>AVERAGE(Tabela1[[#This Row],[mediana]:[desv_R/desv]])</f>
        <v>0.83159937888198765</v>
      </c>
    </row>
  </sheetData>
  <mergeCells count="2">
    <mergeCell ref="A1:P1"/>
    <mergeCell ref="T1:AI1"/>
  </mergeCells>
  <phoneticPr fontId="20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Ânderson</dc:creator>
  <cp:lastModifiedBy>Ânderson weschenfelder</cp:lastModifiedBy>
  <dcterms:created xsi:type="dcterms:W3CDTF">2023-05-24T11:03:58Z</dcterms:created>
  <dcterms:modified xsi:type="dcterms:W3CDTF">2023-05-31T00:49:43Z</dcterms:modified>
</cp:coreProperties>
</file>