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<sst xmlns="http://schemas.openxmlformats.org/spreadsheetml/2006/main" count="9" uniqueCount="9">
  <si>
    <t>Descripción</t>
  </si>
  <si>
    <t>Inicio</t>
  </si>
  <si>
    <t>Duración</t>
  </si>
  <si>
    <t>Fin</t>
  </si>
  <si>
    <t>Documentacion</t>
  </si>
  <si>
    <t>Desarrollo Del Software</t>
  </si>
  <si>
    <t>Testing</t>
  </si>
  <si>
    <t>Implementacion</t>
  </si>
  <si>
    <t>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</si>
</sst>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\-YY"/>
    <numFmt numFmtId="165" formatCode="DD"/>
    <numFmt numFmtId="166" formatCode="DD/M/YY"/>
  </numFmts>
  <fonts count="5">
    <font>
      <sz val="10.0"/>
      <color rgb="FF000000"/>
      <name val="Arial"/>
      <scheme val="minor"/>
    </font>
    <font>
      <sz val="11.0"/>
      <color rgb="FF000000"/>
      <name val="Arial"/>
    </font>
    <font/>
    <font>
      <sz val="11.0"/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</fills>
  <borders count="1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1" numFmtId="165" xfId="0" applyAlignment="1" applyBorder="1" applyFill="1" applyFont="1" applyNumberFormat="1">
      <alignment readingOrder="0"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4" fillId="3" fontId="1" numFmtId="165" xfId="0" applyAlignment="1" applyBorder="1" applyFont="1" applyNumberFormat="1">
      <alignment shrinkToFit="0" vertical="bottom" wrapText="0"/>
    </xf>
    <xf borderId="5" fillId="4" fontId="3" numFmtId="0" xfId="0" applyAlignment="1" applyBorder="1" applyFill="1" applyFont="1">
      <alignment shrinkToFit="0" vertical="bottom" wrapText="0"/>
    </xf>
    <xf borderId="7" fillId="4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shrinkToFit="0" vertical="bottom" wrapText="0"/>
    </xf>
    <xf borderId="9" fillId="4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4" numFmtId="0" xfId="0" applyFont="1"/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4285F4"/>
          <bgColor rgb="FF4285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38.13"/>
    <col customWidth="1" min="3" max="3" width="8.38"/>
    <col customWidth="1" min="4" max="4" width="8.63"/>
    <col customWidth="1" min="5" max="5" width="8.38"/>
    <col customWidth="1" min="6" max="13" width="3.13"/>
    <col customWidth="1" min="14" max="14" width="3.0"/>
    <col customWidth="1" min="15" max="89" width="3.13"/>
  </cols>
  <sheetData>
    <row r="1" ht="15.75" customHeight="1"/>
    <row r="2" ht="15.75" customHeight="1">
      <c r="B2" s="1"/>
      <c r="C2" s="1"/>
      <c r="D2" s="1"/>
      <c r="E2" s="1"/>
    </row>
    <row r="3" ht="15.75" customHeight="1">
      <c r="B3" s="1"/>
      <c r="C3" s="1"/>
      <c r="D3" s="1"/>
      <c r="E3" s="1"/>
      <c r="F3" s="2">
        <f>F4</f>
        <v>45903</v>
      </c>
      <c r="G3" s="3"/>
      <c r="H3" s="3"/>
      <c r="I3" s="3"/>
      <c r="J3" s="3"/>
      <c r="K3" s="3"/>
      <c r="L3" s="4"/>
      <c r="M3" s="2">
        <f>M4</f>
        <v>45910</v>
      </c>
      <c r="N3" s="3"/>
      <c r="O3" s="3"/>
      <c r="P3" s="3"/>
      <c r="Q3" s="3"/>
      <c r="R3" s="3"/>
      <c r="S3" s="4"/>
      <c r="T3" s="2">
        <f>T4</f>
        <v>45917</v>
      </c>
      <c r="U3" s="3"/>
      <c r="V3" s="3"/>
      <c r="W3" s="3"/>
      <c r="X3" s="3"/>
      <c r="Y3" s="3"/>
      <c r="Z3" s="4"/>
      <c r="AA3" s="2">
        <f>AA4</f>
        <v>45924</v>
      </c>
      <c r="AB3" s="3"/>
      <c r="AC3" s="3"/>
      <c r="AD3" s="3"/>
      <c r="AE3" s="3"/>
      <c r="AF3" s="3"/>
      <c r="AG3" s="4"/>
      <c r="AH3" s="2">
        <f>AH4</f>
        <v>45931</v>
      </c>
      <c r="AI3" s="3"/>
      <c r="AJ3" s="3"/>
      <c r="AK3" s="3"/>
      <c r="AL3" s="3"/>
      <c r="AM3" s="3"/>
      <c r="AN3" s="4"/>
      <c r="AO3" s="2">
        <f>AO4</f>
        <v>45938</v>
      </c>
      <c r="AP3" s="3"/>
      <c r="AQ3" s="3"/>
      <c r="AR3" s="3"/>
      <c r="AS3" s="3"/>
      <c r="AT3" s="3"/>
      <c r="AU3" s="4"/>
      <c r="AV3" s="2">
        <f>AV4</f>
        <v>45945</v>
      </c>
      <c r="AW3" s="3"/>
      <c r="AX3" s="3"/>
      <c r="AY3" s="3"/>
      <c r="AZ3" s="3"/>
      <c r="BA3" s="3"/>
      <c r="BB3" s="4"/>
      <c r="BC3" s="2">
        <f>BC4</f>
        <v>45952</v>
      </c>
      <c r="BD3" s="3"/>
      <c r="BE3" s="3"/>
      <c r="BF3" s="3"/>
      <c r="BG3" s="3"/>
      <c r="BH3" s="3"/>
      <c r="BI3" s="4"/>
      <c r="BJ3" s="2">
        <f>BJ4</f>
        <v>45959</v>
      </c>
      <c r="BK3" s="3"/>
      <c r="BL3" s="3"/>
      <c r="BM3" s="3"/>
      <c r="BN3" s="3"/>
      <c r="BO3" s="3"/>
      <c r="BP3" s="4"/>
      <c r="BQ3" s="2">
        <f>BQ4</f>
        <v>45966</v>
      </c>
      <c r="BR3" s="3"/>
      <c r="BS3" s="3"/>
      <c r="BT3" s="3"/>
      <c r="BU3" s="3"/>
      <c r="BV3" s="3"/>
      <c r="BW3" s="4"/>
      <c r="BX3" s="2">
        <f>BX4</f>
        <v>45973</v>
      </c>
      <c r="BY3" s="3"/>
      <c r="BZ3" s="3"/>
      <c r="CA3" s="3"/>
      <c r="CB3" s="3"/>
      <c r="CC3" s="3"/>
      <c r="CD3" s="4"/>
      <c r="CE3" s="2">
        <f>CE4</f>
        <v>45980</v>
      </c>
      <c r="CF3" s="3"/>
      <c r="CG3" s="3"/>
      <c r="CH3" s="3"/>
      <c r="CI3" s="3"/>
      <c r="CJ3" s="3"/>
      <c r="CK3" s="4"/>
    </row>
    <row r="4" ht="15.75" customHeight="1">
      <c r="B4" s="1"/>
      <c r="C4" s="1"/>
      <c r="D4" s="1"/>
      <c r="E4" s="1"/>
      <c r="F4" s="5">
        <v>45903.0</v>
      </c>
      <c r="G4" s="6">
        <f t="shared" ref="G4:CK4" si="1">F4+1</f>
        <v>45904</v>
      </c>
      <c r="H4" s="6">
        <f t="shared" si="1"/>
        <v>45905</v>
      </c>
      <c r="I4" s="6">
        <f t="shared" si="1"/>
        <v>45906</v>
      </c>
      <c r="J4" s="6">
        <f t="shared" si="1"/>
        <v>45907</v>
      </c>
      <c r="K4" s="6">
        <f t="shared" si="1"/>
        <v>45908</v>
      </c>
      <c r="L4" s="7">
        <f t="shared" si="1"/>
        <v>45909</v>
      </c>
      <c r="M4" s="8">
        <f t="shared" si="1"/>
        <v>45910</v>
      </c>
      <c r="N4" s="6">
        <f t="shared" si="1"/>
        <v>45911</v>
      </c>
      <c r="O4" s="6">
        <f t="shared" si="1"/>
        <v>45912</v>
      </c>
      <c r="P4" s="6">
        <f t="shared" si="1"/>
        <v>45913</v>
      </c>
      <c r="Q4" s="6">
        <f t="shared" si="1"/>
        <v>45914</v>
      </c>
      <c r="R4" s="6">
        <f t="shared" si="1"/>
        <v>45915</v>
      </c>
      <c r="S4" s="7">
        <f t="shared" si="1"/>
        <v>45916</v>
      </c>
      <c r="T4" s="8">
        <f t="shared" si="1"/>
        <v>45917</v>
      </c>
      <c r="U4" s="6">
        <f t="shared" si="1"/>
        <v>45918</v>
      </c>
      <c r="V4" s="6">
        <f t="shared" si="1"/>
        <v>45919</v>
      </c>
      <c r="W4" s="6">
        <f t="shared" si="1"/>
        <v>45920</v>
      </c>
      <c r="X4" s="6">
        <f t="shared" si="1"/>
        <v>45921</v>
      </c>
      <c r="Y4" s="6">
        <f t="shared" si="1"/>
        <v>45922</v>
      </c>
      <c r="Z4" s="7">
        <f t="shared" si="1"/>
        <v>45923</v>
      </c>
      <c r="AA4" s="8">
        <f t="shared" si="1"/>
        <v>45924</v>
      </c>
      <c r="AB4" s="6">
        <f t="shared" si="1"/>
        <v>45925</v>
      </c>
      <c r="AC4" s="6">
        <f t="shared" si="1"/>
        <v>45926</v>
      </c>
      <c r="AD4" s="6">
        <f t="shared" si="1"/>
        <v>45927</v>
      </c>
      <c r="AE4" s="6">
        <f t="shared" si="1"/>
        <v>45928</v>
      </c>
      <c r="AF4" s="6">
        <f t="shared" si="1"/>
        <v>45929</v>
      </c>
      <c r="AG4" s="7">
        <f t="shared" si="1"/>
        <v>45930</v>
      </c>
      <c r="AH4" s="8">
        <f t="shared" si="1"/>
        <v>45931</v>
      </c>
      <c r="AI4" s="6">
        <f t="shared" si="1"/>
        <v>45932</v>
      </c>
      <c r="AJ4" s="6">
        <f t="shared" si="1"/>
        <v>45933</v>
      </c>
      <c r="AK4" s="6">
        <f t="shared" si="1"/>
        <v>45934</v>
      </c>
      <c r="AL4" s="6">
        <f t="shared" si="1"/>
        <v>45935</v>
      </c>
      <c r="AM4" s="6">
        <f t="shared" si="1"/>
        <v>45936</v>
      </c>
      <c r="AN4" s="7">
        <f t="shared" si="1"/>
        <v>45937</v>
      </c>
      <c r="AO4" s="8">
        <f t="shared" si="1"/>
        <v>45938</v>
      </c>
      <c r="AP4" s="6">
        <f t="shared" si="1"/>
        <v>45939</v>
      </c>
      <c r="AQ4" s="6">
        <f t="shared" si="1"/>
        <v>45940</v>
      </c>
      <c r="AR4" s="6">
        <f t="shared" si="1"/>
        <v>45941</v>
      </c>
      <c r="AS4" s="6">
        <f t="shared" si="1"/>
        <v>45942</v>
      </c>
      <c r="AT4" s="6">
        <f t="shared" si="1"/>
        <v>45943</v>
      </c>
      <c r="AU4" s="7">
        <f t="shared" si="1"/>
        <v>45944</v>
      </c>
      <c r="AV4" s="8">
        <f t="shared" si="1"/>
        <v>45945</v>
      </c>
      <c r="AW4" s="6">
        <f t="shared" si="1"/>
        <v>45946</v>
      </c>
      <c r="AX4" s="6">
        <f t="shared" si="1"/>
        <v>45947</v>
      </c>
      <c r="AY4" s="6">
        <f t="shared" si="1"/>
        <v>45948</v>
      </c>
      <c r="AZ4" s="6">
        <f t="shared" si="1"/>
        <v>45949</v>
      </c>
      <c r="BA4" s="6">
        <f t="shared" si="1"/>
        <v>45950</v>
      </c>
      <c r="BB4" s="7">
        <f t="shared" si="1"/>
        <v>45951</v>
      </c>
      <c r="BC4" s="8">
        <f t="shared" si="1"/>
        <v>45952</v>
      </c>
      <c r="BD4" s="6">
        <f t="shared" si="1"/>
        <v>45953</v>
      </c>
      <c r="BE4" s="6">
        <f t="shared" si="1"/>
        <v>45954</v>
      </c>
      <c r="BF4" s="6">
        <f t="shared" si="1"/>
        <v>45955</v>
      </c>
      <c r="BG4" s="6">
        <f t="shared" si="1"/>
        <v>45956</v>
      </c>
      <c r="BH4" s="6">
        <f t="shared" si="1"/>
        <v>45957</v>
      </c>
      <c r="BI4" s="7">
        <f t="shared" si="1"/>
        <v>45958</v>
      </c>
      <c r="BJ4" s="8">
        <f t="shared" si="1"/>
        <v>45959</v>
      </c>
      <c r="BK4" s="6">
        <f t="shared" si="1"/>
        <v>45960</v>
      </c>
      <c r="BL4" s="6">
        <f t="shared" si="1"/>
        <v>45961</v>
      </c>
      <c r="BM4" s="6">
        <f t="shared" si="1"/>
        <v>45962</v>
      </c>
      <c r="BN4" s="6">
        <f t="shared" si="1"/>
        <v>45963</v>
      </c>
      <c r="BO4" s="6">
        <f t="shared" si="1"/>
        <v>45964</v>
      </c>
      <c r="BP4" s="7">
        <f t="shared" si="1"/>
        <v>45965</v>
      </c>
      <c r="BQ4" s="8">
        <f t="shared" si="1"/>
        <v>45966</v>
      </c>
      <c r="BR4" s="6">
        <f t="shared" si="1"/>
        <v>45967</v>
      </c>
      <c r="BS4" s="6">
        <f t="shared" si="1"/>
        <v>45968</v>
      </c>
      <c r="BT4" s="6">
        <f t="shared" si="1"/>
        <v>45969</v>
      </c>
      <c r="BU4" s="6">
        <f t="shared" si="1"/>
        <v>45970</v>
      </c>
      <c r="BV4" s="6">
        <f t="shared" si="1"/>
        <v>45971</v>
      </c>
      <c r="BW4" s="7">
        <f t="shared" si="1"/>
        <v>45972</v>
      </c>
      <c r="BX4" s="8">
        <f t="shared" si="1"/>
        <v>45973</v>
      </c>
      <c r="BY4" s="6">
        <f t="shared" si="1"/>
        <v>45974</v>
      </c>
      <c r="BZ4" s="6">
        <f t="shared" si="1"/>
        <v>45975</v>
      </c>
      <c r="CA4" s="6">
        <f t="shared" si="1"/>
        <v>45976</v>
      </c>
      <c r="CB4" s="6">
        <f t="shared" si="1"/>
        <v>45977</v>
      </c>
      <c r="CC4" s="6">
        <f t="shared" si="1"/>
        <v>45978</v>
      </c>
      <c r="CD4" s="7">
        <f t="shared" si="1"/>
        <v>45979</v>
      </c>
      <c r="CE4" s="8">
        <f t="shared" si="1"/>
        <v>45980</v>
      </c>
      <c r="CF4" s="6">
        <f t="shared" si="1"/>
        <v>45981</v>
      </c>
      <c r="CG4" s="6">
        <f t="shared" si="1"/>
        <v>45982</v>
      </c>
      <c r="CH4" s="6">
        <f t="shared" si="1"/>
        <v>45983</v>
      </c>
      <c r="CI4" s="6">
        <f t="shared" si="1"/>
        <v>45984</v>
      </c>
      <c r="CJ4" s="6">
        <f t="shared" si="1"/>
        <v>45985</v>
      </c>
      <c r="CK4" s="7">
        <f t="shared" si="1"/>
        <v>45986</v>
      </c>
    </row>
    <row r="5" ht="15.75" customHeight="1">
      <c r="B5" s="9" t="s">
        <v>0</v>
      </c>
      <c r="C5" s="9" t="s">
        <v>1</v>
      </c>
      <c r="D5" s="9" t="s">
        <v>2</v>
      </c>
      <c r="E5" s="9" t="s">
        <v>3</v>
      </c>
      <c r="F5" s="10" t="str">
        <f t="shared" ref="F5:CK5" si="2">UPPER(LEFT(TEXT(F4,"ddd"),1))</f>
        <v>W</v>
      </c>
      <c r="G5" s="11" t="str">
        <f t="shared" si="2"/>
        <v>T</v>
      </c>
      <c r="H5" s="11" t="str">
        <f t="shared" si="2"/>
        <v>F</v>
      </c>
      <c r="I5" s="11" t="str">
        <f t="shared" si="2"/>
        <v>S</v>
      </c>
      <c r="J5" s="11" t="str">
        <f t="shared" si="2"/>
        <v>S</v>
      </c>
      <c r="K5" s="11" t="str">
        <f t="shared" si="2"/>
        <v>M</v>
      </c>
      <c r="L5" s="12" t="str">
        <f t="shared" si="2"/>
        <v>T</v>
      </c>
      <c r="M5" s="10" t="str">
        <f t="shared" si="2"/>
        <v>W</v>
      </c>
      <c r="N5" s="11" t="str">
        <f t="shared" si="2"/>
        <v>T</v>
      </c>
      <c r="O5" s="11" t="str">
        <f t="shared" si="2"/>
        <v>F</v>
      </c>
      <c r="P5" s="11" t="str">
        <f t="shared" si="2"/>
        <v>S</v>
      </c>
      <c r="Q5" s="11" t="str">
        <f t="shared" si="2"/>
        <v>S</v>
      </c>
      <c r="R5" s="11" t="str">
        <f t="shared" si="2"/>
        <v>M</v>
      </c>
      <c r="S5" s="12" t="str">
        <f t="shared" si="2"/>
        <v>T</v>
      </c>
      <c r="T5" s="10" t="str">
        <f t="shared" si="2"/>
        <v>W</v>
      </c>
      <c r="U5" s="11" t="str">
        <f t="shared" si="2"/>
        <v>T</v>
      </c>
      <c r="V5" s="11" t="str">
        <f t="shared" si="2"/>
        <v>F</v>
      </c>
      <c r="W5" s="11" t="str">
        <f t="shared" si="2"/>
        <v>S</v>
      </c>
      <c r="X5" s="11" t="str">
        <f t="shared" si="2"/>
        <v>S</v>
      </c>
      <c r="Y5" s="11" t="str">
        <f t="shared" si="2"/>
        <v>M</v>
      </c>
      <c r="Z5" s="12" t="str">
        <f t="shared" si="2"/>
        <v>T</v>
      </c>
      <c r="AA5" s="10" t="str">
        <f t="shared" si="2"/>
        <v>W</v>
      </c>
      <c r="AB5" s="11" t="str">
        <f t="shared" si="2"/>
        <v>T</v>
      </c>
      <c r="AC5" s="11" t="str">
        <f t="shared" si="2"/>
        <v>F</v>
      </c>
      <c r="AD5" s="11" t="str">
        <f t="shared" si="2"/>
        <v>S</v>
      </c>
      <c r="AE5" s="11" t="str">
        <f t="shared" si="2"/>
        <v>S</v>
      </c>
      <c r="AF5" s="11" t="str">
        <f t="shared" si="2"/>
        <v>M</v>
      </c>
      <c r="AG5" s="12" t="str">
        <f t="shared" si="2"/>
        <v>T</v>
      </c>
      <c r="AH5" s="10" t="str">
        <f t="shared" si="2"/>
        <v>W</v>
      </c>
      <c r="AI5" s="11" t="str">
        <f t="shared" si="2"/>
        <v>T</v>
      </c>
      <c r="AJ5" s="11" t="str">
        <f t="shared" si="2"/>
        <v>F</v>
      </c>
      <c r="AK5" s="11" t="str">
        <f t="shared" si="2"/>
        <v>S</v>
      </c>
      <c r="AL5" s="11" t="str">
        <f t="shared" si="2"/>
        <v>S</v>
      </c>
      <c r="AM5" s="11" t="str">
        <f t="shared" si="2"/>
        <v>M</v>
      </c>
      <c r="AN5" s="12" t="str">
        <f t="shared" si="2"/>
        <v>T</v>
      </c>
      <c r="AO5" s="10" t="str">
        <f t="shared" si="2"/>
        <v>W</v>
      </c>
      <c r="AP5" s="11" t="str">
        <f t="shared" si="2"/>
        <v>T</v>
      </c>
      <c r="AQ5" s="11" t="str">
        <f t="shared" si="2"/>
        <v>F</v>
      </c>
      <c r="AR5" s="11" t="str">
        <f t="shared" si="2"/>
        <v>S</v>
      </c>
      <c r="AS5" s="11" t="str">
        <f t="shared" si="2"/>
        <v>S</v>
      </c>
      <c r="AT5" s="11" t="str">
        <f t="shared" si="2"/>
        <v>M</v>
      </c>
      <c r="AU5" s="12" t="str">
        <f t="shared" si="2"/>
        <v>T</v>
      </c>
      <c r="AV5" s="10" t="str">
        <f t="shared" si="2"/>
        <v>W</v>
      </c>
      <c r="AW5" s="11" t="str">
        <f t="shared" si="2"/>
        <v>T</v>
      </c>
      <c r="AX5" s="11" t="str">
        <f t="shared" si="2"/>
        <v>F</v>
      </c>
      <c r="AY5" s="11" t="str">
        <f t="shared" si="2"/>
        <v>S</v>
      </c>
      <c r="AZ5" s="11" t="str">
        <f t="shared" si="2"/>
        <v>S</v>
      </c>
      <c r="BA5" s="11" t="str">
        <f t="shared" si="2"/>
        <v>M</v>
      </c>
      <c r="BB5" s="12" t="str">
        <f t="shared" si="2"/>
        <v>T</v>
      </c>
      <c r="BC5" s="10" t="str">
        <f t="shared" si="2"/>
        <v>W</v>
      </c>
      <c r="BD5" s="11" t="str">
        <f t="shared" si="2"/>
        <v>T</v>
      </c>
      <c r="BE5" s="11" t="str">
        <f t="shared" si="2"/>
        <v>F</v>
      </c>
      <c r="BF5" s="11" t="str">
        <f t="shared" si="2"/>
        <v>S</v>
      </c>
      <c r="BG5" s="11" t="str">
        <f t="shared" si="2"/>
        <v>S</v>
      </c>
      <c r="BH5" s="11" t="str">
        <f t="shared" si="2"/>
        <v>M</v>
      </c>
      <c r="BI5" s="12" t="str">
        <f t="shared" si="2"/>
        <v>T</v>
      </c>
      <c r="BJ5" s="10" t="str">
        <f t="shared" si="2"/>
        <v>W</v>
      </c>
      <c r="BK5" s="11" t="str">
        <f t="shared" si="2"/>
        <v>T</v>
      </c>
      <c r="BL5" s="11" t="str">
        <f t="shared" si="2"/>
        <v>F</v>
      </c>
      <c r="BM5" s="11" t="str">
        <f t="shared" si="2"/>
        <v>S</v>
      </c>
      <c r="BN5" s="11" t="str">
        <f t="shared" si="2"/>
        <v>S</v>
      </c>
      <c r="BO5" s="11" t="str">
        <f t="shared" si="2"/>
        <v>M</v>
      </c>
      <c r="BP5" s="12" t="str">
        <f t="shared" si="2"/>
        <v>T</v>
      </c>
      <c r="BQ5" s="10" t="str">
        <f t="shared" si="2"/>
        <v>W</v>
      </c>
      <c r="BR5" s="11" t="str">
        <f t="shared" si="2"/>
        <v>T</v>
      </c>
      <c r="BS5" s="11" t="str">
        <f t="shared" si="2"/>
        <v>F</v>
      </c>
      <c r="BT5" s="11" t="str">
        <f t="shared" si="2"/>
        <v>S</v>
      </c>
      <c r="BU5" s="11" t="str">
        <f t="shared" si="2"/>
        <v>S</v>
      </c>
      <c r="BV5" s="11" t="str">
        <f t="shared" si="2"/>
        <v>M</v>
      </c>
      <c r="BW5" s="12" t="str">
        <f t="shared" si="2"/>
        <v>T</v>
      </c>
      <c r="BX5" s="10" t="str">
        <f t="shared" si="2"/>
        <v>W</v>
      </c>
      <c r="BY5" s="11" t="str">
        <f t="shared" si="2"/>
        <v>T</v>
      </c>
      <c r="BZ5" s="11" t="str">
        <f t="shared" si="2"/>
        <v>F</v>
      </c>
      <c r="CA5" s="11" t="str">
        <f t="shared" si="2"/>
        <v>S</v>
      </c>
      <c r="CB5" s="11" t="str">
        <f t="shared" si="2"/>
        <v>S</v>
      </c>
      <c r="CC5" s="11" t="str">
        <f t="shared" si="2"/>
        <v>M</v>
      </c>
      <c r="CD5" s="12" t="str">
        <f t="shared" si="2"/>
        <v>T</v>
      </c>
      <c r="CE5" s="10" t="str">
        <f t="shared" si="2"/>
        <v>W</v>
      </c>
      <c r="CF5" s="11" t="str">
        <f t="shared" si="2"/>
        <v>T</v>
      </c>
      <c r="CG5" s="11" t="str">
        <f t="shared" si="2"/>
        <v>F</v>
      </c>
      <c r="CH5" s="11" t="str">
        <f t="shared" si="2"/>
        <v>S</v>
      </c>
      <c r="CI5" s="11" t="str">
        <f t="shared" si="2"/>
        <v>S</v>
      </c>
      <c r="CJ5" s="11" t="str">
        <f t="shared" si="2"/>
        <v>M</v>
      </c>
      <c r="CK5" s="12" t="str">
        <f t="shared" si="2"/>
        <v>T</v>
      </c>
    </row>
    <row r="6" ht="15.75" customHeight="1">
      <c r="B6" s="13" t="s">
        <v>4</v>
      </c>
      <c r="C6" s="14">
        <v>45903.0</v>
      </c>
      <c r="D6" s="13">
        <v>1.0</v>
      </c>
      <c r="E6" s="15">
        <f t="shared" ref="E6:E10" si="3">C6+D6</f>
        <v>45904</v>
      </c>
      <c r="F6" s="1"/>
    </row>
    <row r="7" ht="15.75" customHeight="1">
      <c r="B7" s="13" t="s">
        <v>5</v>
      </c>
      <c r="C7" s="14">
        <v>45904.0</v>
      </c>
      <c r="D7" s="1">
        <v>2.0</v>
      </c>
      <c r="E7" s="15">
        <f t="shared" si="3"/>
        <v>45906</v>
      </c>
      <c r="G7" s="1"/>
      <c r="H7" s="1"/>
    </row>
    <row r="8" ht="15.75" customHeight="1">
      <c r="B8" s="13" t="s">
        <v>6</v>
      </c>
      <c r="C8" s="14">
        <v>45906.0</v>
      </c>
      <c r="D8" s="1">
        <v>3.0</v>
      </c>
      <c r="E8" s="15">
        <f t="shared" si="3"/>
        <v>45909</v>
      </c>
      <c r="I8" s="1"/>
      <c r="J8" s="1"/>
      <c r="K8" s="1"/>
    </row>
    <row r="9" ht="15.75" customHeight="1">
      <c r="B9" s="13" t="s">
        <v>7</v>
      </c>
      <c r="C9" s="14">
        <v>45909.0</v>
      </c>
      <c r="D9" s="1">
        <v>4.0</v>
      </c>
      <c r="E9" s="15">
        <f t="shared" si="3"/>
        <v>45913</v>
      </c>
      <c r="I9" s="1"/>
      <c r="J9" s="1"/>
      <c r="K9" s="1"/>
      <c r="L9" s="1"/>
      <c r="M9" s="16"/>
      <c r="N9" s="16"/>
      <c r="O9" s="16"/>
    </row>
    <row r="10" ht="15.75" customHeight="1">
      <c r="B10" s="13" t="s">
        <v>8</v>
      </c>
      <c r="C10" s="14">
        <v>45914.0</v>
      </c>
      <c r="D10" s="13">
        <v>5.0</v>
      </c>
      <c r="E10" s="15">
        <f t="shared" si="3"/>
        <v>45919</v>
      </c>
      <c r="M10" s="1"/>
      <c r="N10" s="1"/>
      <c r="O10" s="1"/>
      <c r="P10" s="1"/>
      <c r="Q10" s="1"/>
      <c r="R10" s="1"/>
      <c r="S10" s="1"/>
      <c r="T10" s="16"/>
      <c r="U10" s="16"/>
    </row>
    <row r="11" ht="15.75" customHeight="1">
      <c r="B11" s="1"/>
      <c r="C11" s="15"/>
      <c r="D11" s="1"/>
      <c r="E11" s="15"/>
      <c r="T11" s="1"/>
      <c r="U11" s="1"/>
      <c r="V11" s="1"/>
      <c r="W11" s="1"/>
      <c r="X11" s="1"/>
      <c r="Y11" s="1"/>
      <c r="Z11" s="1"/>
    </row>
    <row r="12" ht="15.75" customHeight="1">
      <c r="B12" s="1"/>
      <c r="C12" s="15"/>
      <c r="D12" s="17"/>
      <c r="E12" s="15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ht="15.75" customHeight="1">
      <c r="B13" s="1"/>
      <c r="C13" s="15"/>
      <c r="D13" s="17"/>
      <c r="E13" s="15"/>
      <c r="AK13" s="1"/>
      <c r="AL13" s="1"/>
      <c r="AM13" s="1"/>
    </row>
    <row r="14" ht="15.75" customHeight="1">
      <c r="B14" s="1"/>
      <c r="C14" s="15"/>
      <c r="D14" s="17"/>
      <c r="E14" s="15"/>
      <c r="AN14" s="1"/>
      <c r="AO14" s="1"/>
      <c r="AP14" s="1"/>
      <c r="AQ14" s="1"/>
      <c r="AR14" s="1"/>
      <c r="AS14" s="1"/>
      <c r="AT14" s="1"/>
    </row>
    <row r="15" ht="15.75" customHeight="1">
      <c r="B15" s="1"/>
      <c r="C15" s="15"/>
      <c r="D15" s="17"/>
      <c r="E15" s="15"/>
      <c r="AU15" s="1"/>
      <c r="AV15" s="1"/>
      <c r="AW15" s="1"/>
      <c r="AX15" s="1"/>
      <c r="AY15" s="1"/>
      <c r="AZ15" s="1"/>
      <c r="BA15" s="1"/>
      <c r="BB15" s="1"/>
    </row>
    <row r="16" ht="15.75" customHeight="1">
      <c r="B16" s="1"/>
      <c r="C16" s="15"/>
      <c r="D16" s="17"/>
      <c r="E16" s="15"/>
      <c r="BC16" s="1"/>
      <c r="BD16" s="1"/>
      <c r="BE16" s="1"/>
      <c r="BF16" s="1"/>
      <c r="BG16" s="1"/>
      <c r="BH16" s="1"/>
      <c r="BI16" s="1"/>
      <c r="BJ16" s="1"/>
    </row>
    <row r="17" ht="15.75" customHeight="1">
      <c r="B17" s="1"/>
      <c r="C17" s="15"/>
      <c r="D17" s="17"/>
      <c r="E17" s="15"/>
      <c r="BK17" s="1"/>
      <c r="BL17" s="1"/>
      <c r="BM17" s="1"/>
      <c r="BN17" s="1"/>
      <c r="BO17" s="1"/>
      <c r="BP17" s="1"/>
      <c r="BQ17" s="1"/>
    </row>
    <row r="18" ht="15.75" customHeight="1">
      <c r="B18" s="1"/>
      <c r="C18" s="15"/>
      <c r="D18" s="17"/>
      <c r="E18" s="15"/>
      <c r="BR18" s="1"/>
      <c r="BS18" s="1"/>
      <c r="BT18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C3:BI3"/>
    <mergeCell ref="BJ3:BP3"/>
    <mergeCell ref="BQ3:BW3"/>
    <mergeCell ref="BX3:CD3"/>
    <mergeCell ref="CE3:CK3"/>
    <mergeCell ref="F3:L3"/>
    <mergeCell ref="M3:S3"/>
    <mergeCell ref="T3:Z3"/>
    <mergeCell ref="AA3:AG3"/>
    <mergeCell ref="AH3:AN3"/>
    <mergeCell ref="AO3:AU3"/>
    <mergeCell ref="AV3:BB3"/>
  </mergeCells>
  <conditionalFormatting sqref="D6:D18">
    <cfRule type="expression" dxfId="0" priority="1">
      <formula>AND(D$7&gt;=$C6,D$7&lt;$D6)</formula>
    </cfRule>
  </conditionalFormatting>
  <conditionalFormatting sqref="F6:CK18">
    <cfRule type="expression" dxfId="0" priority="2">
      <formula>AND(F$4&gt;=$C6,F$4&lt;$E6)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