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pbrt-v3\build\Release\images\auto_1307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48" i="1" l="1"/>
  <c r="D47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5" i="1"/>
</calcChain>
</file>

<file path=xl/sharedStrings.xml><?xml version="1.0" encoding="utf-8"?>
<sst xmlns="http://schemas.openxmlformats.org/spreadsheetml/2006/main" count="122" uniqueCount="122">
  <si>
    <t>D:\GIT\pbrt-scenes\StanfordMuseum\StanfordMuseum_ref_ps128.exr</t>
  </si>
  <si>
    <t>D:\GIT\pbrt-v3\build\Release\images\auto_1307\</t>
  </si>
  <si>
    <t>Filename</t>
  </si>
  <si>
    <t>MSE</t>
  </si>
  <si>
    <t>Seconds</t>
  </si>
  <si>
    <t>Seconds*MSE</t>
  </si>
  <si>
    <t>D:\GIT\pbrt-v3\build\Release\images\auto_1307\StanfordMuseum_ctree_ps1024_t1667_akr_knn-1_pc50000k_knc-16_cdfc-150000_mc0.1_sm0.01_pT20_31321.exr</t>
  </si>
  <si>
    <t>D:\GIT\pbrt-v3\build\Release\images\auto_1307\StanfordMuseum_ctree_ps128_t278_akr_knn-1_pc50000k_knc-16_cdfc-150000_mc0.1_sm0.01_pT20_9541.exr</t>
  </si>
  <si>
    <t>D:\GIT\pbrt-v3\build\Release\images\auto_1307\StanfordMuseum_ctree_ps16_t93_akr_knn-1_pc50000k_knc-16_cdfc-150000_mc0.1_sm0.01_pT20_8968.exr</t>
  </si>
  <si>
    <t>D:\GIT\pbrt-v3\build\Release\images\auto_1307\StanfordMuseum_ctree_ps1_t70_akr_knn-1_pc50000k_knc-16_cdfc-150000_mc0.1_sm0.01_pT20_8640.exr</t>
  </si>
  <si>
    <t>D:\GIT\pbrt-v3\build\Release\images\auto_1307\StanfordMuseum_ctree_ps2048_t3252_akr_knn-1_pc50000k_knc-16_cdfc-150000_mc0.1_sm0.01_pT20_34577.exr</t>
  </si>
  <si>
    <t>D:\GIT\pbrt-v3\build\Release\images\auto_1307\StanfordMuseum_ctree_ps256_t474_akr_knn-1_pc50000k_knc-16_cdfc-150000_mc0.1_sm0.01_pT20_10019.exr</t>
  </si>
  <si>
    <t>D:\GIT\pbrt-v3\build\Release\images\auto_1307\StanfordMuseum_ctree_ps2_t71_akr_knn-1_pc50000k_knc-16_cdfc-150000_mc0.1_sm0.01_pT20_8714.exr</t>
  </si>
  <si>
    <t>D:\GIT\pbrt-v3\build\Release\images\auto_1307\StanfordMuseum_ctree_ps32_t118_akr_knn-1_pc50000k_knc-16_cdfc-150000_mc0.1_sm0.01_pT20_9089.exr</t>
  </si>
  <si>
    <t>D:\GIT\pbrt-v3\build\Release\images\auto_1307\StanfordMuseum_ctree_ps4_t74_akr_knn-1_pc50000k_knc-16_cdfc-150000_mc0.1_sm0.01_pT20_8791.exr</t>
  </si>
  <si>
    <t>D:\GIT\pbrt-v3\build\Release\images\auto_1307\StanfordMuseum_ctree_ps512_t884_akr_knn-1_pc50000k_knc-16_cdfc-150000_mc0.1_sm0.01_pT20_10906.exr</t>
  </si>
  <si>
    <t>D:\GIT\pbrt-v3\build\Release\images\auto_1307\StanfordMuseum_ctree_ps64_t168_akr_knn-1_pc50000k_knc-16_cdfc-150000_mc0.1_sm0.01_pT20_9261.exr</t>
  </si>
  <si>
    <t>D:\GIT\pbrt-v3\build\Release\images\auto_1307\StanfordMuseum_ctree_ps8_t80_akr_knn-1_pc50000k_knc-16_cdfc-150000_mc0.1_sm0.01_pT20_8873.exr</t>
  </si>
  <si>
    <t>D:\GIT\pbrt-v3\build\Release\images\auto_1307\StanfordMuseum_pow_ps1024_t913_16179.exr</t>
  </si>
  <si>
    <t>D:\GIT\pbrt-v3\build\Release\images\auto_1307\StanfordMuseum_pow_ps128_t111_14589.exr</t>
  </si>
  <si>
    <t>D:\GIT\pbrt-v3\build\Release\images\auto_1307\StanfordMuseum_pow_ps16384_t14359_421.exr</t>
  </si>
  <si>
    <t>D:\GIT\pbrt-v3\build\Release\images\auto_1307\StanfordMuseum_pow_ps16_t14_14388.exr</t>
  </si>
  <si>
    <t>D:\GIT\pbrt-v3\build\Release\images\auto_1307\StanfordMuseum_pow_ps1_t0_14354.exr</t>
  </si>
  <si>
    <t>D:\GIT\pbrt-v3\build\Release\images\auto_1307\StanfordMuseum_pow_ps2048_t1790_75266.exr</t>
  </si>
  <si>
    <t>D:\GIT\pbrt-v3\build\Release\images\auto_1307\StanfordMuseum_pow_ps256_t223_14814.exr</t>
  </si>
  <si>
    <t>D:\GIT\pbrt-v3\build\Release\images\auto_1307\StanfordMuseum_pow_ps2_t1_14358.exr</t>
  </si>
  <si>
    <t>D:\GIT\pbrt-v3\build\Release\images\auto_1307\StanfordMuseum_pow_ps32_t28_14418.exr</t>
  </si>
  <si>
    <t>D:\GIT\pbrt-v3\build\Release\images\auto_1307\StanfordMuseum_pow_ps4096_t3598_78869.exr</t>
  </si>
  <si>
    <t>D:\GIT\pbrt-v3\build\Release\images\auto_1307\StanfordMuseum_pow_ps4_t3_14363.exr</t>
  </si>
  <si>
    <t>D:\GIT\pbrt-v3\build\Release\images\auto_1307\StanfordMuseum_pow_ps512_t445_15262.exr</t>
  </si>
  <si>
    <t>D:\GIT\pbrt-v3\build\Release\images\auto_1307\StanfordMuseum_pow_ps64_t55_14475.exr</t>
  </si>
  <si>
    <t>D:\GIT\pbrt-v3\build\Release\images\auto_1307\StanfordMuseum_pow_ps8192_t7186_86058.exr</t>
  </si>
  <si>
    <t>D:\GIT\pbrt-v3\build\Release\images\auto_1307\StanfordMuseum_pow_ps8_t7_14372.exr</t>
  </si>
  <si>
    <t>D:\GIT\pbrt-v3\build\Release\images\auto_1307\StanfordMuseum_pvox_ps1024_t1586_icdf-1_pc50000k_mc0.1_37737.exr</t>
  </si>
  <si>
    <t>D:\GIT\pbrt-v3\build\Release\images\auto_1307\StanfordMuseum_pvox_ps128_t166_icdf-1_pc4000k_mc0.1_18344.exr</t>
  </si>
  <si>
    <t>D:\GIT\pbrt-v3\build\Release\images\auto_1307\StanfordMuseum_pvox_ps128_t168_icdf-1_pc8000k_mc0.1_18514.exr</t>
  </si>
  <si>
    <t>D:\GIT\pbrt-v3\build\Release\images\auto_1307\StanfordMuseum_pvox_ps128_t172_icdf-1_pc16000k_mc0.1_18690.exr</t>
  </si>
  <si>
    <t>D:\GIT\pbrt-v3\build\Release\images\auto_1307\StanfordMuseum_pvox_ps128_t176_icdf-1_pc32000k_mc0.1_19463.exr</t>
  </si>
  <si>
    <t>D:\GIT\pbrt-v3\build\Release\images\auto_1307\StanfordMuseum_pvox_ps128_t178_icdf-1_pc32000k_mc0.1_18871.exr</t>
  </si>
  <si>
    <t>D:\GIT\pbrt-v3\build\Release\images\auto_1307\StanfordMuseum_pvox_ps128_t178_icdf-1_pc32000k_mc0.1_19645.exr</t>
  </si>
  <si>
    <t>D:\GIT\pbrt-v3\build\Release\images\auto_1307\StanfordMuseum_pvox_ps128_t178_icdf-1_pc32000k_mc0.1_19826.exr</t>
  </si>
  <si>
    <t>D:\GIT\pbrt-v3\build\Release\images\auto_1307\StanfordMuseum_pvox_ps128_t180_icdf-1_pc32000k_mc0.1_20010.exr</t>
  </si>
  <si>
    <t>D:\GIT\pbrt-v3\build\Release\images\auto_1307\StanfordMuseum_pvox_ps128_t189_icdf-1_pc50000k_mc0.1_11429.exr</t>
  </si>
  <si>
    <t>D:\GIT\pbrt-v3\build\Release\images\auto_1307\StanfordMuseum_pvox_ps128_t190_icdf-1_pc64000k_mc0.1_19065.exr</t>
  </si>
  <si>
    <t>D:\GIT\pbrt-v3\build\Release\images\auto_1307\StanfordMuseum_pvox_ps128_t215_icdf-1_pc128000k_mc0.1_19284.exr</t>
  </si>
  <si>
    <t>D:\GIT\pbrt-v3\build\Release\images\auto_1307\StanfordMuseum_pvox_ps16_t41_icdf-1_pc50000k_mc0.1_11063.exr</t>
  </si>
  <si>
    <t>D:\GIT\pbrt-v3\build\Release\images\auto_1307\StanfordMuseum_pvox_ps1_t21_icdf-1_pc50000k_mc0.1_10934.exr</t>
  </si>
  <si>
    <t>D:\GIT\pbrt-v3\build\Release\images\auto_1307\StanfordMuseum_pvox_ps2048_t2687_icdf-1_pc50000k_mc0.1_40429.exr</t>
  </si>
  <si>
    <t>D:\GIT\pbrt-v3\build\Release\images\auto_1307\StanfordMuseum_pvox_ps256_t359_icdf-1_pc50000k_mc0.1_11790.exr</t>
  </si>
  <si>
    <t>D:\GIT\pbrt-v3\build\Release\images\auto_1307\StanfordMuseum_pvox_ps2_t22_icdf-1_pc50000k_mc0.1_10959.exr</t>
  </si>
  <si>
    <t>D:\GIT\pbrt-v3\build\Release\images\auto_1307\StanfordMuseum_pvox_ps32_t63_icdf-1_pc50000k_mc0.1_11129.exr</t>
  </si>
  <si>
    <t>D:\GIT\pbrt-v3\build\Release\images\auto_1307\StanfordMuseum_pvox_ps4096_t5495_icdf-1_pc50000k_mc0.1_45930.exr</t>
  </si>
  <si>
    <t>D:\GIT\pbrt-v3\build\Release\images\auto_1307\StanfordMuseum_pvox_ps4_t25_icdf-1_pc50000k_mc0.1_10986.exr</t>
  </si>
  <si>
    <t>D:\GIT\pbrt-v3\build\Release\images\auto_1307\StanfordMuseum_pvox_ps512_t698_icdf-1_pc50000k_mc0.1_12491.exr</t>
  </si>
  <si>
    <t>D:\GIT\pbrt-v3\build\Release\images\auto_1307\StanfordMuseum_pvox_ps64_t105_icdf-1_pc50000k_mc0.1_11237.exr</t>
  </si>
  <si>
    <t>D:\GIT\pbrt-v3\build\Release\images\auto_1307\StanfordMuseum_pvox_ps8_t30_icdf-1_pc50000k_mc0.1_11020.exr</t>
  </si>
  <si>
    <t>D:\GIT\pbrt-v3\build\Release\images\auto_1307\StanfordMuseum_spat_ps1024_t922_18171.exr</t>
  </si>
  <si>
    <t>D:\GIT\pbrt-v3\build\Release\images\auto_1307\StanfordMuseum_spat_ps128_t125_16537.exr</t>
  </si>
  <si>
    <t>D:\GIT\pbrt-v3\build\Release\images\auto_1307\StanfordMuseum_spat_ps16_t29_16294.exr</t>
  </si>
  <si>
    <t>D:\GIT\pbrt-v3\build\Release\images\auto_1307\StanfordMuseum_spat_ps1_t16_16198.exr</t>
  </si>
  <si>
    <t>D:\GIT\pbrt-v3\build\Release\images\auto_1307\StanfordMuseum_spat_ps2048_t1841_2267.exr</t>
  </si>
  <si>
    <t>D:\GIT\pbrt-v3\build\Release\images\auto_1307\StanfordMuseum_spat_ps256_t239_16778.exr</t>
  </si>
  <si>
    <t>D:\GIT\pbrt-v3\build\Release\images\auto_1307\StanfordMuseum_spat_ps2_t17_16217.exr</t>
  </si>
  <si>
    <t>D:\GIT\pbrt-v3\build\Release\images\auto_1307\StanfordMuseum_spat_ps32_t42_16338.exr</t>
  </si>
  <si>
    <t>D:\GIT\pbrt-v3\build\Release\images\auto_1307\StanfordMuseum_spat_ps4096_t3737_6011.exr</t>
  </si>
  <si>
    <t>D:\GIT\pbrt-v3\build\Release\images\auto_1307\StanfordMuseum_spat_ps4_t19_16238.exr</t>
  </si>
  <si>
    <t>D:\GIT\pbrt-v3\build\Release\images\auto_1307\StanfordMuseum_spat_ps512_t465_17246.exr</t>
  </si>
  <si>
    <t>D:\GIT\pbrt-v3\build\Release\images\auto_1307\StanfordMuseum_spat_ps64_t69_16410.exr</t>
  </si>
  <si>
    <t>D:\GIT\pbrt-v3\build\Release\images\auto_1307\StanfordMuseum_spat_ps8192_t7363_13381.exr</t>
  </si>
  <si>
    <t>D:\GIT\pbrt-v3\build\Release\images\auto_1307\StanfordMuseum_spat_ps8_t22_16263.exr</t>
  </si>
  <si>
    <t>D:\GIT\pbrt-v3\build\Release\images\auto_1307\StanfordMuseum_uni_ps1024_t908_14347.exr</t>
  </si>
  <si>
    <t>D:\GIT\pbrt-v3\build\Release\images\auto_1307\StanfordMuseum_uni_ps128_t114_12739.exr</t>
  </si>
  <si>
    <t>D:\GIT\pbrt-v3\build\Release\images\auto_1307\StanfordMuseum_uni_ps16384_t14551_73473.exr</t>
  </si>
  <si>
    <t>D:\GIT\pbrt-v3\build\Release\images\auto_1307\StanfordMuseum_uni_ps16_t14_12532.exr</t>
  </si>
  <si>
    <t>D:\GIT\pbrt-v3\build\Release\images\auto_1307\StanfordMuseum_uni_ps1_t0_12498.exr</t>
  </si>
  <si>
    <t>D:\GIT\pbrt-v3\build\Release\images\auto_1307\StanfordMuseum_uni_ps2048_t1813_47749.exr</t>
  </si>
  <si>
    <t>D:\GIT\pbrt-v3\build\Release\images\auto_1307\StanfordMuseum_uni_ps256_t230_12971.exr</t>
  </si>
  <si>
    <t>D:\GIT\pbrt-v3\build\Release\images\auto_1307\StanfordMuseum_uni_ps2_t1_12502.exr</t>
  </si>
  <si>
    <t>D:\GIT\pbrt-v3\build\Release\images\auto_1307\StanfordMuseum_uni_ps32_t28_12563.exr</t>
  </si>
  <si>
    <t>D:\GIT\pbrt-v3\build\Release\images\auto_1307\StanfordMuseum_uni_ps4096_t3871_51628.exr</t>
  </si>
  <si>
    <t>D:\GIT\pbrt-v3\build\Release\images\auto_1307\StanfordMuseum_uni_ps4_t3_12507.exr</t>
  </si>
  <si>
    <t>D:\GIT\pbrt-v3\build\Release\images\auto_1307\StanfordMuseum_uni_ps512_t462_13436.exr</t>
  </si>
  <si>
    <t>D:\GIT\pbrt-v3\build\Release\images\auto_1307\StanfordMuseum_uni_ps64_t57_12622.exr</t>
  </si>
  <si>
    <t>D:\GIT\pbrt-v3\build\Release\images\auto_1307\StanfordMuseum_uni_ps8192_t7285_58916.exr</t>
  </si>
  <si>
    <t>D:\GIT\pbrt-v3\build\Release\images\auto_1307\StanfordMuseum_uni_ps8_t7_12516.exr</t>
  </si>
  <si>
    <t>RMSE</t>
  </si>
  <si>
    <t>D:\GIT\pbrt-v3\build\Release\images\auto_1607\pvoxbig\StanfordMuseum_pvox_ps16000_t21086_icdf-1_pc128000k_mc0.1_Vox64_60266.exr</t>
  </si>
  <si>
    <t>D:\GIT\pbrt-v3\build\Release\images\auto_1607\pvoxbig\StanfordMuseum_pvox_ps8000_t10595_icdf-1_pc128000k_mc0.1_Vox64_39174.exr</t>
  </si>
  <si>
    <t>D:\GIT\pbrt-v3\build\Release\images\auto_1707\pvoxNoInt\StanfordMuseum_pvox_ps1024_t960_icdf-0_pc96000k_mc0.1_Vox96_9817.exr</t>
  </si>
  <si>
    <t>D:\GIT\pbrt-v3\build\Release\images\auto_1707\pvoxNoInt\StanfordMuseum_pvox_ps128_t159_icdf-0_pc96000k_mc0.1_Vox96_8070.exr</t>
  </si>
  <si>
    <t>D:\GIT\pbrt-v3\build\Release\images\auto_1707\pvoxNoInt\StanfordMuseum_pvox_ps16000_t14406_icdf-0_pc96000k_mc0.1_Vox96_37039.exr</t>
  </si>
  <si>
    <t>D:\GIT\pbrt-v3\build\Release\images\auto_1707\pvoxNoInt\StanfordMuseum_pvox_ps16_t59_icdf-0_pc96000k_mc0.1_Vox96_7725.exr</t>
  </si>
  <si>
    <t>D:\GIT\pbrt-v3\build\Release\images\auto_1707\pvoxNoInt\StanfordMuseum_pvox_ps1_t46_icdf-0_pc96000k_mc0.1_Vox96_7503.exr</t>
  </si>
  <si>
    <t>D:\GIT\pbrt-v3\build\Release\images\auto_1707\pvoxNoInt\StanfordMuseum_pvox_ps2048_t1873_icdf-0_pc96000k_mc0.1_Vox96_11697.exr</t>
  </si>
  <si>
    <t>D:\GIT\pbrt-v3\build\Release\images\auto_1707\pvoxNoInt\StanfordMuseum_pvox_ps256_t273_icdf-0_pc96000k_mc0.1_Vox96_8347.exr</t>
  </si>
  <si>
    <t>D:\GIT\pbrt-v3\build\Release\images\auto_1707\pvoxNoInt\StanfordMuseum_pvox_ps2_t48_icdf-0_pc96000k_mc0.1_Vox96_7555.exr</t>
  </si>
  <si>
    <t>D:\GIT\pbrt-v3\build\Release\images\auto_1707\pvoxNoInt\StanfordMuseum_pvox_ps32_t73_icdf-0_pc96000k_mc0.1_Vox96_7802.exr</t>
  </si>
  <si>
    <t>D:\GIT\pbrt-v3\build\Release\images\auto_1707\pvoxNoInt\StanfordMuseum_pvox_ps4096_t3722_icdf-0_pc96000k_mc0.1_Vox96_15423.exr</t>
  </si>
  <si>
    <t>D:\GIT\pbrt-v3\build\Release\images\auto_1707\pvoxNoInt\StanfordMuseum_pvox_ps4_t48_icdf-0_pc96000k_mc0.1_Vox96_7607.exr</t>
  </si>
  <si>
    <t>D:\GIT\pbrt-v3\build\Release\images\auto_1707\pvoxNoInt\StanfordMuseum_pvox_ps512_t503_icdf-0_pc96000k_mc0.1_Vox96_8854.exr</t>
  </si>
  <si>
    <t>D:\GIT\pbrt-v3\build\Release\images\auto_1707\pvoxNoInt\StanfordMuseum_pvox_ps64_t101_icdf-0_pc96000k_mc0.1_Vox96_7907.exr</t>
  </si>
  <si>
    <t>D:\GIT\pbrt-v3\build\Release\images\auto_1707\pvoxNoInt\StanfordMuseum_pvox_ps8000_t7199_icdf-0_pc96000k_mc0.1_Vox96_22625.exr</t>
  </si>
  <si>
    <t>D:\GIT\pbrt-v3\build\Release\images\auto_1707\pvoxNoInt\StanfordMuseum_pvox_ps8_t51_icdf-0_pc96000k_mc0.1_Vox96_7662.exr</t>
  </si>
  <si>
    <t>D:\GIT\pbrt-v3\build\Release\images\auto_1707\spatbig\StanfordMuseum_spat_ps32000_t28294_49668.exr</t>
  </si>
  <si>
    <t>D:\GIT\pbrt-v3\build\Release\images\auto_1707\spatbig\StanfordMuseum_spat_ps16000_t14136_21370.exr</t>
  </si>
  <si>
    <t>D:\GIT\pbrt-v3\build\Release\images\auto_1707\pvoxbig\StanfordMuseum_pvox_ps32000_t41862_icdf-1_pc128000k_mc0.1_Vox64_31680.exr</t>
  </si>
  <si>
    <t>D:\GIT\pbrt-v3\build\Release\images\auto_2207\uniRngSampler\StanfordMuseum_RNG_uni_ps1024_t831_34394.exr</t>
  </si>
  <si>
    <t>D:\GIT\pbrt-v3\build\Release\images\auto_2207\uniRngSampler\StanfordMuseum_RNG_uni_ps128_t104_32933.exr</t>
  </si>
  <si>
    <t>D:\GIT\pbrt-v3\build\Release\images\auto_2207\uniRngSampler\StanfordMuseum_RNG_uni_ps16_t12_32745.exr</t>
  </si>
  <si>
    <t>D:\GIT\pbrt-v3\build\Release\images\auto_2207\uniRngSampler\StanfordMuseum_RNG_uni_ps1_t0_32714.exr</t>
  </si>
  <si>
    <t>D:\GIT\pbrt-v3\build\Release\images\auto_2207\uniRngSampler\StanfordMuseum_RNG_uni_ps2048_t1654_36056.exr</t>
  </si>
  <si>
    <t>D:\GIT\pbrt-v3\build\Release\images\auto_2207\uniRngSampler\StanfordMuseum_RNG_uni_ps256_t208_33143.exr</t>
  </si>
  <si>
    <t>D:\GIT\pbrt-v3\build\Release\images\auto_2207\uniRngSampler\StanfordMuseum_RNG_uni_ps2_t1_32717.exr</t>
  </si>
  <si>
    <t>D:\GIT\pbrt-v3\build\Release\images\auto_2207\uniRngSampler\StanfordMuseum_RNG_uni_ps32_t26_32773.exr</t>
  </si>
  <si>
    <t>D:\GIT\pbrt-v3\build\Release\images\auto_2207\uniRngSampler\StanfordMuseum_RNG_uni_ps4_t3_32722.exr</t>
  </si>
  <si>
    <t>D:\GIT\pbrt-v3\build\Release\images\auto_2207\uniRngSampler\StanfordMuseum_RNG_uni_ps512_t415_33561.exr</t>
  </si>
  <si>
    <t>D:\GIT\pbrt-v3\build\Release\images\auto_2207\uniRngSampler\StanfordMuseum_RNG_uni_ps64_t52_32827.exr</t>
  </si>
  <si>
    <t>D:\GIT\pbrt-v3\build\Release\images\auto_2207\uniRngSampler\StanfordMuseum_RNG_uni_ps8_t6_32730.exr</t>
  </si>
  <si>
    <t>D:\GIT\pbrt-v3\build\Release\images\auto_2207\uniRngSampler\48k\StanfordMuseum_RNG_uni_ps4096_t3332_56834.exr</t>
  </si>
  <si>
    <t>D:\GIT\pbrt-v3\build\Release\images\auto_2207\uniRngSampler\48k\StanfordMuseum_RNG_uni_ps8000_t6491_63331.exr</t>
  </si>
  <si>
    <t>D:\GIT\pbrt-v3\build\Release\images\auto_2207\uniRngSampler\1632k\StanfordMuseum_RNG_uni_ps32000_t25888_16594.exr</t>
  </si>
  <si>
    <t>D:\GIT\pbrt-v3\build\Release\images\auto_2207\uniRngSampler\1632k\StanfordMuseum_RNG_uni_ps16000_t12978_90701.exr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</si>
</sst>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9818615930138251E-2"/>
          <c:y val="3.0717530987745489E-2"/>
          <c:w val="0.86173101808273722"/>
          <c:h val="0.93434460323063162"/>
        </c:manualLayout>
      </c:layout>
      <c:scatterChart>
        <c:scatterStyle val="smoothMarker"/>
        <c:varyColors val="0"/>
        <c:ser>
          <c:idx val="0"/>
          <c:order val="0"/>
          <c:tx>
            <c:v>Uniform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Sheet1!$C$68:$C$82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14</c:v>
                </c:pt>
                <c:pt idx="5">
                  <c:v>28</c:v>
                </c:pt>
                <c:pt idx="6">
                  <c:v>57</c:v>
                </c:pt>
                <c:pt idx="7">
                  <c:v>114</c:v>
                </c:pt>
                <c:pt idx="8">
                  <c:v>230</c:v>
                </c:pt>
                <c:pt idx="9">
                  <c:v>462</c:v>
                </c:pt>
                <c:pt idx="10">
                  <c:v>908</c:v>
                </c:pt>
                <c:pt idx="11">
                  <c:v>1813</c:v>
                </c:pt>
                <c:pt idx="12">
                  <c:v>3871</c:v>
                </c:pt>
                <c:pt idx="13">
                  <c:v>7285</c:v>
                </c:pt>
                <c:pt idx="14">
                  <c:v>14551</c:v>
                </c:pt>
              </c:numCache>
            </c:numRef>
          </c:xVal>
          <c:yVal>
            <c:numRef>
              <c:f>Sheet1!$D$68:$D$82</c:f>
              <c:numCache>
                <c:formatCode>General</c:formatCode>
                <c:ptCount val="15"/>
                <c:pt idx="0">
                  <c:v>498.63610301732075</c:v>
                </c:pt>
                <c:pt idx="1">
                  <c:v>406.93631955386689</c:v>
                </c:pt>
                <c:pt idx="2">
                  <c:v>352.16042063397231</c:v>
                </c:pt>
                <c:pt idx="3">
                  <c:v>284.78264191953707</c:v>
                </c:pt>
                <c:pt idx="4">
                  <c:v>240.86643517496151</c:v>
                </c:pt>
                <c:pt idx="5">
                  <c:v>205.64174964978866</c:v>
                </c:pt>
                <c:pt idx="6">
                  <c:v>172.58044982221492</c:v>
                </c:pt>
                <c:pt idx="7">
                  <c:v>142.00868759526711</c:v>
                </c:pt>
                <c:pt idx="8">
                  <c:v>127.26164956786707</c:v>
                </c:pt>
                <c:pt idx="9">
                  <c:v>102.12867271959149</c:v>
                </c:pt>
                <c:pt idx="10">
                  <c:v>82.651258005078432</c:v>
                </c:pt>
                <c:pt idx="11">
                  <c:v>70.001665643046579</c:v>
                </c:pt>
                <c:pt idx="12">
                  <c:v>63.991915813960219</c:v>
                </c:pt>
                <c:pt idx="13">
                  <c:v>68.703201181381303</c:v>
                </c:pt>
                <c:pt idx="14">
                  <c:v>57.441635949903649</c:v>
                </c:pt>
              </c:numCache>
            </c:numRef>
          </c:yVal>
          <c:smooth val="1"/>
        </c:ser>
        <c:ser>
          <c:idx val="1"/>
          <c:order val="1"/>
          <c:tx>
            <c:v>Spatial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Sheet1!$C$51:$C$66</c:f>
              <c:numCache>
                <c:formatCode>General</c:formatCode>
                <c:ptCount val="16"/>
                <c:pt idx="0">
                  <c:v>16</c:v>
                </c:pt>
                <c:pt idx="1">
                  <c:v>17</c:v>
                </c:pt>
                <c:pt idx="2">
                  <c:v>19</c:v>
                </c:pt>
                <c:pt idx="3">
                  <c:v>22</c:v>
                </c:pt>
                <c:pt idx="4">
                  <c:v>29</c:v>
                </c:pt>
                <c:pt idx="5">
                  <c:v>42</c:v>
                </c:pt>
                <c:pt idx="6">
                  <c:v>69</c:v>
                </c:pt>
                <c:pt idx="7">
                  <c:v>125</c:v>
                </c:pt>
                <c:pt idx="8">
                  <c:v>239</c:v>
                </c:pt>
                <c:pt idx="9">
                  <c:v>465</c:v>
                </c:pt>
                <c:pt idx="10">
                  <c:v>922</c:v>
                </c:pt>
                <c:pt idx="11">
                  <c:v>1841</c:v>
                </c:pt>
                <c:pt idx="12">
                  <c:v>3737</c:v>
                </c:pt>
                <c:pt idx="13">
                  <c:v>7363</c:v>
                </c:pt>
                <c:pt idx="14">
                  <c:v>14136</c:v>
                </c:pt>
                <c:pt idx="15">
                  <c:v>28294</c:v>
                </c:pt>
              </c:numCache>
            </c:numRef>
          </c:xVal>
          <c:yVal>
            <c:numRef>
              <c:f>Sheet1!$D$51:$D$66</c:f>
              <c:numCache>
                <c:formatCode>General</c:formatCode>
                <c:ptCount val="16"/>
                <c:pt idx="0">
                  <c:v>235.89009422396563</c:v>
                </c:pt>
                <c:pt idx="1">
                  <c:v>198.89698482518421</c:v>
                </c:pt>
                <c:pt idx="2">
                  <c:v>166.65827104123258</c:v>
                </c:pt>
                <c:pt idx="3">
                  <c:v>137.28426113076264</c:v>
                </c:pt>
                <c:pt idx="4">
                  <c:v>113.35851718211053</c:v>
                </c:pt>
                <c:pt idx="5">
                  <c:v>201.95637873533875</c:v>
                </c:pt>
                <c:pt idx="6">
                  <c:v>142.60705455039314</c:v>
                </c:pt>
                <c:pt idx="7">
                  <c:v>231.19535418755055</c:v>
                </c:pt>
                <c:pt idx="8">
                  <c:v>161.41075539559549</c:v>
                </c:pt>
                <c:pt idx="9">
                  <c:v>113.39475378715773</c:v>
                </c:pt>
                <c:pt idx="10">
                  <c:v>86.180710266774526</c:v>
                </c:pt>
                <c:pt idx="11">
                  <c:v>60.086976964381392</c:v>
                </c:pt>
                <c:pt idx="12">
                  <c:v>45.922227465736775</c:v>
                </c:pt>
                <c:pt idx="13">
                  <c:v>36.123864677505132</c:v>
                </c:pt>
                <c:pt idx="14">
                  <c:v>48.230821527641893</c:v>
                </c:pt>
                <c:pt idx="15">
                  <c:v>34.871206241169631</c:v>
                </c:pt>
              </c:numCache>
            </c:numRef>
          </c:yVal>
          <c:smooth val="1"/>
        </c:ser>
        <c:ser>
          <c:idx val="2"/>
          <c:order val="2"/>
          <c:tx>
            <c:v>pvox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Sheet1!$C$34:$C$49</c:f>
              <c:numCache>
                <c:formatCode>General</c:formatCode>
                <c:ptCount val="16"/>
                <c:pt idx="0">
                  <c:v>21</c:v>
                </c:pt>
                <c:pt idx="1">
                  <c:v>22</c:v>
                </c:pt>
                <c:pt idx="2">
                  <c:v>25</c:v>
                </c:pt>
                <c:pt idx="3">
                  <c:v>30</c:v>
                </c:pt>
                <c:pt idx="4">
                  <c:v>41</c:v>
                </c:pt>
                <c:pt idx="5">
                  <c:v>63</c:v>
                </c:pt>
                <c:pt idx="6">
                  <c:v>105</c:v>
                </c:pt>
                <c:pt idx="7">
                  <c:v>189</c:v>
                </c:pt>
                <c:pt idx="8">
                  <c:v>359</c:v>
                </c:pt>
                <c:pt idx="9">
                  <c:v>698</c:v>
                </c:pt>
                <c:pt idx="10">
                  <c:v>1586</c:v>
                </c:pt>
                <c:pt idx="11">
                  <c:v>2687</c:v>
                </c:pt>
                <c:pt idx="12">
                  <c:v>5495</c:v>
                </c:pt>
                <c:pt idx="13">
                  <c:v>10595</c:v>
                </c:pt>
                <c:pt idx="14">
                  <c:v>21086</c:v>
                </c:pt>
                <c:pt idx="15">
                  <c:v>41862</c:v>
                </c:pt>
              </c:numCache>
            </c:numRef>
          </c:xVal>
          <c:yVal>
            <c:numRef>
              <c:f>Sheet1!$D$34:$D$49</c:f>
              <c:numCache>
                <c:formatCode>General</c:formatCode>
                <c:ptCount val="16"/>
                <c:pt idx="0">
                  <c:v>227.21566579947697</c:v>
                </c:pt>
                <c:pt idx="1">
                  <c:v>194.01992329963889</c:v>
                </c:pt>
                <c:pt idx="2">
                  <c:v>164.18072132512356</c:v>
                </c:pt>
                <c:pt idx="3">
                  <c:v>134.44088564782578</c:v>
                </c:pt>
                <c:pt idx="4">
                  <c:v>110.71868334627652</c:v>
                </c:pt>
                <c:pt idx="5">
                  <c:v>94.346544224306271</c:v>
                </c:pt>
                <c:pt idx="6">
                  <c:v>83.255722544566396</c:v>
                </c:pt>
                <c:pt idx="7">
                  <c:v>68.141936918365047</c:v>
                </c:pt>
                <c:pt idx="8">
                  <c:v>56.58797087288977</c:v>
                </c:pt>
                <c:pt idx="9">
                  <c:v>47.299030844752494</c:v>
                </c:pt>
                <c:pt idx="10">
                  <c:v>42.067758323752351</c:v>
                </c:pt>
                <c:pt idx="11">
                  <c:v>37.615546914549469</c:v>
                </c:pt>
                <c:pt idx="12">
                  <c:v>35.200111976608781</c:v>
                </c:pt>
                <c:pt idx="13">
                  <c:v>33.085116578256347</c:v>
                </c:pt>
                <c:pt idx="14">
                  <c:v>32.534546249409459</c:v>
                </c:pt>
                <c:pt idx="15">
                  <c:v>31.926295886855261</c:v>
                </c:pt>
              </c:numCache>
            </c:numRef>
          </c:yVal>
          <c:smooth val="1"/>
        </c:ser>
        <c:ser>
          <c:idx val="3"/>
          <c:order val="3"/>
          <c:tx>
            <c:v>power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Sheet1!$C$18:$C$32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14</c:v>
                </c:pt>
                <c:pt idx="5">
                  <c:v>28</c:v>
                </c:pt>
                <c:pt idx="6">
                  <c:v>55</c:v>
                </c:pt>
                <c:pt idx="7">
                  <c:v>111</c:v>
                </c:pt>
                <c:pt idx="8">
                  <c:v>223</c:v>
                </c:pt>
                <c:pt idx="9">
                  <c:v>445</c:v>
                </c:pt>
                <c:pt idx="10">
                  <c:v>913</c:v>
                </c:pt>
                <c:pt idx="11">
                  <c:v>1790</c:v>
                </c:pt>
                <c:pt idx="12">
                  <c:v>3598</c:v>
                </c:pt>
                <c:pt idx="13">
                  <c:v>7186</c:v>
                </c:pt>
                <c:pt idx="14">
                  <c:v>14359</c:v>
                </c:pt>
              </c:numCache>
            </c:numRef>
          </c:xVal>
          <c:yVal>
            <c:numRef>
              <c:f>Sheet1!$D$18:$D$32</c:f>
              <c:numCache>
                <c:formatCode>General</c:formatCode>
                <c:ptCount val="15"/>
                <c:pt idx="0">
                  <c:v>499.77690815904077</c:v>
                </c:pt>
                <c:pt idx="1">
                  <c:v>514.66637313568594</c:v>
                </c:pt>
                <c:pt idx="2">
                  <c:v>441.98409300912607</c:v>
                </c:pt>
                <c:pt idx="3">
                  <c:v>379.47972045438974</c:v>
                </c:pt>
                <c:pt idx="4">
                  <c:v>338.45506384517961</c:v>
                </c:pt>
                <c:pt idx="5">
                  <c:v>277.83674489899045</c:v>
                </c:pt>
                <c:pt idx="6">
                  <c:v>236.63056385374506</c:v>
                </c:pt>
                <c:pt idx="7">
                  <c:v>195.84266688324999</c:v>
                </c:pt>
                <c:pt idx="8">
                  <c:v>169.94783211247585</c:v>
                </c:pt>
                <c:pt idx="9">
                  <c:v>142.87027771988286</c:v>
                </c:pt>
                <c:pt idx="10">
                  <c:v>117.19198548694582</c:v>
                </c:pt>
                <c:pt idx="11">
                  <c:v>95.881865130937982</c:v>
                </c:pt>
                <c:pt idx="12">
                  <c:v>83.89685784908653</c:v>
                </c:pt>
                <c:pt idx="13">
                  <c:v>98.925443725522101</c:v>
                </c:pt>
                <c:pt idx="14">
                  <c:v>78.185718107865071</c:v>
                </c:pt>
              </c:numCache>
            </c:numRef>
          </c:yVal>
          <c:smooth val="1"/>
        </c:ser>
        <c:ser>
          <c:idx val="4"/>
          <c:order val="4"/>
          <c:tx>
            <c:v>ctree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Sheet1!$C$5:$C$16</c:f>
              <c:numCache>
                <c:formatCode>General</c:formatCode>
                <c:ptCount val="12"/>
                <c:pt idx="0">
                  <c:v>70</c:v>
                </c:pt>
                <c:pt idx="1">
                  <c:v>71</c:v>
                </c:pt>
                <c:pt idx="2">
                  <c:v>74</c:v>
                </c:pt>
                <c:pt idx="3">
                  <c:v>80</c:v>
                </c:pt>
                <c:pt idx="4">
                  <c:v>93</c:v>
                </c:pt>
                <c:pt idx="5">
                  <c:v>118</c:v>
                </c:pt>
                <c:pt idx="6">
                  <c:v>168</c:v>
                </c:pt>
                <c:pt idx="7">
                  <c:v>278</c:v>
                </c:pt>
                <c:pt idx="8">
                  <c:v>474</c:v>
                </c:pt>
                <c:pt idx="9">
                  <c:v>884</c:v>
                </c:pt>
                <c:pt idx="10">
                  <c:v>1667</c:v>
                </c:pt>
                <c:pt idx="11">
                  <c:v>3252</c:v>
                </c:pt>
              </c:numCache>
            </c:numRef>
          </c:xVal>
          <c:yVal>
            <c:numRef>
              <c:f>Sheet1!$D$5:$D$16</c:f>
              <c:numCache>
                <c:formatCode>General</c:formatCode>
                <c:ptCount val="12"/>
                <c:pt idx="0">
                  <c:v>256.67270649942844</c:v>
                </c:pt>
                <c:pt idx="1">
                  <c:v>211.65177963454943</c:v>
                </c:pt>
                <c:pt idx="2">
                  <c:v>177.64262208783768</c:v>
                </c:pt>
                <c:pt idx="3">
                  <c:v>152.98242208607516</c:v>
                </c:pt>
                <c:pt idx="4">
                  <c:v>126.28447143896965</c:v>
                </c:pt>
                <c:pt idx="5">
                  <c:v>106.925597508001</c:v>
                </c:pt>
                <c:pt idx="6">
                  <c:v>126.686568509729</c:v>
                </c:pt>
                <c:pt idx="7">
                  <c:v>96.995873546261265</c:v>
                </c:pt>
                <c:pt idx="8">
                  <c:v>79.927500600217954</c:v>
                </c:pt>
                <c:pt idx="9">
                  <c:v>60.158024306936696</c:v>
                </c:pt>
                <c:pt idx="10">
                  <c:v>53.973040161265288</c:v>
                </c:pt>
                <c:pt idx="11">
                  <c:v>44.671022532932099</c:v>
                </c:pt>
              </c:numCache>
            </c:numRef>
          </c:yVal>
          <c:smooth val="1"/>
        </c:ser>
        <c:ser>
          <c:idx val="5"/>
          <c:order val="5"/>
          <c:tx>
            <c:v>pvox noint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Sheet1!$C$84:$C$98</c:f>
              <c:numCache>
                <c:formatCode>General</c:formatCode>
                <c:ptCount val="15"/>
                <c:pt idx="0">
                  <c:v>46</c:v>
                </c:pt>
                <c:pt idx="1">
                  <c:v>48</c:v>
                </c:pt>
                <c:pt idx="2">
                  <c:v>49</c:v>
                </c:pt>
                <c:pt idx="3">
                  <c:v>51</c:v>
                </c:pt>
                <c:pt idx="4">
                  <c:v>59</c:v>
                </c:pt>
                <c:pt idx="5">
                  <c:v>73</c:v>
                </c:pt>
                <c:pt idx="6">
                  <c:v>101</c:v>
                </c:pt>
                <c:pt idx="7">
                  <c:v>159</c:v>
                </c:pt>
                <c:pt idx="8">
                  <c:v>273</c:v>
                </c:pt>
                <c:pt idx="9">
                  <c:v>503</c:v>
                </c:pt>
                <c:pt idx="10">
                  <c:v>960</c:v>
                </c:pt>
                <c:pt idx="11">
                  <c:v>1873</c:v>
                </c:pt>
                <c:pt idx="12">
                  <c:v>3722</c:v>
                </c:pt>
                <c:pt idx="13">
                  <c:v>7199</c:v>
                </c:pt>
                <c:pt idx="14">
                  <c:v>14406</c:v>
                </c:pt>
              </c:numCache>
            </c:numRef>
          </c:xVal>
          <c:yVal>
            <c:numRef>
              <c:f>Sheet1!$D$84:$D$98</c:f>
              <c:numCache>
                <c:formatCode>General</c:formatCode>
                <c:ptCount val="15"/>
                <c:pt idx="0">
                  <c:v>194.74021198527021</c:v>
                </c:pt>
                <c:pt idx="1">
                  <c:v>165.7806089008476</c:v>
                </c:pt>
                <c:pt idx="2">
                  <c:v>139.39936788025261</c:v>
                </c:pt>
                <c:pt idx="3">
                  <c:v>115.6560313907341</c:v>
                </c:pt>
                <c:pt idx="4">
                  <c:v>97.661396612752327</c:v>
                </c:pt>
                <c:pt idx="5">
                  <c:v>81.617097115367486</c:v>
                </c:pt>
                <c:pt idx="6">
                  <c:v>68.753765876379987</c:v>
                </c:pt>
                <c:pt idx="7">
                  <c:v>56.313120237390002</c:v>
                </c:pt>
                <c:pt idx="8">
                  <c:v>46.083257956665392</c:v>
                </c:pt>
                <c:pt idx="9">
                  <c:v>39.80698404523995</c:v>
                </c:pt>
                <c:pt idx="10">
                  <c:v>35.94771633481912</c:v>
                </c:pt>
                <c:pt idx="11">
                  <c:v>34.066055201416567</c:v>
                </c:pt>
                <c:pt idx="12">
                  <c:v>32.132861653533922</c:v>
                </c:pt>
                <c:pt idx="13">
                  <c:v>31.42576628908661</c:v>
                </c:pt>
                <c:pt idx="14">
                  <c:v>31.265074469298749</c:v>
                </c:pt>
              </c:numCache>
            </c:numRef>
          </c:yVal>
          <c:smooth val="1"/>
        </c:ser>
        <c:ser>
          <c:idx val="6"/>
          <c:order val="6"/>
          <c:tx>
            <c:v>Uni Rng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Sheet1!$C$100:$C$115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12</c:v>
                </c:pt>
                <c:pt idx="5">
                  <c:v>26</c:v>
                </c:pt>
                <c:pt idx="6">
                  <c:v>52</c:v>
                </c:pt>
                <c:pt idx="7">
                  <c:v>104</c:v>
                </c:pt>
                <c:pt idx="8">
                  <c:v>208</c:v>
                </c:pt>
                <c:pt idx="9">
                  <c:v>415</c:v>
                </c:pt>
                <c:pt idx="10">
                  <c:v>831</c:v>
                </c:pt>
                <c:pt idx="11">
                  <c:v>1654</c:v>
                </c:pt>
                <c:pt idx="12">
                  <c:v>3332</c:v>
                </c:pt>
                <c:pt idx="13">
                  <c:v>6491</c:v>
                </c:pt>
                <c:pt idx="14">
                  <c:v>12978</c:v>
                </c:pt>
                <c:pt idx="15">
                  <c:v>25888</c:v>
                </c:pt>
              </c:numCache>
            </c:numRef>
          </c:xVal>
          <c:yVal>
            <c:numRef>
              <c:f>Sheet1!$D$100:$D$115</c:f>
              <c:numCache>
                <c:formatCode>General</c:formatCode>
                <c:ptCount val="16"/>
                <c:pt idx="0">
                  <c:v>479.33699781357262</c:v>
                </c:pt>
                <c:pt idx="1">
                  <c:v>374.02754793642993</c:v>
                </c:pt>
                <c:pt idx="2">
                  <c:v>343.27499209709839</c:v>
                </c:pt>
                <c:pt idx="3">
                  <c:v>299.83851396473381</c:v>
                </c:pt>
                <c:pt idx="4">
                  <c:v>259.79944565133889</c:v>
                </c:pt>
                <c:pt idx="5">
                  <c:v>208.1835283664434</c:v>
                </c:pt>
                <c:pt idx="6">
                  <c:v>175.44497846434439</c:v>
                </c:pt>
                <c:pt idx="7">
                  <c:v>149.6147553488849</c:v>
                </c:pt>
                <c:pt idx="8">
                  <c:v>131.23928664739859</c:v>
                </c:pt>
                <c:pt idx="9">
                  <c:v>106.2929135284227</c:v>
                </c:pt>
                <c:pt idx="10">
                  <c:v>95.216310921083661</c:v>
                </c:pt>
                <c:pt idx="11">
                  <c:v>80.62940481183962</c:v>
                </c:pt>
                <c:pt idx="12">
                  <c:v>76.859698054556787</c:v>
                </c:pt>
                <c:pt idx="13">
                  <c:v>66.212383260477822</c:v>
                </c:pt>
                <c:pt idx="14">
                  <c:v>60.39528231979827</c:v>
                </c:pt>
                <c:pt idx="15">
                  <c:v>120.4635523674668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709136"/>
        <c:axId val="221846632"/>
      </c:scatterChart>
      <c:valAx>
        <c:axId val="468709136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1846632"/>
        <c:crosses val="autoZero"/>
        <c:crossBetween val="midCat"/>
      </c:valAx>
      <c:valAx>
        <c:axId val="221846632"/>
        <c:scaling>
          <c:logBase val="2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870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666751</xdr:colOff>
      <xdr:row>129</xdr:row>
      <xdr:rowOff>100010</xdr:rowOff>
    </xdr:from>
    <xdr:to>
      <xdr:col>4</xdr:col>
      <xdr:colOff>428625</xdr:colOff>
      <xdr:row>164</xdr:row>
      <xdr:rowOff>47625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7"/>
  <sheetViews>
    <sheetView tabSelected="1" topLeftCell="A130" workbookViewId="0">
      <selection activeCell="A114" sqref="A114:E115"/>
    </sheetView>
  </sheetViews>
  <sheetFormatPr baseColWidth="10" defaultColWidth="9.140625" defaultRowHeight="15" x14ac:dyDescent="0.25"/>
  <cols>
    <col min="1" max="1" width="131.42578125" customWidth="1"/>
    <col min="2" max="2" width="21" customWidth="1"/>
    <col min="3" max="3" width="17.140625" customWidth="1"/>
    <col min="4" max="4" width="13.42578125" customWidth="1"/>
  </cols>
  <sheetData>
    <row r="1" spans="1:5" x14ac:dyDescent="0.25">
      <c r="A1" t="s">
        <v>0</v>
      </c>
      <c r="B1" t="s">
        <v>1</v>
      </c>
    </row>
    <row r="4" spans="1:5" x14ac:dyDescent="0.25">
      <c r="A4" t="s">
        <v>2</v>
      </c>
      <c r="B4" t="s">
        <v>3</v>
      </c>
      <c r="C4" t="s">
        <v>4</v>
      </c>
      <c r="D4" t="s">
        <v>85</v>
      </c>
      <c r="E4" t="s">
        <v>5</v>
      </c>
    </row>
    <row r="5" spans="1:5" x14ac:dyDescent="0.25">
      <c r="A5" t="s">
        <v>9</v>
      </c>
      <c r="B5">
        <v>65880.878261741746</v>
      </c>
      <c r="C5">
        <v>70</v>
      </c>
      <c r="D5">
        <f>SQRT(B5)</f>
        <v>256.67270649942844</v>
      </c>
      <c r="E5">
        <v>4611661.478321922</v>
      </c>
    </row>
    <row r="6" spans="1:5" x14ac:dyDescent="0.25">
      <c r="A6" t="s">
        <v>12</v>
      </c>
      <c r="B6">
        <v>44796.475822471868</v>
      </c>
      <c r="C6">
        <v>71</v>
      </c>
      <c r="D6">
        <f t="shared" ref="D6:D74" si="0">SQRT(B6)</f>
        <v>211.65177963454943</v>
      </c>
      <c r="E6">
        <v>3180549.7833955032</v>
      </c>
    </row>
    <row r="7" spans="1:5" x14ac:dyDescent="0.25">
      <c r="A7" t="s">
        <v>14</v>
      </c>
      <c r="B7">
        <v>31556.90118224232</v>
      </c>
      <c r="C7">
        <v>74</v>
      </c>
      <c r="D7">
        <f t="shared" si="0"/>
        <v>177.64262208783768</v>
      </c>
      <c r="E7">
        <v>2335210.6874859319</v>
      </c>
    </row>
    <row r="8" spans="1:5" x14ac:dyDescent="0.25">
      <c r="A8" t="s">
        <v>17</v>
      </c>
      <c r="B8">
        <v>23403.62146732206</v>
      </c>
      <c r="C8">
        <v>80</v>
      </c>
      <c r="D8">
        <f t="shared" si="0"/>
        <v>152.98242208607516</v>
      </c>
      <c r="E8">
        <v>1872289.7173857649</v>
      </c>
    </row>
    <row r="9" spans="1:5" x14ac:dyDescent="0.25">
      <c r="A9" t="s">
        <v>8</v>
      </c>
      <c r="B9">
        <v>15947.767726619941</v>
      </c>
      <c r="C9">
        <v>93</v>
      </c>
      <c r="D9">
        <f t="shared" si="0"/>
        <v>126.28447143896965</v>
      </c>
      <c r="E9">
        <v>1483142.398575655</v>
      </c>
    </row>
    <row r="10" spans="1:5" x14ac:dyDescent="0.25">
      <c r="A10" t="s">
        <v>13</v>
      </c>
      <c r="B10">
        <v>11433.08340244303</v>
      </c>
      <c r="C10">
        <v>118</v>
      </c>
      <c r="D10">
        <f t="shared" si="0"/>
        <v>106.925597508001</v>
      </c>
      <c r="E10">
        <v>1349103.8414882771</v>
      </c>
    </row>
    <row r="11" spans="1:5" x14ac:dyDescent="0.25">
      <c r="A11" t="s">
        <v>16</v>
      </c>
      <c r="B11">
        <v>16049.486640770259</v>
      </c>
      <c r="C11">
        <v>168</v>
      </c>
      <c r="D11">
        <f t="shared" si="0"/>
        <v>126.686568509729</v>
      </c>
      <c r="E11">
        <v>2696313.7556494041</v>
      </c>
    </row>
    <row r="12" spans="1:5" x14ac:dyDescent="0.25">
      <c r="A12" t="s">
        <v>7</v>
      </c>
      <c r="B12">
        <v>9408.1994850023057</v>
      </c>
      <c r="C12">
        <v>278</v>
      </c>
      <c r="D12">
        <f t="shared" si="0"/>
        <v>96.995873546261265</v>
      </c>
      <c r="E12">
        <v>2615479.4568306408</v>
      </c>
    </row>
    <row r="13" spans="1:5" x14ac:dyDescent="0.25">
      <c r="A13" t="s">
        <v>11</v>
      </c>
      <c r="B13">
        <v>6388.4053521978412</v>
      </c>
      <c r="C13">
        <v>474</v>
      </c>
      <c r="D13">
        <f t="shared" si="0"/>
        <v>79.927500600217954</v>
      </c>
      <c r="E13">
        <v>3028104.1369417771</v>
      </c>
    </row>
    <row r="14" spans="1:5" x14ac:dyDescent="0.25">
      <c r="A14" t="s">
        <v>15</v>
      </c>
      <c r="B14">
        <v>3618.987888513986</v>
      </c>
      <c r="C14">
        <v>884</v>
      </c>
      <c r="D14">
        <f t="shared" si="0"/>
        <v>60.158024306936696</v>
      </c>
      <c r="E14">
        <v>3199185.2934463639</v>
      </c>
    </row>
    <row r="15" spans="1:5" x14ac:dyDescent="0.25">
      <c r="A15" t="s">
        <v>6</v>
      </c>
      <c r="B15">
        <v>2913.089064249556</v>
      </c>
      <c r="C15">
        <v>1667</v>
      </c>
      <c r="D15">
        <f t="shared" si="0"/>
        <v>53.973040161265288</v>
      </c>
      <c r="E15">
        <v>4856119.4701040089</v>
      </c>
    </row>
    <row r="16" spans="1:5" x14ac:dyDescent="0.25">
      <c r="A16" t="s">
        <v>10</v>
      </c>
      <c r="B16">
        <v>1995.5002541377271</v>
      </c>
      <c r="C16">
        <v>3252</v>
      </c>
      <c r="D16">
        <f t="shared" si="0"/>
        <v>44.671022532932099</v>
      </c>
      <c r="E16">
        <v>6489366.8264558874</v>
      </c>
    </row>
    <row r="17" spans="1:5" x14ac:dyDescent="0.25">
      <c r="D17">
        <f t="shared" si="0"/>
        <v>0</v>
      </c>
    </row>
    <row r="18" spans="1:5" x14ac:dyDescent="0.25">
      <c r="A18" t="s">
        <v>22</v>
      </c>
      <c r="B18">
        <v>249776.9579290103</v>
      </c>
      <c r="C18">
        <v>1</v>
      </c>
      <c r="D18">
        <f t="shared" si="0"/>
        <v>499.77690815904077</v>
      </c>
      <c r="E18">
        <v>0</v>
      </c>
    </row>
    <row r="19" spans="1:5" x14ac:dyDescent="0.25">
      <c r="A19" t="s">
        <v>25</v>
      </c>
      <c r="B19">
        <v>264881.47563664109</v>
      </c>
      <c r="C19">
        <v>2</v>
      </c>
      <c r="D19">
        <f t="shared" si="0"/>
        <v>514.66637313568594</v>
      </c>
      <c r="E19">
        <v>264881.47563664109</v>
      </c>
    </row>
    <row r="20" spans="1:5" x14ac:dyDescent="0.25">
      <c r="A20" t="s">
        <v>28</v>
      </c>
      <c r="B20">
        <v>195349.93847309981</v>
      </c>
      <c r="C20">
        <v>3</v>
      </c>
      <c r="D20">
        <f t="shared" si="0"/>
        <v>441.98409300912607</v>
      </c>
      <c r="E20">
        <v>586049.8154192993</v>
      </c>
    </row>
    <row r="21" spans="1:5" x14ac:dyDescent="0.25">
      <c r="A21" t="s">
        <v>32</v>
      </c>
      <c r="B21">
        <v>144004.85823614179</v>
      </c>
      <c r="C21">
        <v>7</v>
      </c>
      <c r="D21">
        <f t="shared" si="0"/>
        <v>379.47972045438974</v>
      </c>
      <c r="E21">
        <v>1008034.007652993</v>
      </c>
    </row>
    <row r="22" spans="1:5" x14ac:dyDescent="0.25">
      <c r="A22" t="s">
        <v>21</v>
      </c>
      <c r="B22">
        <v>114551.8302424446</v>
      </c>
      <c r="C22">
        <v>14</v>
      </c>
      <c r="D22">
        <f t="shared" si="0"/>
        <v>338.45506384517961</v>
      </c>
      <c r="E22">
        <v>1603725.6233942241</v>
      </c>
    </row>
    <row r="23" spans="1:5" x14ac:dyDescent="0.25">
      <c r="A23" t="s">
        <v>26</v>
      </c>
      <c r="B23">
        <v>77193.256816066685</v>
      </c>
      <c r="C23">
        <v>28</v>
      </c>
      <c r="D23">
        <f t="shared" si="0"/>
        <v>277.83674489899045</v>
      </c>
      <c r="E23">
        <v>2161411.1908498672</v>
      </c>
    </row>
    <row r="24" spans="1:5" x14ac:dyDescent="0.25">
      <c r="A24" t="s">
        <v>30</v>
      </c>
      <c r="B24">
        <v>55994.023749741318</v>
      </c>
      <c r="C24">
        <v>55</v>
      </c>
      <c r="D24">
        <f t="shared" si="0"/>
        <v>236.63056385374506</v>
      </c>
      <c r="E24">
        <v>3079671.306235773</v>
      </c>
    </row>
    <row r="25" spans="1:5" x14ac:dyDescent="0.25">
      <c r="A25" t="s">
        <v>19</v>
      </c>
      <c r="B25">
        <v>38354.350171943617</v>
      </c>
      <c r="C25">
        <v>111</v>
      </c>
      <c r="D25">
        <f t="shared" si="0"/>
        <v>195.84266688324999</v>
      </c>
      <c r="E25">
        <v>4257332.8690857412</v>
      </c>
    </row>
    <row r="26" spans="1:5" x14ac:dyDescent="0.25">
      <c r="A26" t="s">
        <v>24</v>
      </c>
      <c r="B26">
        <v>28882.265639730282</v>
      </c>
      <c r="C26">
        <v>223</v>
      </c>
      <c r="D26">
        <f t="shared" si="0"/>
        <v>169.94783211247585</v>
      </c>
      <c r="E26">
        <v>6440745.237659853</v>
      </c>
    </row>
    <row r="27" spans="1:5" x14ac:dyDescent="0.25">
      <c r="A27" t="s">
        <v>29</v>
      </c>
      <c r="B27">
        <v>20411.91625575646</v>
      </c>
      <c r="C27">
        <v>445</v>
      </c>
      <c r="D27">
        <f t="shared" si="0"/>
        <v>142.87027771988286</v>
      </c>
      <c r="E27">
        <v>9083302.7338116243</v>
      </c>
    </row>
    <row r="28" spans="1:5" x14ac:dyDescent="0.25">
      <c r="A28" t="s">
        <v>18</v>
      </c>
      <c r="B28">
        <v>13733.961462372519</v>
      </c>
      <c r="C28">
        <v>913</v>
      </c>
      <c r="D28">
        <f t="shared" si="0"/>
        <v>117.19198548694582</v>
      </c>
      <c r="E28">
        <v>12539106.815146109</v>
      </c>
    </row>
    <row r="29" spans="1:5" x14ac:dyDescent="0.25">
      <c r="A29" t="s">
        <v>23</v>
      </c>
      <c r="B29">
        <v>9193.3320609873808</v>
      </c>
      <c r="C29">
        <v>1790</v>
      </c>
      <c r="D29">
        <f t="shared" si="0"/>
        <v>95.881865130937982</v>
      </c>
      <c r="E29">
        <v>16456064.389167409</v>
      </c>
    </row>
    <row r="30" spans="1:5" x14ac:dyDescent="0.25">
      <c r="A30" t="s">
        <v>27</v>
      </c>
      <c r="B30">
        <v>7038.6827569498319</v>
      </c>
      <c r="C30">
        <v>3598</v>
      </c>
      <c r="D30">
        <f t="shared" si="0"/>
        <v>83.89685784908653</v>
      </c>
      <c r="E30">
        <v>25325180.5595055</v>
      </c>
    </row>
    <row r="31" spans="1:5" x14ac:dyDescent="0.25">
      <c r="A31" t="s">
        <v>31</v>
      </c>
      <c r="B31">
        <v>9786.2434162914396</v>
      </c>
      <c r="C31">
        <v>7186</v>
      </c>
      <c r="D31">
        <f t="shared" si="0"/>
        <v>98.925443725522101</v>
      </c>
      <c r="E31">
        <v>70323945.189470291</v>
      </c>
    </row>
    <row r="32" spans="1:5" x14ac:dyDescent="0.25">
      <c r="A32" t="s">
        <v>20</v>
      </c>
      <c r="B32">
        <v>6113.0065160425411</v>
      </c>
      <c r="C32">
        <v>14359</v>
      </c>
      <c r="D32">
        <f t="shared" si="0"/>
        <v>78.185718107865071</v>
      </c>
      <c r="E32">
        <v>87776660.563854843</v>
      </c>
    </row>
    <row r="33" spans="1:5" x14ac:dyDescent="0.25">
      <c r="D33">
        <f t="shared" si="0"/>
        <v>0</v>
      </c>
    </row>
    <row r="34" spans="1:5" x14ac:dyDescent="0.25">
      <c r="A34" t="s">
        <v>46</v>
      </c>
      <c r="B34">
        <v>51626.958784699607</v>
      </c>
      <c r="C34">
        <v>21</v>
      </c>
      <c r="D34">
        <f t="shared" si="0"/>
        <v>227.21566579947697</v>
      </c>
      <c r="E34">
        <v>1084166.134478692</v>
      </c>
    </row>
    <row r="35" spans="1:5" x14ac:dyDescent="0.25">
      <c r="A35" t="s">
        <v>49</v>
      </c>
      <c r="B35">
        <v>37643.730637197761</v>
      </c>
      <c r="C35">
        <v>22</v>
      </c>
      <c r="D35">
        <f t="shared" si="0"/>
        <v>194.01992329963889</v>
      </c>
      <c r="E35">
        <v>828162.0740183508</v>
      </c>
    </row>
    <row r="36" spans="1:5" x14ac:dyDescent="0.25">
      <c r="A36" t="s">
        <v>52</v>
      </c>
      <c r="B36">
        <v>26955.309254837881</v>
      </c>
      <c r="C36">
        <v>25</v>
      </c>
      <c r="D36">
        <f t="shared" si="0"/>
        <v>164.18072132512356</v>
      </c>
      <c r="E36">
        <v>673882.73137094697</v>
      </c>
    </row>
    <row r="37" spans="1:5" x14ac:dyDescent="0.25">
      <c r="A37" t="s">
        <v>55</v>
      </c>
      <c r="B37">
        <v>18074.351733771771</v>
      </c>
      <c r="C37">
        <v>30</v>
      </c>
      <c r="D37">
        <f t="shared" si="0"/>
        <v>134.44088564782578</v>
      </c>
      <c r="E37">
        <v>542230.55201315298</v>
      </c>
    </row>
    <row r="38" spans="1:5" x14ac:dyDescent="0.25">
      <c r="A38" t="s">
        <v>45</v>
      </c>
      <c r="B38">
        <v>12258.62684193305</v>
      </c>
      <c r="C38">
        <v>41</v>
      </c>
      <c r="D38">
        <f t="shared" si="0"/>
        <v>110.71868334627652</v>
      </c>
      <c r="E38">
        <v>502603.70051925519</v>
      </c>
    </row>
    <row r="39" spans="1:5" x14ac:dyDescent="0.25">
      <c r="A39" t="s">
        <v>50</v>
      </c>
      <c r="B39">
        <v>8901.2704070689779</v>
      </c>
      <c r="C39">
        <v>63</v>
      </c>
      <c r="D39">
        <f t="shared" si="0"/>
        <v>94.346544224306271</v>
      </c>
      <c r="E39">
        <v>560780.03564534558</v>
      </c>
    </row>
    <row r="40" spans="1:5" x14ac:dyDescent="0.25">
      <c r="A40" t="s">
        <v>54</v>
      </c>
      <c r="B40">
        <v>6931.5153364178204</v>
      </c>
      <c r="C40">
        <v>105</v>
      </c>
      <c r="D40">
        <f t="shared" si="0"/>
        <v>83.255722544566396</v>
      </c>
      <c r="E40">
        <v>727809.11032387114</v>
      </c>
    </row>
    <row r="41" spans="1:5" x14ac:dyDescent="0.25">
      <c r="A41" t="s">
        <v>42</v>
      </c>
      <c r="B41">
        <v>4643.3235669864416</v>
      </c>
      <c r="C41">
        <v>189</v>
      </c>
      <c r="D41">
        <f t="shared" si="0"/>
        <v>68.141936918365047</v>
      </c>
      <c r="E41">
        <v>877588.15416043752</v>
      </c>
    </row>
    <row r="42" spans="1:5" x14ac:dyDescent="0.25">
      <c r="A42" t="s">
        <v>48</v>
      </c>
      <c r="B42">
        <v>3202.1984475110212</v>
      </c>
      <c r="C42">
        <v>359</v>
      </c>
      <c r="D42">
        <f t="shared" si="0"/>
        <v>56.58797087288977</v>
      </c>
      <c r="E42">
        <v>1149589.242656457</v>
      </c>
    </row>
    <row r="43" spans="1:5" x14ac:dyDescent="0.25">
      <c r="A43" t="s">
        <v>53</v>
      </c>
      <c r="B43">
        <v>2237.1983188528479</v>
      </c>
      <c r="C43">
        <v>698</v>
      </c>
      <c r="D43">
        <f t="shared" si="0"/>
        <v>47.299030844752494</v>
      </c>
      <c r="E43">
        <v>1561564.4265592881</v>
      </c>
    </row>
    <row r="44" spans="1:5" x14ac:dyDescent="0.25">
      <c r="A44" t="s">
        <v>33</v>
      </c>
      <c r="B44">
        <v>1769.6962903856349</v>
      </c>
      <c r="C44">
        <v>1586</v>
      </c>
      <c r="D44">
        <f t="shared" si="0"/>
        <v>42.067758323752351</v>
      </c>
      <c r="E44">
        <v>2806738.3165516178</v>
      </c>
    </row>
    <row r="45" spans="1:5" x14ac:dyDescent="0.25">
      <c r="A45" t="s">
        <v>47</v>
      </c>
      <c r="B45">
        <v>1414.9293696806719</v>
      </c>
      <c r="C45">
        <v>2687</v>
      </c>
      <c r="D45">
        <f t="shared" si="0"/>
        <v>37.615546914549469</v>
      </c>
      <c r="E45">
        <v>3801915.2163319662</v>
      </c>
    </row>
    <row r="46" spans="1:5" x14ac:dyDescent="0.25">
      <c r="A46" t="s">
        <v>51</v>
      </c>
      <c r="B46">
        <v>1239.047883165797</v>
      </c>
      <c r="C46">
        <v>5495</v>
      </c>
      <c r="D46">
        <f t="shared" si="0"/>
        <v>35.200111976608781</v>
      </c>
      <c r="E46">
        <v>6808568.1179960547</v>
      </c>
    </row>
    <row r="47" spans="1:5" x14ac:dyDescent="0.25">
      <c r="A47" t="s">
        <v>87</v>
      </c>
      <c r="B47">
        <v>1094.6249389968129</v>
      </c>
      <c r="C47">
        <v>10595</v>
      </c>
      <c r="D47">
        <f>SQRT(B47)</f>
        <v>33.085116578256347</v>
      </c>
      <c r="E47">
        <v>11597551.22867123</v>
      </c>
    </row>
    <row r="48" spans="1:5" x14ac:dyDescent="0.25">
      <c r="A48" t="s">
        <v>86</v>
      </c>
      <c r="B48">
        <v>1058.4966996549631</v>
      </c>
      <c r="C48">
        <v>21086</v>
      </c>
      <c r="D48">
        <f>SQRT(B48)</f>
        <v>32.534546249409459</v>
      </c>
      <c r="E48">
        <v>22319461.408924561</v>
      </c>
    </row>
    <row r="49" spans="1:5" x14ac:dyDescent="0.25">
      <c r="A49" t="s">
        <v>105</v>
      </c>
      <c r="B49">
        <v>1019.288369055031</v>
      </c>
      <c r="C49">
        <v>41862</v>
      </c>
      <c r="D49">
        <v>31.926295886855261</v>
      </c>
      <c r="E49">
        <v>42669449.705381706</v>
      </c>
    </row>
    <row r="51" spans="1:5" x14ac:dyDescent="0.25">
      <c r="A51" t="s">
        <v>59</v>
      </c>
      <c r="B51">
        <v>55644.136552991382</v>
      </c>
      <c r="C51">
        <v>16</v>
      </c>
      <c r="D51">
        <f t="shared" si="0"/>
        <v>235.89009422396563</v>
      </c>
      <c r="E51">
        <v>890306.18484786211</v>
      </c>
    </row>
    <row r="52" spans="1:5" x14ac:dyDescent="0.25">
      <c r="A52" t="s">
        <v>62</v>
      </c>
      <c r="B52">
        <v>39560.01057254956</v>
      </c>
      <c r="C52">
        <v>17</v>
      </c>
      <c r="D52">
        <f t="shared" si="0"/>
        <v>198.89698482518421</v>
      </c>
      <c r="E52">
        <v>672520.17973334249</v>
      </c>
    </row>
    <row r="53" spans="1:5" x14ac:dyDescent="0.25">
      <c r="A53" t="s">
        <v>65</v>
      </c>
      <c r="B53">
        <v>27774.97930645294</v>
      </c>
      <c r="C53">
        <v>19</v>
      </c>
      <c r="D53">
        <f t="shared" si="0"/>
        <v>166.65827104123258</v>
      </c>
      <c r="E53">
        <v>527724.60682260594</v>
      </c>
    </row>
    <row r="54" spans="1:5" x14ac:dyDescent="0.25">
      <c r="A54" t="s">
        <v>69</v>
      </c>
      <c r="B54">
        <v>18846.968354219429</v>
      </c>
      <c r="C54">
        <v>22</v>
      </c>
      <c r="D54">
        <f t="shared" si="0"/>
        <v>137.28426113076264</v>
      </c>
      <c r="E54">
        <v>414633.30379282741</v>
      </c>
    </row>
    <row r="55" spans="1:5" x14ac:dyDescent="0.25">
      <c r="A55" t="s">
        <v>58</v>
      </c>
      <c r="B55">
        <v>12850.15341772685</v>
      </c>
      <c r="C55">
        <v>29</v>
      </c>
      <c r="D55">
        <f t="shared" si="0"/>
        <v>113.35851718211053</v>
      </c>
      <c r="E55">
        <v>372654.44911407871</v>
      </c>
    </row>
    <row r="56" spans="1:5" x14ac:dyDescent="0.25">
      <c r="A56" t="s">
        <v>63</v>
      </c>
      <c r="B56">
        <v>40786.378911891581</v>
      </c>
      <c r="C56">
        <v>42</v>
      </c>
      <c r="D56">
        <f t="shared" si="0"/>
        <v>201.95637873533875</v>
      </c>
      <c r="E56">
        <v>1713027.9142994459</v>
      </c>
    </row>
    <row r="57" spans="1:5" x14ac:dyDescent="0.25">
      <c r="A57" t="s">
        <v>67</v>
      </c>
      <c r="B57">
        <v>20336.77200753881</v>
      </c>
      <c r="C57">
        <v>69</v>
      </c>
      <c r="D57">
        <f t="shared" si="0"/>
        <v>142.60705455039314</v>
      </c>
      <c r="E57">
        <v>1403237.268520178</v>
      </c>
    </row>
    <row r="58" spans="1:5" x14ac:dyDescent="0.25">
      <c r="A58" t="s">
        <v>57</v>
      </c>
      <c r="B58">
        <v>53451.291797906953</v>
      </c>
      <c r="C58">
        <v>125</v>
      </c>
      <c r="D58">
        <f t="shared" si="0"/>
        <v>231.19535418755055</v>
      </c>
      <c r="E58">
        <v>6681411.4747383688</v>
      </c>
    </row>
    <row r="59" spans="1:5" x14ac:dyDescent="0.25">
      <c r="A59" t="s">
        <v>61</v>
      </c>
      <c r="B59">
        <v>26053.431957376761</v>
      </c>
      <c r="C59">
        <v>239</v>
      </c>
      <c r="D59">
        <f t="shared" si="0"/>
        <v>161.41075539559549</v>
      </c>
      <c r="E59">
        <v>6226770.2378130462</v>
      </c>
    </row>
    <row r="60" spans="1:5" x14ac:dyDescent="0.25">
      <c r="A60" t="s">
        <v>66</v>
      </c>
      <c r="B60">
        <v>12858.37018645012</v>
      </c>
      <c r="C60">
        <v>465</v>
      </c>
      <c r="D60">
        <f t="shared" si="0"/>
        <v>113.39475378715773</v>
      </c>
      <c r="E60">
        <v>5979142.1366993049</v>
      </c>
    </row>
    <row r="61" spans="1:5" x14ac:dyDescent="0.25">
      <c r="A61" t="s">
        <v>56</v>
      </c>
      <c r="B61">
        <v>7427.1148220857349</v>
      </c>
      <c r="C61">
        <v>922</v>
      </c>
      <c r="D61">
        <f t="shared" si="0"/>
        <v>86.180710266774526</v>
      </c>
      <c r="E61">
        <v>6847799.8659630474</v>
      </c>
    </row>
    <row r="62" spans="1:5" x14ac:dyDescent="0.25">
      <c r="A62" t="s">
        <v>60</v>
      </c>
      <c r="B62">
        <v>3610.4448007180999</v>
      </c>
      <c r="C62">
        <v>1841</v>
      </c>
      <c r="D62">
        <f t="shared" si="0"/>
        <v>60.086976964381392</v>
      </c>
      <c r="E62">
        <v>6646828.8781220224</v>
      </c>
    </row>
    <row r="63" spans="1:5" x14ac:dyDescent="0.25">
      <c r="A63" t="s">
        <v>64</v>
      </c>
      <c r="B63">
        <v>2108.850975414869</v>
      </c>
      <c r="C63">
        <v>3737</v>
      </c>
      <c r="D63">
        <f t="shared" si="0"/>
        <v>45.922227465736775</v>
      </c>
      <c r="E63">
        <v>7880776.095125366</v>
      </c>
    </row>
    <row r="64" spans="1:5" x14ac:dyDescent="0.25">
      <c r="A64" t="s">
        <v>68</v>
      </c>
      <c r="B64">
        <v>1304.933599238703</v>
      </c>
      <c r="C64">
        <v>7363</v>
      </c>
      <c r="D64">
        <f t="shared" si="0"/>
        <v>36.123864677505132</v>
      </c>
      <c r="E64">
        <v>9608226.0911945682</v>
      </c>
    </row>
    <row r="65" spans="1:5" x14ac:dyDescent="0.25">
      <c r="A65" t="s">
        <v>104</v>
      </c>
      <c r="B65">
        <v>2326.2121452312449</v>
      </c>
      <c r="C65">
        <v>14136</v>
      </c>
      <c r="D65">
        <v>48.230821527641893</v>
      </c>
      <c r="E65">
        <v>32883334.884988882</v>
      </c>
    </row>
    <row r="66" spans="1:5" x14ac:dyDescent="0.25">
      <c r="A66" t="s">
        <v>103</v>
      </c>
      <c r="B66">
        <v>1216.0010247141879</v>
      </c>
      <c r="C66">
        <v>28294</v>
      </c>
      <c r="D66">
        <v>34.871206241169631</v>
      </c>
      <c r="E66">
        <v>34405532.99326323</v>
      </c>
    </row>
    <row r="67" spans="1:5" x14ac:dyDescent="0.25">
      <c r="D67">
        <f t="shared" si="0"/>
        <v>0</v>
      </c>
    </row>
    <row r="68" spans="1:5" x14ac:dyDescent="0.25">
      <c r="A68" t="s">
        <v>74</v>
      </c>
      <c r="B68">
        <v>248637.9632323001</v>
      </c>
      <c r="C68">
        <v>1</v>
      </c>
      <c r="D68">
        <f t="shared" si="0"/>
        <v>498.63610301732075</v>
      </c>
      <c r="E68">
        <v>0</v>
      </c>
    </row>
    <row r="69" spans="1:5" x14ac:dyDescent="0.25">
      <c r="A69" t="s">
        <v>77</v>
      </c>
      <c r="B69">
        <v>165597.16817204689</v>
      </c>
      <c r="C69">
        <v>2</v>
      </c>
      <c r="D69">
        <f t="shared" si="0"/>
        <v>406.93631955386689</v>
      </c>
      <c r="E69">
        <v>165597.16817204689</v>
      </c>
    </row>
    <row r="70" spans="1:5" x14ac:dyDescent="0.25">
      <c r="A70" t="s">
        <v>80</v>
      </c>
      <c r="B70">
        <v>124016.96186109629</v>
      </c>
      <c r="C70">
        <v>3</v>
      </c>
      <c r="D70">
        <f t="shared" si="0"/>
        <v>352.16042063397231</v>
      </c>
      <c r="E70">
        <v>372050.88558328903</v>
      </c>
    </row>
    <row r="71" spans="1:5" x14ac:dyDescent="0.25">
      <c r="A71" t="s">
        <v>84</v>
      </c>
      <c r="B71">
        <v>81101.153138671289</v>
      </c>
      <c r="C71">
        <v>7</v>
      </c>
      <c r="D71">
        <f t="shared" si="0"/>
        <v>284.78264191953707</v>
      </c>
      <c r="E71">
        <v>567708.07197069901</v>
      </c>
    </row>
    <row r="72" spans="1:5" x14ac:dyDescent="0.25">
      <c r="A72" t="s">
        <v>73</v>
      </c>
      <c r="B72">
        <v>58016.639593893939</v>
      </c>
      <c r="C72">
        <v>14</v>
      </c>
      <c r="D72">
        <f t="shared" si="0"/>
        <v>240.86643517496151</v>
      </c>
      <c r="E72">
        <v>812232.95431451511</v>
      </c>
    </row>
    <row r="73" spans="1:5" x14ac:dyDescent="0.25">
      <c r="A73" t="s">
        <v>78</v>
      </c>
      <c r="B73">
        <v>42288.529199026358</v>
      </c>
      <c r="C73">
        <v>28</v>
      </c>
      <c r="D73">
        <f t="shared" si="0"/>
        <v>205.64174964978866</v>
      </c>
      <c r="E73">
        <v>1184078.817572738</v>
      </c>
    </row>
    <row r="74" spans="1:5" x14ac:dyDescent="0.25">
      <c r="A74" t="s">
        <v>82</v>
      </c>
      <c r="B74">
        <v>29784.011660838041</v>
      </c>
      <c r="C74">
        <v>57</v>
      </c>
      <c r="D74">
        <f t="shared" si="0"/>
        <v>172.58044982221492</v>
      </c>
      <c r="E74">
        <v>1697688.6646677679</v>
      </c>
    </row>
    <row r="75" spans="1:5" x14ac:dyDescent="0.25">
      <c r="A75" t="s">
        <v>71</v>
      </c>
      <c r="B75">
        <v>20166.46735253017</v>
      </c>
      <c r="C75">
        <v>114</v>
      </c>
      <c r="D75">
        <f t="shared" ref="D75:D82" si="1">SQRT(B75)</f>
        <v>142.00868759526711</v>
      </c>
      <c r="E75">
        <v>2298977.27818844</v>
      </c>
    </row>
    <row r="76" spans="1:5" x14ac:dyDescent="0.25">
      <c r="A76" t="s">
        <v>76</v>
      </c>
      <c r="B76">
        <v>16195.5274507346</v>
      </c>
      <c r="C76">
        <v>230</v>
      </c>
      <c r="D76">
        <f t="shared" si="1"/>
        <v>127.26164956786707</v>
      </c>
      <c r="E76">
        <v>3724971.3136689579</v>
      </c>
    </row>
    <row r="77" spans="1:5" x14ac:dyDescent="0.25">
      <c r="A77" t="s">
        <v>81</v>
      </c>
      <c r="B77">
        <v>10430.26579146543</v>
      </c>
      <c r="C77">
        <v>462</v>
      </c>
      <c r="D77">
        <f t="shared" si="1"/>
        <v>102.12867271959149</v>
      </c>
      <c r="E77">
        <v>4818782.7956570303</v>
      </c>
    </row>
    <row r="78" spans="1:5" x14ac:dyDescent="0.25">
      <c r="A78" t="s">
        <v>70</v>
      </c>
      <c r="B78">
        <v>6831.230449822041</v>
      </c>
      <c r="C78">
        <v>908</v>
      </c>
      <c r="D78">
        <f t="shared" si="1"/>
        <v>82.651258005078432</v>
      </c>
      <c r="E78">
        <v>6202757.2484384133</v>
      </c>
    </row>
    <row r="79" spans="1:5" x14ac:dyDescent="0.25">
      <c r="A79" t="s">
        <v>75</v>
      </c>
      <c r="B79">
        <v>4900.2331928008871</v>
      </c>
      <c r="C79">
        <v>1813</v>
      </c>
      <c r="D79">
        <f t="shared" si="1"/>
        <v>70.001665643046579</v>
      </c>
      <c r="E79">
        <v>8884122.7785480078</v>
      </c>
    </row>
    <row r="80" spans="1:5" x14ac:dyDescent="0.25">
      <c r="A80" t="s">
        <v>79</v>
      </c>
      <c r="B80">
        <v>4094.9652895409722</v>
      </c>
      <c r="C80">
        <v>3871</v>
      </c>
      <c r="D80">
        <f t="shared" si="1"/>
        <v>63.991915813960219</v>
      </c>
      <c r="E80">
        <v>15851610.6358131</v>
      </c>
    </row>
    <row r="81" spans="1:5" x14ac:dyDescent="0.25">
      <c r="A81" t="s">
        <v>83</v>
      </c>
      <c r="B81">
        <v>4720.1298525693537</v>
      </c>
      <c r="C81">
        <v>7285</v>
      </c>
      <c r="D81">
        <f t="shared" si="1"/>
        <v>68.703201181381303</v>
      </c>
      <c r="E81">
        <v>34386145.975967743</v>
      </c>
    </row>
    <row r="82" spans="1:5" x14ac:dyDescent="0.25">
      <c r="A82" t="s">
        <v>72</v>
      </c>
      <c r="B82">
        <v>3299.541540601263</v>
      </c>
      <c r="C82">
        <v>14551</v>
      </c>
      <c r="D82">
        <f t="shared" si="1"/>
        <v>57.441635949903649</v>
      </c>
      <c r="E82">
        <v>48011628.957288973</v>
      </c>
    </row>
    <row r="84" spans="1:5" x14ac:dyDescent="0.25">
      <c r="A84" t="s">
        <v>92</v>
      </c>
      <c r="B84">
        <v>37923.750164067962</v>
      </c>
      <c r="C84">
        <v>46</v>
      </c>
      <c r="D84">
        <v>194.74021198527021</v>
      </c>
      <c r="E84">
        <v>1744492.5075471259</v>
      </c>
    </row>
    <row r="85" spans="1:5" x14ac:dyDescent="0.25">
      <c r="A85" t="s">
        <v>95</v>
      </c>
      <c r="B85">
        <v>27483.2102875358</v>
      </c>
      <c r="C85">
        <v>48</v>
      </c>
      <c r="D85">
        <v>165.7806089008476</v>
      </c>
      <c r="E85">
        <v>1319194.093801718</v>
      </c>
    </row>
    <row r="86" spans="1:5" x14ac:dyDescent="0.25">
      <c r="A86" t="s">
        <v>98</v>
      </c>
      <c r="B86">
        <v>19432.183765414011</v>
      </c>
      <c r="C86">
        <v>49</v>
      </c>
      <c r="D86">
        <v>139.39936788025261</v>
      </c>
      <c r="E86">
        <v>932744.82073987275</v>
      </c>
    </row>
    <row r="87" spans="1:5" x14ac:dyDescent="0.25">
      <c r="A87" t="s">
        <v>102</v>
      </c>
      <c r="B87">
        <v>13376.31759705448</v>
      </c>
      <c r="C87">
        <v>51</v>
      </c>
      <c r="D87">
        <v>115.6560313907341</v>
      </c>
      <c r="E87">
        <v>682192.19744977856</v>
      </c>
    </row>
    <row r="88" spans="1:5" x14ac:dyDescent="0.25">
      <c r="A88" t="s">
        <v>91</v>
      </c>
      <c r="B88">
        <v>9537.7483883533114</v>
      </c>
      <c r="C88">
        <v>59</v>
      </c>
      <c r="D88">
        <v>97.661396612752327</v>
      </c>
      <c r="E88">
        <v>562727.15491284535</v>
      </c>
    </row>
    <row r="89" spans="1:5" x14ac:dyDescent="0.25">
      <c r="A89" t="s">
        <v>96</v>
      </c>
      <c r="B89">
        <v>6661.3505415393274</v>
      </c>
      <c r="C89">
        <v>73</v>
      </c>
      <c r="D89">
        <v>81.617097115367486</v>
      </c>
      <c r="E89">
        <v>486278.58953237091</v>
      </c>
    </row>
    <row r="90" spans="1:5" x14ac:dyDescent="0.25">
      <c r="A90" t="s">
        <v>100</v>
      </c>
      <c r="B90">
        <v>4727.0803221840724</v>
      </c>
      <c r="C90">
        <v>101</v>
      </c>
      <c r="D90">
        <v>68.753765876379987</v>
      </c>
      <c r="E90">
        <v>477435.11254059128</v>
      </c>
    </row>
    <row r="91" spans="1:5" x14ac:dyDescent="0.25">
      <c r="A91" t="s">
        <v>89</v>
      </c>
      <c r="B91">
        <v>3171.1675108707432</v>
      </c>
      <c r="C91">
        <v>159</v>
      </c>
      <c r="D91">
        <v>56.313120237390002</v>
      </c>
      <c r="E91">
        <v>504215.63422844809</v>
      </c>
    </row>
    <row r="92" spans="1:5" x14ac:dyDescent="0.25">
      <c r="A92" t="s">
        <v>94</v>
      </c>
      <c r="B92">
        <v>2123.6666639005639</v>
      </c>
      <c r="C92">
        <v>273</v>
      </c>
      <c r="D92">
        <v>46.083257956665392</v>
      </c>
      <c r="E92">
        <v>579760.99924485397</v>
      </c>
    </row>
    <row r="93" spans="1:5" x14ac:dyDescent="0.25">
      <c r="A93" t="s">
        <v>99</v>
      </c>
      <c r="B93">
        <v>1584.595978777988</v>
      </c>
      <c r="C93">
        <v>503</v>
      </c>
      <c r="D93">
        <v>39.80698404523995</v>
      </c>
      <c r="E93">
        <v>797051.77732532797</v>
      </c>
    </row>
    <row r="94" spans="1:5" x14ac:dyDescent="0.25">
      <c r="A94" t="s">
        <v>88</v>
      </c>
      <c r="B94">
        <v>1292.238309688621</v>
      </c>
      <c r="C94">
        <v>960</v>
      </c>
      <c r="D94">
        <v>35.94771633481912</v>
      </c>
      <c r="E94">
        <v>1240548.7773010761</v>
      </c>
    </row>
    <row r="95" spans="1:5" x14ac:dyDescent="0.25">
      <c r="A95" t="s">
        <v>93</v>
      </c>
      <c r="B95">
        <v>1160.496116985961</v>
      </c>
      <c r="C95">
        <v>1873</v>
      </c>
      <c r="D95">
        <v>34.066055201416567</v>
      </c>
      <c r="E95">
        <v>2173609.227114704</v>
      </c>
    </row>
    <row r="96" spans="1:5" x14ac:dyDescent="0.25">
      <c r="A96" t="s">
        <v>97</v>
      </c>
      <c r="B96">
        <v>1032.5207980451501</v>
      </c>
      <c r="C96">
        <v>3722</v>
      </c>
      <c r="D96">
        <v>32.132861653533922</v>
      </c>
      <c r="E96">
        <v>3843042.4103240492</v>
      </c>
    </row>
    <row r="97" spans="1:5" x14ac:dyDescent="0.25">
      <c r="A97" t="s">
        <v>101</v>
      </c>
      <c r="B97">
        <v>987.57878685629225</v>
      </c>
      <c r="C97">
        <v>7199</v>
      </c>
      <c r="D97">
        <v>31.42576628908661</v>
      </c>
      <c r="E97">
        <v>7109579.6865784479</v>
      </c>
    </row>
    <row r="98" spans="1:5" x14ac:dyDescent="0.25">
      <c r="A98" t="s">
        <v>90</v>
      </c>
      <c r="B98">
        <v>977.50488157079633</v>
      </c>
      <c r="C98">
        <v>14406</v>
      </c>
      <c r="D98">
        <v>31.265074469298749</v>
      </c>
      <c r="E98">
        <v>14081935.32390889</v>
      </c>
    </row>
    <row r="100" spans="1:5" x14ac:dyDescent="0.25">
      <c r="A100" t="s">
        <v>109</v>
      </c>
      <c r="B100">
        <v>229763.95747292889</v>
      </c>
      <c r="C100">
        <v>1</v>
      </c>
      <c r="D100">
        <v>479.33699781357262</v>
      </c>
      <c r="E100">
        <v>0</v>
      </c>
    </row>
    <row r="101" spans="1:5" x14ac:dyDescent="0.25">
      <c r="A101" t="s">
        <v>112</v>
      </c>
      <c r="B101">
        <v>139896.60661533839</v>
      </c>
      <c r="C101">
        <v>2</v>
      </c>
      <c r="D101">
        <v>374.02754793642993</v>
      </c>
      <c r="E101">
        <v>139896.60661533839</v>
      </c>
    </row>
    <row r="102" spans="1:5" x14ac:dyDescent="0.25">
      <c r="A102" t="s">
        <v>114</v>
      </c>
      <c r="B102">
        <v>117837.720199263</v>
      </c>
      <c r="C102">
        <v>3</v>
      </c>
      <c r="D102">
        <v>343.27499209709839</v>
      </c>
      <c r="E102">
        <v>353513.16059778893</v>
      </c>
    </row>
    <row r="103" spans="1:5" x14ac:dyDescent="0.25">
      <c r="A103" t="s">
        <v>117</v>
      </c>
      <c r="B103">
        <v>89903.134456579864</v>
      </c>
      <c r="C103">
        <v>6</v>
      </c>
      <c r="D103">
        <v>299.83851396473381</v>
      </c>
      <c r="E103">
        <v>539418.80673947919</v>
      </c>
    </row>
    <row r="104" spans="1:5" x14ac:dyDescent="0.25">
      <c r="A104" t="s">
        <v>108</v>
      </c>
      <c r="B104">
        <v>67495.751960742986</v>
      </c>
      <c r="C104">
        <v>12</v>
      </c>
      <c r="D104">
        <v>259.79944565133889</v>
      </c>
      <c r="E104">
        <v>809949.02352891583</v>
      </c>
    </row>
    <row r="105" spans="1:5" x14ac:dyDescent="0.25">
      <c r="A105" t="s">
        <v>113</v>
      </c>
      <c r="B105">
        <v>43340.38148310173</v>
      </c>
      <c r="C105">
        <v>26</v>
      </c>
      <c r="D105">
        <v>208.1835283664434</v>
      </c>
      <c r="E105">
        <v>1126849.9185606451</v>
      </c>
    </row>
    <row r="106" spans="1:5" x14ac:dyDescent="0.25">
      <c r="A106" t="s">
        <v>116</v>
      </c>
      <c r="B106">
        <v>30780.940468354271</v>
      </c>
      <c r="C106">
        <v>52</v>
      </c>
      <c r="D106">
        <v>175.44497846434439</v>
      </c>
      <c r="E106">
        <v>1600608.9043544219</v>
      </c>
    </row>
    <row r="107" spans="1:5" x14ac:dyDescent="0.25">
      <c r="A107" t="s">
        <v>107</v>
      </c>
      <c r="B107">
        <v>22384.575018106691</v>
      </c>
      <c r="C107">
        <v>104</v>
      </c>
      <c r="D107">
        <v>149.6147553488849</v>
      </c>
      <c r="E107">
        <v>2327995.8018830959</v>
      </c>
    </row>
    <row r="108" spans="1:5" x14ac:dyDescent="0.25">
      <c r="A108" t="s">
        <v>111</v>
      </c>
      <c r="B108">
        <v>17223.750359718069</v>
      </c>
      <c r="C108">
        <v>208</v>
      </c>
      <c r="D108">
        <v>131.23928664739859</v>
      </c>
      <c r="E108">
        <v>3582540.0748213581</v>
      </c>
    </row>
    <row r="109" spans="1:5" x14ac:dyDescent="0.25">
      <c r="A109" t="s">
        <v>115</v>
      </c>
      <c r="B109">
        <v>11298.183466360761</v>
      </c>
      <c r="C109">
        <v>415</v>
      </c>
      <c r="D109">
        <v>106.2929135284227</v>
      </c>
      <c r="E109">
        <v>4688746.1385397138</v>
      </c>
    </row>
    <row r="110" spans="1:5" x14ac:dyDescent="0.25">
      <c r="A110" t="s">
        <v>106</v>
      </c>
      <c r="B110">
        <v>9066.1458654204762</v>
      </c>
      <c r="C110">
        <v>831</v>
      </c>
      <c r="D110">
        <v>95.216310921083661</v>
      </c>
      <c r="E110">
        <v>7533967.2141644154</v>
      </c>
    </row>
    <row r="111" spans="1:5" x14ac:dyDescent="0.25">
      <c r="A111" t="s">
        <v>110</v>
      </c>
      <c r="B111">
        <v>6501.1009203115054</v>
      </c>
      <c r="C111">
        <v>1654</v>
      </c>
      <c r="D111">
        <v>80.62940481183962</v>
      </c>
      <c r="E111">
        <v>10752820.92219523</v>
      </c>
    </row>
    <row r="112" spans="1:5" x14ac:dyDescent="0.25">
      <c r="A112" t="s">
        <v>118</v>
      </c>
      <c r="B112">
        <v>5907.4131850376407</v>
      </c>
      <c r="C112">
        <v>3332</v>
      </c>
      <c r="D112">
        <v>76.859698054556787</v>
      </c>
      <c r="E112">
        <v>19683500.732545421</v>
      </c>
    </row>
    <row r="113" spans="1:5" x14ac:dyDescent="0.25">
      <c r="A113" t="s">
        <v>119</v>
      </c>
      <c r="B113">
        <v>4384.0796970324027</v>
      </c>
      <c r="C113">
        <v>6491</v>
      </c>
      <c r="D113">
        <v>66.212383260477822</v>
      </c>
      <c r="E113">
        <v>28457061.31343732</v>
      </c>
    </row>
    <row r="114" spans="1:5" x14ac:dyDescent="0.25">
      <c r="A114" t="s">
        <v>121</v>
      </c>
      <c r="B114">
        <v>3647.5901264881368</v>
      </c>
      <c r="C114">
        <v>12978</v>
      </c>
      <c r="D114">
        <v>60.39528231979827</v>
      </c>
      <c r="E114">
        <v>47338424.661563046</v>
      </c>
    </row>
    <row r="115" spans="1:5" x14ac:dyDescent="0.25">
      <c r="A115" t="s">
        <v>120</v>
      </c>
      <c r="B115">
        <v>14511.46744898941</v>
      </c>
      <c r="C115">
        <v>25888</v>
      </c>
      <c r="D115">
        <v>120.4635523674668</v>
      </c>
      <c r="E115">
        <v>375672869.3194378</v>
      </c>
    </row>
    <row r="167" spans="1:5" x14ac:dyDescent="0.25">
      <c r="A167" t="s">
        <v>37</v>
      </c>
      <c r="B167">
        <v>6612.5367138000729</v>
      </c>
      <c r="C167">
        <v>176</v>
      </c>
      <c r="D167">
        <v>1163806.4616288131</v>
      </c>
      <c r="E167">
        <v>48</v>
      </c>
    </row>
    <row r="168" spans="1:5" x14ac:dyDescent="0.25">
      <c r="A168" t="s">
        <v>39</v>
      </c>
      <c r="B168">
        <v>4654.6513625721991</v>
      </c>
      <c r="C168">
        <v>178</v>
      </c>
      <c r="D168">
        <v>828527.9425378514</v>
      </c>
      <c r="E168">
        <v>64</v>
      </c>
    </row>
    <row r="169" spans="1:5" x14ac:dyDescent="0.25">
      <c r="A169" t="s">
        <v>40</v>
      </c>
      <c r="B169">
        <v>3717.6473405521078</v>
      </c>
      <c r="C169">
        <v>178</v>
      </c>
      <c r="D169">
        <v>661741.22661827528</v>
      </c>
      <c r="E169">
        <v>80</v>
      </c>
    </row>
    <row r="170" spans="1:5" x14ac:dyDescent="0.25">
      <c r="A170" t="s">
        <v>41</v>
      </c>
      <c r="B170">
        <v>3630.074373077277</v>
      </c>
      <c r="C170">
        <v>180</v>
      </c>
      <c r="D170">
        <v>653413.38715390977</v>
      </c>
      <c r="E170">
        <v>96</v>
      </c>
    </row>
    <row r="172" spans="1:5" x14ac:dyDescent="0.25">
      <c r="A172" t="s">
        <v>34</v>
      </c>
      <c r="B172">
        <v>5108.0302916639503</v>
      </c>
      <c r="C172">
        <v>166</v>
      </c>
      <c r="D172">
        <v>847933.02841621579</v>
      </c>
    </row>
    <row r="173" spans="1:5" x14ac:dyDescent="0.25">
      <c r="A173" t="s">
        <v>35</v>
      </c>
      <c r="B173">
        <v>4867.7086281089541</v>
      </c>
      <c r="C173">
        <v>168</v>
      </c>
      <c r="D173">
        <v>817775.04952230433</v>
      </c>
    </row>
    <row r="174" spans="1:5" x14ac:dyDescent="0.25">
      <c r="A174" t="s">
        <v>36</v>
      </c>
      <c r="B174">
        <v>5186.5474440747703</v>
      </c>
      <c r="C174">
        <v>172</v>
      </c>
      <c r="D174">
        <v>892086.16038086021</v>
      </c>
    </row>
    <row r="175" spans="1:5" x14ac:dyDescent="0.25">
      <c r="A175" t="s">
        <v>38</v>
      </c>
      <c r="B175">
        <v>4713.3734641903502</v>
      </c>
      <c r="C175">
        <v>178</v>
      </c>
      <c r="D175">
        <v>838980.47662588232</v>
      </c>
    </row>
    <row r="176" spans="1:5" x14ac:dyDescent="0.25">
      <c r="A176" t="s">
        <v>43</v>
      </c>
      <c r="B176">
        <v>4651.3450751473047</v>
      </c>
      <c r="C176">
        <v>190</v>
      </c>
      <c r="D176">
        <v>883755.56427798793</v>
      </c>
    </row>
    <row r="177" spans="1:4" x14ac:dyDescent="0.25">
      <c r="A177" t="s">
        <v>44</v>
      </c>
      <c r="B177">
        <v>4684.1456597249617</v>
      </c>
      <c r="C177">
        <v>215</v>
      </c>
      <c r="D177">
        <v>1007091.316840867</v>
      </c>
    </row>
  </sheetData>
  <sortState ref="A100:E111">
    <sortCondition ref="C100:C1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A1m</dc:creator>
  <cp:lastModifiedBy>A1m</cp:lastModifiedBy>
  <dcterms:created xsi:type="dcterms:W3CDTF">2018-07-15T21:39:12Z</dcterms:created>
  <dcterms:modified xsi:type="dcterms:W3CDTF">2018-07-23T08:45:10Z</dcterms:modified>
</cp:coreProperties>
</file>