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6326_corp_caixa_gov_br/Documents/Área de Trabalho/"/>
    </mc:Choice>
  </mc:AlternateContent>
  <xr:revisionPtr revIDLastSave="611" documentId="8_{FB13A358-3B42-4040-AB19-A224D9159DD8}" xr6:coauthVersionLast="47" xr6:coauthVersionMax="47" xr10:uidLastSave="{59F52E02-68AE-4101-BADA-80B353E2A827}"/>
  <bookViews>
    <workbookView xWindow="-120" yWindow="-120" windowWidth="29040" windowHeight="15720" firstSheet="3" activeTab="3" xr2:uid="{9B213B10-53FE-4BA5-A9F9-3C59CCADF583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<sst xmlns="http://schemas.openxmlformats.org/spreadsheetml/2006/main" count="262" uniqueCount="81">
  <si>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</si>
  <si>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</si>
  <si>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</si>
  <si>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 xml:space="preserve">Valor </t>
  </si>
  <si>
    <t>Categoria</t>
  </si>
  <si>
    <t>Operação bancária</t>
  </si>
  <si>
    <t xml:space="preserve">Status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</si>
  <si>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</si>
  <si>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</si>
  <si>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</si>
  <si>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</si>
  <si>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</si>
  <si>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</si>
  <si>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</si>
  <si>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</si>
  <si>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</si>
  <si>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</si>
  <si>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</si>
  <si>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</si>
  <si>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</si>
  <si>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</si>
  <si>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</si>
  <si>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</si>
  <si>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</si>
  <si>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</si>
  <si>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</si>
  <si>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</si>
  <si>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</si>
  <si>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</si>
  <si>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</si>
  <si>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</si>
  <si>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</si>
  <si>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</si>
  <si>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</si>
  <si>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</si>
  <si>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</si>
  <si>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</si>
  <si>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</si>
  <si>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</si>
  <si>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</si>
  <si>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</si>
  <si>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</si>
  <si>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</si>
  <si>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</si>
  <si>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</si>
  <si>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</si>
  <si>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</si>
  <si>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</si>
  <si>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</si>
  <si>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</si>
  <si>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</si>
  <si>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</si>
  <si>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</si>
  <si>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</si>
  <si>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</si>
  <si>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</si>
  <si>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</si>
  <si>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</si>
  <si>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</si>
  <si>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</si>
  <si>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</si>
  <si>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</si>
  <si>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</si>
  <si>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</si>
  <si>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</si>
  <si>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</si>
  <si>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</si>
  <si>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</si>
  <si>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</si>
  <si>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</si>
  <si>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</si>
  <si>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</si>
  <si>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</si>
  <si>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</si>
  <si>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Valor </t>
  </si>
  <si>
    <t>Quanto tive de saída por categoria, sumarizado em reais</t>
  </si>
  <si>
    <t>Mês</t>
  </si>
  <si>
    <t>Data de lançamento</t>
  </si>
  <si>
    <t xml:space="preserve">Déposito Reservado </t>
  </si>
  <si>
    <t>Total Reservado:</t>
  </si>
  <si>
    <t>Meta de Reserva: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</si>
</sst>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86CA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44" fontId="0" fillId="0" borderId="0" xfId="1" applyFont="1"/>
    <xf numFmtId="14" fontId="0" fillId="0" borderId="0" xfId="0" applyNumberFormat="1" applyAlignment="1">
      <alignment horizontal="center"/>
    </xf>
    <xf numFmtId="44" fontId="0" fillId="0" borderId="0" xfId="0" applyNumberFormat="1"/>
    <xf numFmtId="0" fontId="2" fillId="0" borderId="1" xfId="2"/>
  </cellXfs>
  <cellStyles count="3">
    <cellStyle name="Moeda" xfId="1" builtinId="4"/>
    <cellStyle name="Normal" xfId="0" builtinId="0"/>
    <cellStyle name="Título 1" xfId="2" builtinId="16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right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u val="none"/>
        <sz val="14"/>
        <color theme="0"/>
        <name val="Segoe UI Semibold"/>
        <family val="2"/>
        <scheme val="none"/>
      </font>
      <border diagonalUp="0" diagonalDown="0">
        <left/>
        <right/>
        <top/>
        <bottom/>
        <vertical/>
        <horizontal/>
      </border>
    </dxf>
    <dxf>
      <font>
        <strike val="0"/>
        <color theme="0"/>
      </font>
      <fill>
        <patternFill>
          <bgColor rgb="FFC886CA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andie_style" pivot="0" table="0" count="10" xr9:uid="{44EA5482-5D0B-49AB-A3DF-FF4A8825D930}">
      <tableStyleElement type="wholeTable" dxfId="10"/>
      <tableStyleElement type="headerRow" dxfId="9"/>
    </tableStyle>
    <tableStyle name="Estilo de Segmentação de Dados 1" pivot="0" table="0" count="0" xr9:uid="{4761585A-97B6-480A-8E73-5D86872EC740}"/>
  </tableStyles>
  <colors>
    <mruColors>
      <color rgb="FFDE81FF"/>
      <color rgb="FF9900CC"/>
      <color rgb="FFC886CA"/>
      <color rgb="FFE2BFE3"/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theme="0" tint="-0.25098422193060094"/>
              </stop>
              <stop position="1">
                <color theme="2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theme="0" tint="-0.1490218817712943"/>
              </stop>
              <stop position="1">
                <color theme="0" tint="-5.0965910824915313E-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/>
          </font>
          <fill>
            <gradientFill degree="90">
              <stop position="0">
                <color theme="0" tint="-0.1490218817712943"/>
              </stop>
              <stop position="1">
                <color theme="0" tint="-5.0965910824915313E-2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auto="1"/>
          </font>
          <fill>
            <gradientFill degree="90">
              <stop position="0">
                <color theme="0"/>
              </stop>
              <stop position="1">
                <color theme="0" tint="-0.1490218817712943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trike val="0"/>
            <sz val="10"/>
            <color auto="1"/>
            <name val="Segoe UI Light"/>
            <family val="2"/>
            <scheme val="none"/>
          </font>
          <fill>
            <gradientFill degree="90">
              <stop position="0">
                <color theme="0"/>
              </stop>
              <stop position="1">
                <color rgb="FFE2BFE3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6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ndie_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886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26126126126126E-2"/>
          <c:y val="0.18621477442955822"/>
          <c:w val="0.9387387387387387"/>
          <c:h val="0.7456183757613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88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Controller!$H$11:$H$15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Controller!$I$11:$I$15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4-4F47-9BC7-0AE7DB6A3F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8276528"/>
        <c:axId val="99465552"/>
      </c:barChart>
      <c:catAx>
        <c:axId val="9782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65552"/>
        <c:crosses val="autoZero"/>
        <c:auto val="1"/>
        <c:lblAlgn val="ctr"/>
        <c:lblOffset val="100"/>
        <c:noMultiLvlLbl val="0"/>
      </c:catAx>
      <c:valAx>
        <c:axId val="994655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782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[tbl.xlsx]Controller!Tabela dinâmica1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886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886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759085558889546E-3"/>
          <c:y val="0.20226510072889586"/>
          <c:w val="0.94746203201272772"/>
          <c:h val="0.71057311706819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88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Controller!$D$11:$D$26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Controller!$E$11:$E$26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4DE9-B6EC-48C975C54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2184960"/>
        <c:axId val="1426643120"/>
      </c:barChart>
      <c:catAx>
        <c:axId val="921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643120"/>
        <c:crosses val="autoZero"/>
        <c:auto val="1"/>
        <c:lblAlgn val="ctr"/>
        <c:lblOffset val="100"/>
        <c:noMultiLvlLbl val="0"/>
      </c:catAx>
      <c:valAx>
        <c:axId val="14266431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21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62189054726375E-2"/>
          <c:y val="2.6666666666666668E-2"/>
          <c:w val="0.91243781094527365"/>
          <c:h val="0.91619047619047622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95122">
                  <a:schemeClr val="bg1"/>
                </a:gs>
                <a:gs pos="17000">
                  <a:srgbClr val="DE81FF"/>
                </a:gs>
                <a:gs pos="45000">
                  <a:srgbClr val="C886CA"/>
                </a:gs>
                <a:gs pos="73000">
                  <a:srgbClr val="E2BFE3"/>
                </a:gs>
              </a:gsLst>
              <a:lin ang="5400000" scaled="1"/>
            </a:gradFill>
            <a:ln>
              <a:solidFill>
                <a:schemeClr val="bg1">
                  <a:alpha val="96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A02-AEAD-7539A45E1365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3-4A02-AEAD-7539A45E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39244048"/>
        <c:axId val="1519182480"/>
      </c:barChart>
      <c:catAx>
        <c:axId val="939244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9182480"/>
        <c:crosses val="autoZero"/>
        <c:auto val="1"/>
        <c:lblAlgn val="ctr"/>
        <c:lblOffset val="100"/>
        <c:noMultiLvlLbl val="0"/>
      </c:catAx>
      <c:valAx>
        <c:axId val="15191824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924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image" Target="../media/image11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7.sv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image" Target="../media/image6.png"/><Relationship Id="rId4" Type="http://schemas.openxmlformats.org/officeDocument/2006/relationships/chart" Target="../charts/chart2.xml"/><Relationship Id="rId9" Type="http://schemas.openxmlformats.org/officeDocument/2006/relationships/hyperlink" Target="#Data!A1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7</xdr:row>
      <xdr:rowOff>83344</xdr:rowOff>
    </xdr:from>
    <xdr:to>
      <xdr:col>10</xdr:col>
      <xdr:colOff>59531</xdr:colOff>
      <xdr:row>24</xdr:row>
      <xdr:rowOff>154782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A181FD25-A30B-D7BB-14F2-75DF42CFB200}"/>
            </a:ext>
          </a:extLst>
        </xdr:cNvPr>
        <xdr:cNvGrpSpPr/>
      </xdr:nvGrpSpPr>
      <xdr:grpSpPr>
        <a:xfrm>
          <a:off x="2488406" y="1416844"/>
          <a:ext cx="5393531" cy="3309938"/>
          <a:chOff x="2583657" y="107157"/>
          <a:chExt cx="7810500" cy="4250531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04CE6A13-D929-A119-C7FA-7575A42EC50A}"/>
              </a:ext>
            </a:extLst>
          </xdr:cNvPr>
          <xdr:cNvGrpSpPr/>
        </xdr:nvGrpSpPr>
        <xdr:grpSpPr>
          <a:xfrm>
            <a:off x="2583657" y="107157"/>
            <a:ext cx="7810500" cy="4250531"/>
            <a:chOff x="2512219" y="238125"/>
            <a:chExt cx="7810500" cy="4250531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10AB516B-E462-E463-7FDC-758BEC8FAB21}"/>
                </a:ext>
              </a:extLst>
            </xdr:cNvPr>
            <xdr:cNvGrpSpPr/>
          </xdr:nvGrpSpPr>
          <xdr:grpSpPr>
            <a:xfrm>
              <a:off x="2512219" y="238125"/>
              <a:ext cx="7810500" cy="4250531"/>
              <a:chOff x="2571750" y="285750"/>
              <a:chExt cx="7810500" cy="4250531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35EAEFF5-C38D-3BB8-3E7C-DDABCB728905}"/>
                  </a:ext>
                </a:extLst>
              </xdr:cNvPr>
              <xdr:cNvSpPr/>
            </xdr:nvSpPr>
            <xdr:spPr>
              <a:xfrm>
                <a:off x="2571750" y="321468"/>
                <a:ext cx="7810500" cy="4214813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49BC77A1-4BE4-4369-95B4-3DFAAB5B07D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90813" y="831440"/>
              <a:ext cx="7048500" cy="340718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67C532FE-1302-A24C-577E-5ED47A947BAE}"/>
                  </a:ext>
                </a:extLst>
              </xdr:cNvPr>
              <xdr:cNvSpPr/>
            </xdr:nvSpPr>
            <xdr:spPr>
              <a:xfrm>
                <a:off x="2571750" y="285750"/>
                <a:ext cx="7786687" cy="72628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886CA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E73B8DB-8716-5B7D-AD0E-BEBF0976C73F}"/>
                </a:ext>
              </a:extLst>
            </xdr:cNvPr>
            <xdr:cNvSpPr txBox="1"/>
          </xdr:nvSpPr>
          <xdr:spPr>
            <a:xfrm>
              <a:off x="3655218" y="428624"/>
              <a:ext cx="6203158" cy="4405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0" cap="none" spc="0">
                  <a:ln w="0"/>
                  <a:solidFill>
                    <a:schemeClr val="bg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Segoe UI Variable Small Semibol" pitchFamily="2" charset="0"/>
                </a:rPr>
                <a:t>Entrada</a:t>
              </a:r>
              <a:endParaRPr lang="pt-BR" sz="2000">
                <a:solidFill>
                  <a:schemeClr val="bg1"/>
                </a:solidFill>
                <a:latin typeface="Segoe UI Variable Small Semibol" pitchFamily="2" charset="0"/>
              </a:endParaRPr>
            </a:p>
          </xdr:txBody>
        </xdr:sp>
      </xdr:grpSp>
      <xdr:pic>
        <xdr:nvPicPr>
          <xdr:cNvPr id="33" name="Gráfico 32" descr="Registrar com preenchimento sólido">
            <a:extLst>
              <a:ext uri="{FF2B5EF4-FFF2-40B4-BE49-F238E27FC236}">
                <a16:creationId xmlns:a16="http://schemas.microsoft.com/office/drawing/2014/main" id="{8BC70257-9207-8A65-338F-6BE76DB9D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rot="10800000" flipV="1">
            <a:off x="2809874" y="176209"/>
            <a:ext cx="909816" cy="60960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130968</xdr:colOff>
      <xdr:row>26</xdr:row>
      <xdr:rowOff>47625</xdr:rowOff>
    </xdr:from>
    <xdr:to>
      <xdr:col>19</xdr:col>
      <xdr:colOff>238125</xdr:colOff>
      <xdr:row>51</xdr:row>
      <xdr:rowOff>119064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469E42A-C409-CA5C-4A76-02A795DB2FB7}"/>
            </a:ext>
          </a:extLst>
        </xdr:cNvPr>
        <xdr:cNvGrpSpPr/>
      </xdr:nvGrpSpPr>
      <xdr:grpSpPr>
        <a:xfrm>
          <a:off x="2488406" y="5000625"/>
          <a:ext cx="11037094" cy="4833939"/>
          <a:chOff x="2452686" y="4560094"/>
          <a:chExt cx="10882314" cy="4833939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FD845F32-3266-530F-7403-E84F1821FF95}"/>
              </a:ext>
            </a:extLst>
          </xdr:cNvPr>
          <xdr:cNvGrpSpPr/>
        </xdr:nvGrpSpPr>
        <xdr:grpSpPr>
          <a:xfrm>
            <a:off x="2452686" y="4619626"/>
            <a:ext cx="10882314" cy="4774407"/>
            <a:chOff x="2333624" y="6953250"/>
            <a:chExt cx="10882313" cy="4774407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D5B47EF1-13BE-51E0-63D1-8F94EA79E1D4}"/>
                </a:ext>
              </a:extLst>
            </xdr:cNvPr>
            <xdr:cNvGrpSpPr/>
          </xdr:nvGrpSpPr>
          <xdr:grpSpPr>
            <a:xfrm>
              <a:off x="2333624" y="6953250"/>
              <a:ext cx="10882313" cy="4774407"/>
              <a:chOff x="2250281" y="7381875"/>
              <a:chExt cx="10882313" cy="4774407"/>
            </a:xfrm>
          </xdr:grpSpPr>
          <xdr:sp macro="" textlink="">
            <xdr:nvSpPr>
              <xdr:cNvPr id="29" name="Retângulo: Cantos Arredondados 28">
                <a:extLst>
                  <a:ext uri="{FF2B5EF4-FFF2-40B4-BE49-F238E27FC236}">
                    <a16:creationId xmlns:a16="http://schemas.microsoft.com/office/drawing/2014/main" id="{D853D674-BB4E-1890-BF89-DC006EEB1F0F}"/>
                  </a:ext>
                </a:extLst>
              </xdr:cNvPr>
              <xdr:cNvSpPr/>
            </xdr:nvSpPr>
            <xdr:spPr>
              <a:xfrm>
                <a:off x="2250281" y="7405688"/>
                <a:ext cx="10870406" cy="4750594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0" name="Gráfico 29">
                <a:extLst>
                  <a:ext uri="{FF2B5EF4-FFF2-40B4-BE49-F238E27FC236}">
                    <a16:creationId xmlns:a16="http://schemas.microsoft.com/office/drawing/2014/main" id="{FE15B298-0BBC-1199-A358-83C8FBD0EAF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869406" y="7417593"/>
              <a:ext cx="10072688" cy="43576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31" name="Retângulo: Cantos Superiores Arredondados 30">
                <a:extLst>
                  <a:ext uri="{FF2B5EF4-FFF2-40B4-BE49-F238E27FC236}">
                    <a16:creationId xmlns:a16="http://schemas.microsoft.com/office/drawing/2014/main" id="{8D41EDB5-938C-A2FA-D664-96C83FE3F0CC}"/>
                  </a:ext>
                </a:extLst>
              </xdr:cNvPr>
              <xdr:cNvSpPr/>
            </xdr:nvSpPr>
            <xdr:spPr>
              <a:xfrm>
                <a:off x="2262187" y="7381875"/>
                <a:ext cx="10870407" cy="78581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886CA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68D2573C-2539-F8DD-F149-961BF5460904}"/>
                </a:ext>
              </a:extLst>
            </xdr:cNvPr>
            <xdr:cNvSpPr txBox="1"/>
          </xdr:nvSpPr>
          <xdr:spPr>
            <a:xfrm>
              <a:off x="3702844" y="7119937"/>
              <a:ext cx="5512593" cy="535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l"/>
              <a:r>
                <a:rPr lang="pt-BR" sz="2000" b="0" cap="none" spc="0">
                  <a:ln w="0"/>
                  <a:solidFill>
                    <a:schemeClr val="bg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Segoe UI Variable Small Semibol" pitchFamily="2" charset="0"/>
                  <a:ea typeface="+mn-ea"/>
                  <a:cs typeface="+mn-cs"/>
                </a:rPr>
                <a:t>Gastos</a:t>
              </a:r>
            </a:p>
          </xdr:txBody>
        </xdr:sp>
      </xdr:grpSp>
      <xdr:pic>
        <xdr:nvPicPr>
          <xdr:cNvPr id="35" name="Gráfico 34" descr="Transferência1 estrutura de tópicos">
            <a:extLst>
              <a:ext uri="{FF2B5EF4-FFF2-40B4-BE49-F238E27FC236}">
                <a16:creationId xmlns:a16="http://schemas.microsoft.com/office/drawing/2014/main" id="{DEE7F677-C381-EE7E-71EE-091CF360C3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flipV="1">
            <a:off x="2983689" y="4560094"/>
            <a:ext cx="826312" cy="92630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107157</xdr:rowOff>
    </xdr:from>
    <xdr:to>
      <xdr:col>0</xdr:col>
      <xdr:colOff>2345531</xdr:colOff>
      <xdr:row>21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Mês">
              <a:extLst>
                <a:ext uri="{FF2B5EF4-FFF2-40B4-BE49-F238E27FC236}">
                  <a16:creationId xmlns:a16="http://schemas.microsoft.com/office/drawing/2014/main" id="{0032E734-2FD4-471F-BE68-541B85315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2157"/>
              <a:ext cx="2345531" cy="2000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166687</xdr:colOff>
      <xdr:row>0</xdr:row>
      <xdr:rowOff>95249</xdr:rowOff>
    </xdr:from>
    <xdr:to>
      <xdr:col>20</xdr:col>
      <xdr:colOff>261937</xdr:colOff>
      <xdr:row>4</xdr:row>
      <xdr:rowOff>178594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4D654BC6-314D-46C7-B556-7DD963D1328C}"/>
            </a:ext>
          </a:extLst>
        </xdr:cNvPr>
        <xdr:cNvSpPr/>
      </xdr:nvSpPr>
      <xdr:spPr>
        <a:xfrm>
          <a:off x="2524125" y="95249"/>
          <a:ext cx="11632406" cy="845345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333374</xdr:colOff>
      <xdr:row>0</xdr:row>
      <xdr:rowOff>154780</xdr:rowOff>
    </xdr:from>
    <xdr:to>
      <xdr:col>2</xdr:col>
      <xdr:colOff>547688</xdr:colOff>
      <xdr:row>4</xdr:row>
      <xdr:rowOff>130969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D5B7FB98-9CBC-4C57-A8AB-F7AE1626EC3E}"/>
            </a:ext>
          </a:extLst>
        </xdr:cNvPr>
        <xdr:cNvSpPr/>
      </xdr:nvSpPr>
      <xdr:spPr>
        <a:xfrm>
          <a:off x="2690812" y="154780"/>
          <a:ext cx="821532" cy="738189"/>
        </a:xfrm>
        <a:prstGeom prst="roundRect">
          <a:avLst/>
        </a:prstGeom>
        <a:solidFill>
          <a:srgbClr val="C886C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178593</xdr:colOff>
      <xdr:row>0</xdr:row>
      <xdr:rowOff>89523</xdr:rowOff>
    </xdr:from>
    <xdr:to>
      <xdr:col>10</xdr:col>
      <xdr:colOff>107157</xdr:colOff>
      <xdr:row>5</xdr:row>
      <xdr:rowOff>35719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C12F76D2-57C9-36F6-A293-0DF67F820C15}"/>
            </a:ext>
          </a:extLst>
        </xdr:cNvPr>
        <xdr:cNvGrpSpPr/>
      </xdr:nvGrpSpPr>
      <xdr:grpSpPr>
        <a:xfrm>
          <a:off x="2536031" y="89523"/>
          <a:ext cx="5393532" cy="898696"/>
          <a:chOff x="2536031" y="89523"/>
          <a:chExt cx="5393532" cy="898696"/>
        </a:xfrm>
      </xdr:grpSpPr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2EFD9155-5729-80DD-300A-57E9E705C812}"/>
              </a:ext>
            </a:extLst>
          </xdr:cNvPr>
          <xdr:cNvSpPr txBox="1"/>
        </xdr:nvSpPr>
        <xdr:spPr>
          <a:xfrm>
            <a:off x="3667125" y="142875"/>
            <a:ext cx="4262438" cy="29765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600"/>
              <a:t>Olá, Andie!</a:t>
            </a:r>
          </a:p>
        </xdr:txBody>
      </xdr:sp>
      <xdr:sp macro="" textlink="">
        <xdr:nvSpPr>
          <xdr:cNvPr id="49" name="Retângulo: Cantos Arredondados 48">
            <a:extLst>
              <a:ext uri="{FF2B5EF4-FFF2-40B4-BE49-F238E27FC236}">
                <a16:creationId xmlns:a16="http://schemas.microsoft.com/office/drawing/2014/main" id="{D64A0248-CFC8-43C7-94D7-F51373E25240}"/>
              </a:ext>
            </a:extLst>
          </xdr:cNvPr>
          <xdr:cNvSpPr/>
        </xdr:nvSpPr>
        <xdr:spPr>
          <a:xfrm>
            <a:off x="3655219" y="452437"/>
            <a:ext cx="4131467" cy="32146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  <a:latin typeface="Segoe UI Variable Small Semibol" pitchFamily="2" charset="0"/>
                <a:cs typeface="Segoe UI Semibold" panose="020B0702040204020203" pitchFamily="34" charset="0"/>
              </a:rPr>
              <a:t>Controle Financeiro </a:t>
            </a:r>
          </a:p>
        </xdr:txBody>
      </xdr:sp>
      <xdr:pic>
        <xdr:nvPicPr>
          <xdr:cNvPr id="2" name="Imagem 1" descr="Avatar 3D Mulher Estilo professora PNG Transparente [download] - Designi">
            <a:extLst>
              <a:ext uri="{FF2B5EF4-FFF2-40B4-BE49-F238E27FC236}">
                <a16:creationId xmlns:a16="http://schemas.microsoft.com/office/drawing/2014/main" id="{5063D29E-A2F0-D8C5-59F1-E829F6924C1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36031" y="89523"/>
            <a:ext cx="1059655" cy="8986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202407</xdr:colOff>
      <xdr:row>1</xdr:row>
      <xdr:rowOff>11907</xdr:rowOff>
    </xdr:from>
    <xdr:to>
      <xdr:col>19</xdr:col>
      <xdr:colOff>107157</xdr:colOff>
      <xdr:row>3</xdr:row>
      <xdr:rowOff>95250</xdr:rowOff>
    </xdr:to>
    <xdr:grpSp>
      <xdr:nvGrpSpPr>
        <xdr:cNvPr id="53" name="Agrupar 5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A0AB0CF-1EA5-F457-4FFA-732925B5E817}"/>
            </a:ext>
          </a:extLst>
        </xdr:cNvPr>
        <xdr:cNvGrpSpPr/>
      </xdr:nvGrpSpPr>
      <xdr:grpSpPr>
        <a:xfrm>
          <a:off x="7417595" y="202407"/>
          <a:ext cx="5976937" cy="464343"/>
          <a:chOff x="7417595" y="202407"/>
          <a:chExt cx="5976937" cy="464343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727110F8-AAD3-46AF-93D6-5D61AEB68A19}"/>
              </a:ext>
            </a:extLst>
          </xdr:cNvPr>
          <xdr:cNvSpPr/>
        </xdr:nvSpPr>
        <xdr:spPr>
          <a:xfrm>
            <a:off x="7417595" y="202407"/>
            <a:ext cx="5976937" cy="45243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ln>
                  <a:solidFill>
                    <a:schemeClr val="bg1">
                      <a:lumMod val="75000"/>
                    </a:schemeClr>
                  </a:solidFill>
                </a:ln>
                <a:noFill/>
              </a:rPr>
              <a:t>Pesquisar dados</a:t>
            </a:r>
          </a:p>
        </xdr:txBody>
      </xdr:sp>
      <xdr:pic>
        <xdr:nvPicPr>
          <xdr:cNvPr id="52" name="Gráfico 51" descr="Lupa com preenchimento sólido">
            <a:extLst>
              <a:ext uri="{FF2B5EF4-FFF2-40B4-BE49-F238E27FC236}">
                <a16:creationId xmlns:a16="http://schemas.microsoft.com/office/drawing/2014/main" id="{DBF62822-739E-6CA1-A791-01514B8D7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2644438" y="285750"/>
            <a:ext cx="369094" cy="381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178594</xdr:rowOff>
    </xdr:from>
    <xdr:to>
      <xdr:col>0</xdr:col>
      <xdr:colOff>2345531</xdr:colOff>
      <xdr:row>6</xdr:row>
      <xdr:rowOff>35719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643E58D-32C8-843C-54B3-5016E2A0369D}"/>
            </a:ext>
          </a:extLst>
        </xdr:cNvPr>
        <xdr:cNvGrpSpPr/>
      </xdr:nvGrpSpPr>
      <xdr:grpSpPr>
        <a:xfrm>
          <a:off x="0" y="369094"/>
          <a:ext cx="2345531" cy="809625"/>
          <a:chOff x="0" y="369094"/>
          <a:chExt cx="2345531" cy="809625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7C338329-0AB1-AF18-90F7-6B56EE8EB9BE}"/>
              </a:ext>
            </a:extLst>
          </xdr:cNvPr>
          <xdr:cNvSpPr/>
        </xdr:nvSpPr>
        <xdr:spPr>
          <a:xfrm>
            <a:off x="0" y="369094"/>
            <a:ext cx="2345531" cy="809625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 b="1"/>
              <a:t>Financial</a:t>
            </a:r>
            <a:r>
              <a:rPr lang="pt-BR" sz="2000" b="1" baseline="0"/>
              <a:t> App</a:t>
            </a:r>
            <a:endParaRPr lang="pt-BR" sz="2000" b="1"/>
          </a:p>
        </xdr:txBody>
      </xdr:sp>
      <xdr:pic>
        <xdr:nvPicPr>
          <xdr:cNvPr id="10" name="Gráfico 9" descr="Moedas estrutura de tópicos">
            <a:extLst>
              <a:ext uri="{FF2B5EF4-FFF2-40B4-BE49-F238E27FC236}">
                <a16:creationId xmlns:a16="http://schemas.microsoft.com/office/drawing/2014/main" id="{7EC4A674-8990-AC6A-3338-E5668A58B0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664493" y="631031"/>
            <a:ext cx="416719" cy="416719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261938</xdr:colOff>
      <xdr:row>7</xdr:row>
      <xdr:rowOff>59529</xdr:rowOff>
    </xdr:from>
    <xdr:to>
      <xdr:col>19</xdr:col>
      <xdr:colOff>154782</xdr:colOff>
      <xdr:row>24</xdr:row>
      <xdr:rowOff>130967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4B0C346-480D-566F-2AA9-7089811DCFF6}"/>
            </a:ext>
          </a:extLst>
        </xdr:cNvPr>
        <xdr:cNvGrpSpPr/>
      </xdr:nvGrpSpPr>
      <xdr:grpSpPr>
        <a:xfrm>
          <a:off x="8084344" y="1393029"/>
          <a:ext cx="5357813" cy="3309938"/>
          <a:chOff x="8262938" y="1619248"/>
          <a:chExt cx="5357813" cy="3309938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D997D696-2BF9-CC59-6B4D-7C08B37704D6}"/>
              </a:ext>
            </a:extLst>
          </xdr:cNvPr>
          <xdr:cNvGrpSpPr/>
        </xdr:nvGrpSpPr>
        <xdr:grpSpPr>
          <a:xfrm>
            <a:off x="8262938" y="1619248"/>
            <a:ext cx="5357813" cy="3309938"/>
            <a:chOff x="8072437" y="1071562"/>
            <a:chExt cx="5357813" cy="3309938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7762A6BB-3A1B-7FD0-4F07-2FA39FFC6BBC}"/>
                </a:ext>
              </a:extLst>
            </xdr:cNvPr>
            <xdr:cNvGrpSpPr/>
          </xdr:nvGrpSpPr>
          <xdr:grpSpPr>
            <a:xfrm>
              <a:off x="8072437" y="1071562"/>
              <a:ext cx="5357813" cy="3309938"/>
              <a:chOff x="2512219" y="238125"/>
              <a:chExt cx="7810501" cy="4250531"/>
            </a:xfrm>
          </xdr:grpSpPr>
          <xdr:grpSp>
            <xdr:nvGrpSpPr>
              <xdr:cNvPr id="16" name="Agrupar 15">
                <a:extLst>
                  <a:ext uri="{FF2B5EF4-FFF2-40B4-BE49-F238E27FC236}">
                    <a16:creationId xmlns:a16="http://schemas.microsoft.com/office/drawing/2014/main" id="{C3C8A02A-74B8-D65C-1D74-FE931A25CD90}"/>
                  </a:ext>
                </a:extLst>
              </xdr:cNvPr>
              <xdr:cNvGrpSpPr/>
            </xdr:nvGrpSpPr>
            <xdr:grpSpPr>
              <a:xfrm>
                <a:off x="2512219" y="238125"/>
                <a:ext cx="7810501" cy="4250531"/>
                <a:chOff x="2571750" y="285750"/>
                <a:chExt cx="7810501" cy="4250531"/>
              </a:xfrm>
            </xdr:grpSpPr>
            <xdr:sp macro="" textlink="">
              <xdr:nvSpPr>
                <xdr:cNvPr id="19" name="Retângulo: Cantos Arredondados 18">
                  <a:extLst>
                    <a:ext uri="{FF2B5EF4-FFF2-40B4-BE49-F238E27FC236}">
                      <a16:creationId xmlns:a16="http://schemas.microsoft.com/office/drawing/2014/main" id="{5D27737F-CE9D-B099-44B1-E2554AE07CA5}"/>
                    </a:ext>
                  </a:extLst>
                </xdr:cNvPr>
                <xdr:cNvSpPr/>
              </xdr:nvSpPr>
              <xdr:spPr>
                <a:xfrm>
                  <a:off x="2571750" y="321468"/>
                  <a:ext cx="7810501" cy="4214813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1" name="Retângulo: Cantos Superiores Arredondados 20">
                  <a:extLst>
                    <a:ext uri="{FF2B5EF4-FFF2-40B4-BE49-F238E27FC236}">
                      <a16:creationId xmlns:a16="http://schemas.microsoft.com/office/drawing/2014/main" id="{BCB92836-EF4D-D835-2E09-E5659092941E}"/>
                    </a:ext>
                  </a:extLst>
                </xdr:cNvPr>
                <xdr:cNvSpPr/>
              </xdr:nvSpPr>
              <xdr:spPr>
                <a:xfrm>
                  <a:off x="2571750" y="285750"/>
                  <a:ext cx="7786687" cy="72628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886C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8" name="CaixaDeTexto 17">
                <a:extLst>
                  <a:ext uri="{FF2B5EF4-FFF2-40B4-BE49-F238E27FC236}">
                    <a16:creationId xmlns:a16="http://schemas.microsoft.com/office/drawing/2014/main" id="{4DCAFB49-50C5-32B1-7CE9-BB96A4C04104}"/>
                  </a:ext>
                </a:extLst>
              </xdr:cNvPr>
              <xdr:cNvSpPr txBox="1"/>
            </xdr:nvSpPr>
            <xdr:spPr>
              <a:xfrm>
                <a:off x="3655218" y="428624"/>
                <a:ext cx="6203158" cy="44053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t-BR" sz="2000" b="0" cap="none" spc="0">
                    <a:ln w="0"/>
                    <a:solidFill>
                      <a:schemeClr val="bg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Segoe UI Variable Small Semibol" pitchFamily="2" charset="0"/>
                  </a:rPr>
                  <a:t>Caixinhas</a:t>
                </a:r>
                <a:endParaRPr lang="pt-BR" sz="2000">
                  <a:solidFill>
                    <a:schemeClr val="bg1"/>
                  </a:solidFill>
                  <a:latin typeface="Segoe UI Variable Small Semibol" pitchFamily="2" charset="0"/>
                </a:endParaRPr>
              </a:p>
            </xdr:txBody>
          </xdr:sp>
        </xdr:grpSp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63386660-FECA-4F3F-BA3A-FEE58F0BF7F3}"/>
                </a:ext>
              </a:extLst>
            </xdr:cNvPr>
            <xdr:cNvGraphicFramePr>
              <a:graphicFrameLocks/>
            </xdr:cNvGraphicFramePr>
          </xdr:nvGraphicFramePr>
          <xdr:xfrm>
            <a:off x="8751095" y="1404939"/>
            <a:ext cx="3571874" cy="29289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  <xdr:pic>
        <xdr:nvPicPr>
          <xdr:cNvPr id="15" name="Gráfico 14" descr="Cofrinho estrutura de tópicos">
            <a:extLst>
              <a:ext uri="{FF2B5EF4-FFF2-40B4-BE49-F238E27FC236}">
                <a16:creationId xmlns:a16="http://schemas.microsoft.com/office/drawing/2014/main" id="{6AAEBFAA-0A3F-BE1B-62DD-0189FF79C7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rcRect/>
          <a:stretch/>
        </xdr:blipFill>
        <xdr:spPr>
          <a:xfrm rot="10800000" flipV="1">
            <a:off x="8421381" y="1732552"/>
            <a:ext cx="567837" cy="474705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a Reis Fernandes" refreshedDate="45672.737297106483" createdVersion="8" refreshedVersion="8" minRefreshableVersion="3" recordCount="44" xr:uid="{AB02FBED-FD42-4F49-B7A6-C7E2750911BE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 pivotCacheId="8156470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84D0C-F0B6-41C8-87B0-BF6F4FEED59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H10:I15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 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DE6C9-A988-4C96-9B75-098FE7B92B5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10:E26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" fld="5" baseField="2" baseItem="5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156BEC9-E07B-432E-851A-BB975E45001D}" sourceName="Mês">
  <pivotTables>
    <pivotTable tabId="2" name="Tabela dinâmica1"/>
    <pivotTable tabId="2" name="Tabela dinâmica2"/>
  </pivotTables>
  <data>
    <tabular pivotCacheId="81564707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7D294EC-8BD6-4EE3-BE88-F1EE0E932B79}" cache="SegmentaçãodeDados_Mês" caption="Mês" style="andie_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B1791-9D18-45FB-842F-199EDA264EC1}" name="tbl_operations" displayName="tbl_operations" ref="A1:H45" totalsRowShown="0" dataDxfId="8">
  <autoFilter ref="A1:H45" xr:uid="{233B1791-9D18-45FB-842F-199EDA264EC1}"/>
  <tableColumns count="8">
    <tableColumn id="1" xr3:uid="{8532ACA1-9DBD-4A7C-81CA-A34E1963DBB6}" name="Data" dataDxfId="7"/>
    <tableColumn id="8" xr3:uid="{6045AE38-E704-4880-A01F-CF3CBECC85B4}" name="Mês" dataDxfId="6">
      <calculatedColumnFormula>MONTH(tbl_operations[[#This Row],[Data]])</calculatedColumnFormula>
    </tableColumn>
    <tableColumn id="2" xr3:uid="{4C4F3AED-741D-4E66-BC41-0310927AE559}" name="Tipo" dataDxfId="5"/>
    <tableColumn id="3" xr3:uid="{A4CF4D92-EC25-44E5-827E-C29D5BC73FE1}" name="Categoria" dataDxfId="4"/>
    <tableColumn id="4" xr3:uid="{8BAF41B7-3BC5-4ECF-B57D-F2C0C16DAFB9}" name="Descrição" dataDxfId="3"/>
    <tableColumn id="5" xr3:uid="{7C5CE2B2-428B-4511-98B2-AD45D0527837}" name="Valor " dataDxfId="2" dataCellStyle="Moeda"/>
    <tableColumn id="6" xr3:uid="{B50ED5AA-D44E-477E-AA18-E8E57091A000}" name="Operação bancária" dataDxfId="1"/>
    <tableColumn id="7" xr3:uid="{7A0B253D-0A26-4A71-84F5-BE9E6BC4D5EC}" name="Statu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C15FCF-1039-4166-B14F-9247774C0569}" name="Tabela2" displayName="Tabela2" ref="C6:D30" totalsRowShown="0">
  <autoFilter ref="C6:D30" xr:uid="{ACC15FCF-1039-4166-B14F-9247774C0569}"/>
  <tableColumns count="2">
    <tableColumn id="1" xr3:uid="{27775A9A-2FCA-4CD6-8EC8-77DD0FA9C650}" name="Data de lançamento"/>
    <tableColumn id="2" xr3:uid="{FD2B4B0C-C5B3-4FF6-B0B6-2B05EA01C800}" name="Déposito Reservad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DBCF-BB8C-4D3F-A6AA-3A1C7B41A788}">
  <sheetPr>
    <tabColor theme="4"/>
  </sheetPr>
  <dimension ref="A1:H45"/>
  <sheetViews>
    <sheetView workbookViewId="0">
      <selection activeCell="F20" sqref="F20"/>
    </sheetView>
  </sheetViews>
  <sheetFormatPr defaultRowHeight="15" x14ac:dyDescent="0.25"/>
  <cols>
    <col min="1" max="2" width="11.7109375" customWidth="1"/>
    <col min="3" max="3" width="12.42578125" customWidth="1"/>
    <col min="4" max="4" width="15.28515625" bestFit="1" customWidth="1"/>
    <col min="5" max="5" width="17.7109375" bestFit="1" customWidth="1"/>
    <col min="6" max="6" width="11.5703125" bestFit="1" customWidth="1"/>
    <col min="7" max="7" width="19.85546875" bestFit="1" customWidth="1"/>
    <col min="8" max="8" width="9.7109375" bestFit="1" customWidth="1"/>
  </cols>
  <sheetData>
    <row r="1" spans="1:8" x14ac:dyDescent="0.2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8" customHeight="1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18" customHeight="1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18" customHeight="1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18" customHeight="1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18" customHeight="1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18" customHeight="1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18" customHeight="1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18" customHeight="1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18" customHeight="1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18" customHeight="1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8" customHeight="1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18" customHeight="1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8" customHeight="1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18" customHeight="1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18" customHeight="1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8" customHeight="1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18" customHeight="1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18" customHeight="1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18" customHeight="1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18" customHeight="1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18" customHeight="1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18" customHeight="1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18" customHeight="1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18" customHeight="1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18" customHeight="1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18" customHeight="1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18" customHeight="1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18" customHeight="1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18" customHeight="1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18" customHeight="1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8" customHeight="1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18" customHeight="1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18" customHeight="1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18" customHeight="1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18" customHeight="1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18" customHeight="1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8" customHeight="1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8" customHeight="1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8" customHeight="1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18" customHeight="1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18" customHeight="1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18" customHeight="1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8" customHeight="1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8" customHeight="1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E3C6-7C57-4DB4-9BDB-84B41FA7C715}">
  <sheetPr>
    <tabColor theme="4"/>
  </sheetPr>
  <dimension ref="D7:I26"/>
  <sheetViews>
    <sheetView workbookViewId="0">
      <selection activeCell="F20" sqref="F20"/>
    </sheetView>
  </sheetViews>
  <sheetFormatPr defaultRowHeight="15" x14ac:dyDescent="0.25"/>
  <cols>
    <col min="3" max="3" width="21.85546875" customWidth="1"/>
    <col min="4" max="4" width="20.85546875" bestFit="1" customWidth="1"/>
    <col min="5" max="5" width="14.28515625" bestFit="1" customWidth="1"/>
    <col min="8" max="8" width="18" bestFit="1" customWidth="1"/>
    <col min="9" max="9" width="14.28515625" bestFit="1" customWidth="1"/>
  </cols>
  <sheetData>
    <row r="7" spans="4:9" x14ac:dyDescent="0.25">
      <c r="D7" t="s">
        <v>75</v>
      </c>
    </row>
    <row r="8" spans="4:9" x14ac:dyDescent="0.25">
      <c r="D8" s="5" t="s">
        <v>1</v>
      </c>
      <c r="E8" t="s">
        <v>12</v>
      </c>
      <c r="H8" s="5" t="s">
        <v>1</v>
      </c>
      <c r="I8" t="s">
        <v>7</v>
      </c>
    </row>
    <row r="10" spans="4:9" x14ac:dyDescent="0.25">
      <c r="D10" s="5" t="s">
        <v>72</v>
      </c>
      <c r="E10" t="s">
        <v>74</v>
      </c>
      <c r="H10" s="5" t="s">
        <v>72</v>
      </c>
      <c r="I10" t="s">
        <v>74</v>
      </c>
    </row>
    <row r="11" spans="4:9" x14ac:dyDescent="0.25">
      <c r="D11" s="6" t="s">
        <v>13</v>
      </c>
      <c r="E11" s="7">
        <v>1600</v>
      </c>
      <c r="H11" s="6" t="s">
        <v>50</v>
      </c>
      <c r="I11" s="7">
        <v>1200</v>
      </c>
    </row>
    <row r="12" spans="4:9" x14ac:dyDescent="0.25">
      <c r="D12" s="6" t="s">
        <v>39</v>
      </c>
      <c r="E12" s="7">
        <v>330</v>
      </c>
      <c r="H12" s="6" t="s">
        <v>29</v>
      </c>
      <c r="I12" s="7">
        <v>800</v>
      </c>
    </row>
    <row r="13" spans="4:9" x14ac:dyDescent="0.25">
      <c r="D13" s="6" t="s">
        <v>25</v>
      </c>
      <c r="E13" s="7">
        <v>1100</v>
      </c>
      <c r="H13" s="6" t="s">
        <v>8</v>
      </c>
      <c r="I13" s="7">
        <v>15000</v>
      </c>
    </row>
    <row r="14" spans="4:9" x14ac:dyDescent="0.25">
      <c r="D14" s="6" t="s">
        <v>33</v>
      </c>
      <c r="E14" s="7">
        <v>3000</v>
      </c>
      <c r="H14" s="6" t="s">
        <v>63</v>
      </c>
      <c r="I14" s="7">
        <v>1500</v>
      </c>
    </row>
    <row r="15" spans="4:9" x14ac:dyDescent="0.25">
      <c r="D15" s="6" t="s">
        <v>45</v>
      </c>
      <c r="E15" s="7">
        <v>570</v>
      </c>
      <c r="H15" s="6" t="s">
        <v>73</v>
      </c>
      <c r="I15" s="7">
        <v>18500</v>
      </c>
    </row>
    <row r="16" spans="4:9" x14ac:dyDescent="0.25">
      <c r="D16" s="6" t="s">
        <v>21</v>
      </c>
      <c r="E16" s="7">
        <v>500</v>
      </c>
    </row>
    <row r="17" spans="4:5" x14ac:dyDescent="0.25">
      <c r="D17" s="6" t="s">
        <v>41</v>
      </c>
      <c r="E17" s="7">
        <v>350</v>
      </c>
    </row>
    <row r="18" spans="4:5" x14ac:dyDescent="0.25">
      <c r="D18" s="6" t="s">
        <v>37</v>
      </c>
      <c r="E18" s="7">
        <v>830</v>
      </c>
    </row>
    <row r="19" spans="4:5" x14ac:dyDescent="0.25">
      <c r="D19" s="6" t="s">
        <v>23</v>
      </c>
      <c r="E19" s="7">
        <v>970</v>
      </c>
    </row>
    <row r="20" spans="4:5" x14ac:dyDescent="0.25">
      <c r="D20" s="6" t="s">
        <v>31</v>
      </c>
      <c r="E20" s="7">
        <v>1400</v>
      </c>
    </row>
    <row r="21" spans="4:5" x14ac:dyDescent="0.25">
      <c r="D21" s="6" t="s">
        <v>17</v>
      </c>
      <c r="E21" s="7">
        <v>800</v>
      </c>
    </row>
    <row r="22" spans="4:5" x14ac:dyDescent="0.25">
      <c r="D22" s="6" t="s">
        <v>54</v>
      </c>
      <c r="E22" s="7">
        <v>250</v>
      </c>
    </row>
    <row r="23" spans="4:5" x14ac:dyDescent="0.25">
      <c r="D23" s="6" t="s">
        <v>35</v>
      </c>
      <c r="E23" s="7">
        <v>1250</v>
      </c>
    </row>
    <row r="24" spans="4:5" x14ac:dyDescent="0.25">
      <c r="D24" s="6" t="s">
        <v>27</v>
      </c>
      <c r="E24" s="7">
        <v>1500</v>
      </c>
    </row>
    <row r="25" spans="4:5" x14ac:dyDescent="0.25">
      <c r="D25" s="6" t="s">
        <v>43</v>
      </c>
      <c r="E25" s="7">
        <v>1250</v>
      </c>
    </row>
    <row r="26" spans="4:5" x14ac:dyDescent="0.25">
      <c r="D26" s="6" t="s">
        <v>73</v>
      </c>
      <c r="E26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4FEB-3363-477F-8537-D8FC9006766C}">
  <sheetPr>
    <tabColor theme="4"/>
  </sheetPr>
  <dimension ref="C1:D30"/>
  <sheetViews>
    <sheetView workbookViewId="0">
      <selection activeCell="F20" sqref="F20"/>
    </sheetView>
  </sheetViews>
  <sheetFormatPr defaultRowHeight="15" x14ac:dyDescent="0.25"/>
  <cols>
    <col min="3" max="3" width="21.85546875" customWidth="1"/>
    <col min="4" max="4" width="21.7109375" bestFit="1" customWidth="1"/>
    <col min="5" max="5" width="10.85546875" customWidth="1"/>
  </cols>
  <sheetData>
    <row r="1" spans="3:4" s="8" customFormat="1" ht="48" customHeight="1" x14ac:dyDescent="0.25"/>
    <row r="3" spans="3:4" ht="20.25" thickBot="1" x14ac:dyDescent="0.35">
      <c r="C3" s="14" t="s">
        <v>79</v>
      </c>
      <c r="D3" s="13">
        <f>SUM(Tabela2[[Déposito Reservado ]])</f>
        <v>4994</v>
      </c>
    </row>
    <row r="4" spans="3:4" ht="21" thickTop="1" thickBot="1" x14ac:dyDescent="0.35">
      <c r="C4" s="14" t="s">
        <v>80</v>
      </c>
      <c r="D4" s="11">
        <v>25000</v>
      </c>
    </row>
    <row r="5" spans="3:4" ht="15.75" thickTop="1" x14ac:dyDescent="0.25"/>
    <row r="6" spans="3:4" x14ac:dyDescent="0.25">
      <c r="C6" t="s">
        <v>77</v>
      </c>
      <c r="D6" t="s">
        <v>78</v>
      </c>
    </row>
    <row r="7" spans="3:4" x14ac:dyDescent="0.25">
      <c r="C7" s="12">
        <v>45536</v>
      </c>
      <c r="D7" s="11">
        <v>64</v>
      </c>
    </row>
    <row r="8" spans="3:4" x14ac:dyDescent="0.25">
      <c r="C8" s="12">
        <v>45537</v>
      </c>
      <c r="D8" s="11">
        <v>85</v>
      </c>
    </row>
    <row r="9" spans="3:4" x14ac:dyDescent="0.25">
      <c r="C9" s="12">
        <v>45538</v>
      </c>
      <c r="D9" s="11">
        <v>85</v>
      </c>
    </row>
    <row r="10" spans="3:4" x14ac:dyDescent="0.25">
      <c r="C10" s="12">
        <v>45539</v>
      </c>
      <c r="D10" s="11">
        <v>257</v>
      </c>
    </row>
    <row r="11" spans="3:4" x14ac:dyDescent="0.25">
      <c r="C11" s="12">
        <v>45540</v>
      </c>
      <c r="D11" s="11">
        <v>123</v>
      </c>
    </row>
    <row r="12" spans="3:4" x14ac:dyDescent="0.25">
      <c r="C12" s="12">
        <v>45541</v>
      </c>
      <c r="D12" s="11">
        <v>169</v>
      </c>
    </row>
    <row r="13" spans="3:4" x14ac:dyDescent="0.25">
      <c r="C13" s="12">
        <v>45580</v>
      </c>
      <c r="D13" s="11">
        <v>315</v>
      </c>
    </row>
    <row r="14" spans="3:4" x14ac:dyDescent="0.25">
      <c r="C14" s="12">
        <v>45581</v>
      </c>
      <c r="D14" s="11">
        <v>992</v>
      </c>
    </row>
    <row r="15" spans="3:4" x14ac:dyDescent="0.25">
      <c r="C15" s="12">
        <v>45582</v>
      </c>
      <c r="D15" s="11">
        <v>306</v>
      </c>
    </row>
    <row r="16" spans="3:4" x14ac:dyDescent="0.25">
      <c r="C16" s="12">
        <v>45583</v>
      </c>
      <c r="D16" s="11">
        <v>111</v>
      </c>
    </row>
    <row r="17" spans="3:4" x14ac:dyDescent="0.25">
      <c r="C17" s="12">
        <v>45617</v>
      </c>
      <c r="D17" s="11">
        <v>89</v>
      </c>
    </row>
    <row r="18" spans="3:4" x14ac:dyDescent="0.25">
      <c r="C18" s="12">
        <v>45618</v>
      </c>
      <c r="D18" s="11">
        <v>60</v>
      </c>
    </row>
    <row r="19" spans="3:4" x14ac:dyDescent="0.25">
      <c r="C19" s="12">
        <v>45619</v>
      </c>
      <c r="D19" s="11">
        <v>189</v>
      </c>
    </row>
    <row r="20" spans="3:4" x14ac:dyDescent="0.25">
      <c r="C20" s="12">
        <v>45620</v>
      </c>
      <c r="D20" s="11">
        <v>131</v>
      </c>
    </row>
    <row r="21" spans="3:4" x14ac:dyDescent="0.25">
      <c r="C21" s="12">
        <v>45621</v>
      </c>
      <c r="D21" s="11">
        <v>272</v>
      </c>
    </row>
    <row r="22" spans="3:4" x14ac:dyDescent="0.25">
      <c r="C22" s="12">
        <v>45622</v>
      </c>
      <c r="D22" s="11">
        <v>106</v>
      </c>
    </row>
    <row r="23" spans="3:4" x14ac:dyDescent="0.25">
      <c r="C23" s="12">
        <v>45623</v>
      </c>
      <c r="D23" s="11">
        <v>91</v>
      </c>
    </row>
    <row r="24" spans="3:4" x14ac:dyDescent="0.25">
      <c r="C24" s="12">
        <v>45624</v>
      </c>
      <c r="D24" s="11">
        <v>164</v>
      </c>
    </row>
    <row r="25" spans="3:4" x14ac:dyDescent="0.25">
      <c r="C25" s="12">
        <v>45625</v>
      </c>
      <c r="D25" s="11">
        <v>331</v>
      </c>
    </row>
    <row r="26" spans="3:4" x14ac:dyDescent="0.25">
      <c r="C26" s="12">
        <v>45626</v>
      </c>
      <c r="D26" s="11">
        <v>283</v>
      </c>
    </row>
    <row r="27" spans="3:4" x14ac:dyDescent="0.25">
      <c r="C27" s="12">
        <v>45627</v>
      </c>
      <c r="D27" s="11">
        <v>143</v>
      </c>
    </row>
    <row r="28" spans="3:4" x14ac:dyDescent="0.25">
      <c r="C28" s="12">
        <v>45628</v>
      </c>
      <c r="D28" s="11">
        <v>122</v>
      </c>
    </row>
    <row r="29" spans="3:4" x14ac:dyDescent="0.25">
      <c r="C29" s="12">
        <v>45629</v>
      </c>
      <c r="D29" s="11">
        <v>280</v>
      </c>
    </row>
    <row r="30" spans="3:4" x14ac:dyDescent="0.25">
      <c r="C30" s="12">
        <v>45630</v>
      </c>
      <c r="D30" s="11">
        <v>226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E1AE-C701-496C-92C5-AF5698560E25}">
  <dimension ref="A1:U1"/>
  <sheetViews>
    <sheetView showGridLines="0" showRowColHeaders="0" tabSelected="1" zoomScale="80" zoomScaleNormal="80" workbookViewId="0">
      <selection activeCell="U22" sqref="U22"/>
    </sheetView>
  </sheetViews>
  <sheetFormatPr defaultColWidth="0" defaultRowHeight="15" x14ac:dyDescent="0.25"/>
  <cols>
    <col min="1" max="1" width="35.425781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Andresa Reis Fernandes</dc:creator>
  <cp:lastModifiedBy>Andresa Reis Fernandes</cp:lastModifiedBy>
  <dcterms:created xsi:type="dcterms:W3CDTF">2025-01-15T17:42:43Z</dcterms:created>
  <dcterms:modified xsi:type="dcterms:W3CDTF">2025-01-15T22:28:22Z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2025-01-15T18:07:13Z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2977c945-dee8-4327-a458-c8d95972f984</vt:lpwstr>
  </property>
  <property fmtid="{D5CDD505-2E9C-101B-9397-08002B2CF9AE}" pid="8" name="MSIP_Label_fde7aacd-7cc4-4c31-9e6f-7ef306428f09_ContentBits">
    <vt:lpwstr>1</vt:lpwstr>
  </property>
</Properties>
</file>