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ndile\Downloads\Project for GIT\Excel\Pivot Charts and Pivot Tables\"/>
    </mc:Choice>
  </mc:AlternateContent>
  <xr:revisionPtr revIDLastSave="0" documentId="13_ncr:1_{E17A705B-544A-4EEF-BA3E-F2CA03A6A38A}" xr6:coauthVersionLast="47" xr6:coauthVersionMax="47" xr10:uidLastSave="{00000000-0000-0000-0000-000000000000}"/>
  <bookViews>
    <workbookView xWindow="-110" yWindow="-110" windowWidth="19420" windowHeight="10300" activeTab="1" xr2:uid="{00000000-000D-0000-FFFF-FFFF00000000}"/>
  </bookViews>
  <sheets>
    <sheet name="PivotTables" sheetId="7" r:id="rId1"/>
    <sheet name="Dashboard_Financials" sheetId="9" r:id="rId2"/>
    <sheet name="Financial Data" sheetId="6" r:id="rId3"/>
  </sheets>
  <definedNames>
    <definedName name="Slicer_Country">#N/A</definedName>
    <definedName name="Slicer_Product">#N/A</definedName>
    <definedName name="Slicer_Segment">#N/A</definedName>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<sst xmlns="http://schemas.openxmlformats.org/spreadsheetml/2006/main" count="4360" uniqueCount="66">
  <si>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</si>
  <si>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</si>
  <si>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</si>
  <si>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</si>
  <si>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</si>
  <si>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</si>
  <si>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</si>
  <si>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</si>
  <si>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</si>
  <si>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</si>
  <si>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</si>
  <si>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</si>
  <si>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</si>
  <si>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</si>
  <si>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</si>
  <si>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</si>
  <si>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</si>
  <si>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</si>
  <si>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</si>
  <si>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</si>
  <si>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</si>
  <si>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</si>
  <si>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</si>
  <si>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</si>
  <si>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</si>
  <si>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</si>
  <si>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</si>
  <si>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</si>
  <si>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</si>
  <si>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</si>
  <si>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</si>
  <si>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</si>
  <si>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</si>
  <si>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</si>
  <si>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</si>
  <si>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</si>
  <si>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</si>
  <si>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</si>
  <si>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</si>
  <si>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</si>
  <si>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</si>
  <si>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</si>
  <si>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</si>
  <si>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</si>
  <si>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</si>
  <si>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</si>
  <si>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</si>
  <si>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</si>
  <si>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</si>
  <si>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</si>
  <si>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fggfg</t>
  </si>
  <si>
    <t>fgfgfg</t>
  </si>
  <si>
    <t>gfgfg</t>
  </si>
  <si>
    <t>dsdd</t>
  </si>
  <si>
    <t>Row Labels</t>
  </si>
  <si>
    <t>Grand Total</t>
  </si>
  <si>
    <t>Sum of Profit</t>
  </si>
  <si>
    <t>Sum of Gross Sales</t>
  </si>
  <si>
    <t>Financial Data Analysis</t>
  </si>
  <si>
    <t>Column Labels</t>
  </si>
  <si>
    <t>Channel Partners Total</t>
  </si>
  <si>
    <t>Enterprise Total</t>
  </si>
  <si>
    <t>Government Total</t>
  </si>
  <si>
    <t>Midmarket Total</t>
  </si>
  <si>
    <t>Small Business Total</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</si>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</sst>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R-1C09]* #,##0.00_-;\-[$R-1C09]* #,##0.00_-;_-[$R-1C09]* &quot;-&quot;??_-;_-@_-"/>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36"/>
      <color theme="1"/>
      <name val="Amasis MT Pro Black"/>
      <family val="1"/>
    </font>
    <font>
      <sz val="11"/>
      <color theme="3"/>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3" tint="0.39997558519241921"/>
        <bgColor indexed="64"/>
      </patternFill>
    </fill>
    <fill>
      <patternFill patternType="solid">
        <fgColor theme="7"/>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6" fontId="0" fillId="0" borderId="0" xfId="0" applyNumberFormat="1"/>
    <xf numFmtId="166" fontId="2" fillId="0" borderId="0" xfId="1" applyNumberFormat="1" applyFont="1"/>
    <xf numFmtId="166"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3" borderId="0" xfId="0" applyFill="1"/>
    <xf numFmtId="0" fontId="4" fillId="2" borderId="0" xfId="0" applyFont="1" applyFill="1"/>
    <xf numFmtId="0" fontId="0" fillId="0" borderId="0" xfId="0" applyNumberFormat="1"/>
    <xf numFmtId="0" fontId="0" fillId="4" borderId="0" xfId="0" applyFill="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99CCFF"/>
      <color rgb="FF5E7894"/>
      <color rgb="FF66FF99"/>
      <color rgb="FFFF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Pivot Chart and Tables Project.xlsx]PivotTables!PivotTable7</c:name>
    <c:fmtId val="3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Profit</a:t>
            </a:r>
            <a:r>
              <a:rPr lang="en-US" baseline="0"/>
              <a:t> Per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20345984951025467"/>
              <c:y val="-0.134625576195865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667061201688712"/>
              <c:y val="-0.182920795495321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PivotTables!$H$3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DAC-4EFB-8148-EA844654160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DAC-4EFB-8148-EA8446541607}"/>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DAC-4EFB-8148-EA8446541607}"/>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DAC-4EFB-8148-EA8446541607}"/>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DAC-4EFB-8148-EA8446541607}"/>
              </c:ext>
            </c:extLst>
          </c:dPt>
          <c:dLbls>
            <c:dLbl>
              <c:idx val="1"/>
              <c:layout>
                <c:manualLayout>
                  <c:x val="-0.20345984951025467"/>
                  <c:y val="-0.1346255761958652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AC-4EFB-8148-EA8446541607}"/>
                </c:ext>
              </c:extLst>
            </c:dLbl>
            <c:dLbl>
              <c:idx val="2"/>
              <c:layout>
                <c:manualLayout>
                  <c:x val="0.11667061201688712"/>
                  <c:y val="-0.1829207954953214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AC-4EFB-8148-EA84465416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PivotTables!$G$4:$G$9</c:f>
              <c:strCache>
                <c:ptCount val="5"/>
                <c:pt idx="0">
                  <c:v>Canada</c:v>
                </c:pt>
                <c:pt idx="1">
                  <c:v>France</c:v>
                </c:pt>
                <c:pt idx="2">
                  <c:v>Germany</c:v>
                </c:pt>
                <c:pt idx="3">
                  <c:v>Mexico</c:v>
                </c:pt>
                <c:pt idx="4">
                  <c:v>United States of America</c:v>
                </c:pt>
              </c:strCache>
            </c:strRef>
          </c:cat>
          <c:val>
            <c:numRef>
              <c:f>PivotTables!$H$4:$H$9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9DAC-4EFB-8148-EA8446541607}"/>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Project.xlsx]PivotTables!PivotTable12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a:t>
            </a:r>
            <a:r>
              <a:rPr lang="en-US" baseline="0"/>
              <a:t> Sold Per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PivotTables!$G$38</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DA-4B36-92F2-1E46D421C49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DA-4B36-92F2-1E46D421C49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DA-4B36-92F2-1E46D421C49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DA-4B36-92F2-1E46D421C495}"/>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DA-4B36-92F2-1E46D421C4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PivotTables!$F$39:$F$44</c:f>
              <c:strCache>
                <c:ptCount val="5"/>
                <c:pt idx="0">
                  <c:v>Canada</c:v>
                </c:pt>
                <c:pt idx="1">
                  <c:v>France</c:v>
                </c:pt>
                <c:pt idx="2">
                  <c:v>Germany</c:v>
                </c:pt>
                <c:pt idx="3">
                  <c:v>Mexico</c:v>
                </c:pt>
                <c:pt idx="4">
                  <c:v>United States of America</c:v>
                </c:pt>
              </c:strCache>
            </c:strRef>
          </c:cat>
          <c:val>
            <c:numRef>
              <c:f>PivotTables!$G$39:$G$44</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A-95DA-4B36-92F2-1E46D421C4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PivotTables!$H$11</c:f>
              <c:strCache>
                <c:ptCount val="1"/>
                <c:pt idx="0">
                  <c:v>Total</c:v>
                </c:pt>
              </c:strCache>
            </c:strRef>
          </c:tx>
          <c:spPr>
            <a:solidFill>
              <a:schemeClr val="accent1"/>
            </a:solidFill>
            <a:ln>
              <a:noFill/>
            </a:ln>
            <a:effectLst/>
          </c:spPr>
          <c:invertIfNegative val="0"/>
          <c:cat>
            <c:strRef>
              <c:f>PivotTables!$G$12:$G$14</c:f>
              <c:strCache>
                <c:ptCount val="2"/>
                <c:pt idx="0">
                  <c:v>2013</c:v>
                </c:pt>
                <c:pt idx="1">
                  <c:v>2014</c:v>
                </c:pt>
              </c:strCache>
            </c:strRef>
          </c:cat>
          <c:val>
            <c:numRef>
              <c:f>PivotTables!$H$12:$H$14</c:f>
              <c:numCache>
                <c:formatCode>General</c:formatCode>
                <c:ptCount val="2"/>
                <c:pt idx="0">
                  <c:v>28560787</c:v>
                </c:pt>
                <c:pt idx="1">
                  <c:v>99370811.5</c:v>
                </c:pt>
              </c:numCache>
            </c:numRef>
          </c:val>
          <c:extLst>
            <c:ext xmlns:c16="http://schemas.microsoft.com/office/drawing/2014/chart" uri="{C3380CC4-5D6E-409C-BE32-E72D297353CC}">
              <c16:uniqueId val="{00000000-7F70-4A8D-9E3B-F02E884BD3EE}"/>
            </c:ext>
          </c:extLst>
        </c:ser>
        <c:dLbls>
          <c:showLegendKey val="0"/>
          <c:showVal val="0"/>
          <c:showCatName val="0"/>
          <c:showSerName val="0"/>
          <c:showPercent val="0"/>
          <c:showBubbleSize val="0"/>
        </c:dLbls>
        <c:gapWidth val="219"/>
        <c:overlap val="-27"/>
        <c:axId val="1679956384"/>
        <c:axId val="1679941024"/>
      </c:barChart>
      <c:catAx>
        <c:axId val="1679956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41024"/>
        <c:crosses val="autoZero"/>
        <c:auto val="1"/>
        <c:lblAlgn val="ctr"/>
        <c:lblOffset val="100"/>
        <c:noMultiLvlLbl val="0"/>
      </c:catAx>
      <c:valAx>
        <c:axId val="16799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956384"/>
        <c:crosses val="autoZero"/>
        <c:crossBetween val="between"/>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Project.xlsx]PivotTables!PivotTable9</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solidFill>
                  <a:schemeClr val="tx1"/>
                </a:solidFill>
              </a:rPr>
              <a:t>Gross</a:t>
            </a:r>
            <a:r>
              <a:rPr lang="en-ZA" baseline="0">
                <a:solidFill>
                  <a:schemeClr val="tx1"/>
                </a:solidFill>
              </a:rPr>
              <a:t> Sales Per Product Per Country</a:t>
            </a:r>
            <a:r>
              <a:rPr lang="en-ZA">
                <a:solidFill>
                  <a:schemeClr val="tx1"/>
                </a:solidFill>
              </a:rPr>
              <a:t>  </a:t>
            </a:r>
            <a:r>
              <a:rPr lang="en-ZA" baseline="0">
                <a:solidFill>
                  <a:schemeClr val="tx1"/>
                </a:solidFill>
              </a:rPr>
              <a:t>   </a:t>
            </a:r>
            <a:endParaRPr lang="en-ZA">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PivotTables!$E$16:$E$17</c:f>
              <c:strCache>
                <c:ptCount val="1"/>
                <c:pt idx="0">
                  <c:v>Canada</c:v>
                </c:pt>
              </c:strCache>
            </c:strRef>
          </c:tx>
          <c:spPr>
            <a:solidFill>
              <a:schemeClr val="accent1"/>
            </a:solidFill>
            <a:ln>
              <a:noFill/>
            </a:ln>
            <a:effectLst/>
          </c:spPr>
          <c:invertIfNegative val="0"/>
          <c:cat>
            <c:strRef>
              <c:f>PivotTables!$D$18:$D$24</c:f>
              <c:strCache>
                <c:ptCount val="6"/>
                <c:pt idx="0">
                  <c:v>Amarilla</c:v>
                </c:pt>
                <c:pt idx="1">
                  <c:v>Carretera</c:v>
                </c:pt>
                <c:pt idx="2">
                  <c:v>Montana</c:v>
                </c:pt>
                <c:pt idx="3">
                  <c:v>Paseo</c:v>
                </c:pt>
                <c:pt idx="4">
                  <c:v>Velo</c:v>
                </c:pt>
                <c:pt idx="5">
                  <c:v>VTT</c:v>
                </c:pt>
              </c:strCache>
            </c:strRef>
          </c:cat>
          <c:val>
            <c:numRef>
              <c:f>PivotTables!$E$18:$E$24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42D5-40E2-8C41-F13A4C5459E2}"/>
            </c:ext>
          </c:extLst>
        </c:ser>
        <c:ser>
          <c:idx val="1"/>
          <c:order val="1"/>
          <c:tx>
            <c:strRef>
              <c:f>PivotTables!$F$16:$F$17</c:f>
              <c:strCache>
                <c:ptCount val="1"/>
                <c:pt idx="0">
                  <c:v>France</c:v>
                </c:pt>
              </c:strCache>
            </c:strRef>
          </c:tx>
          <c:spPr>
            <a:solidFill>
              <a:schemeClr val="accent2"/>
            </a:solidFill>
            <a:ln>
              <a:noFill/>
            </a:ln>
            <a:effectLst/>
          </c:spPr>
          <c:invertIfNegative val="0"/>
          <c:cat>
            <c:strRef>
              <c:f>PivotTables!$D$18:$D$24</c:f>
              <c:strCache>
                <c:ptCount val="6"/>
                <c:pt idx="0">
                  <c:v>Amarilla</c:v>
                </c:pt>
                <c:pt idx="1">
                  <c:v>Carretera</c:v>
                </c:pt>
                <c:pt idx="2">
                  <c:v>Montana</c:v>
                </c:pt>
                <c:pt idx="3">
                  <c:v>Paseo</c:v>
                </c:pt>
                <c:pt idx="4">
                  <c:v>Velo</c:v>
                </c:pt>
                <c:pt idx="5">
                  <c:v>VTT</c:v>
                </c:pt>
              </c:strCache>
            </c:strRef>
          </c:cat>
          <c:val>
            <c:numRef>
              <c:f>PivotTables!$F$18:$F$24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1-42D5-40E2-8C41-F13A4C5459E2}"/>
            </c:ext>
          </c:extLst>
        </c:ser>
        <c:ser>
          <c:idx val="2"/>
          <c:order val="2"/>
          <c:tx>
            <c:strRef>
              <c:f>PivotTables!$G$16:$G$17</c:f>
              <c:strCache>
                <c:ptCount val="1"/>
                <c:pt idx="0">
                  <c:v>Germany</c:v>
                </c:pt>
              </c:strCache>
            </c:strRef>
          </c:tx>
          <c:spPr>
            <a:solidFill>
              <a:schemeClr val="accent3"/>
            </a:solidFill>
            <a:ln>
              <a:noFill/>
            </a:ln>
            <a:effectLst/>
          </c:spPr>
          <c:invertIfNegative val="0"/>
          <c:cat>
            <c:strRef>
              <c:f>PivotTables!$D$18:$D$24</c:f>
              <c:strCache>
                <c:ptCount val="6"/>
                <c:pt idx="0">
                  <c:v>Amarilla</c:v>
                </c:pt>
                <c:pt idx="1">
                  <c:v>Carretera</c:v>
                </c:pt>
                <c:pt idx="2">
                  <c:v>Montana</c:v>
                </c:pt>
                <c:pt idx="3">
                  <c:v>Paseo</c:v>
                </c:pt>
                <c:pt idx="4">
                  <c:v>Velo</c:v>
                </c:pt>
                <c:pt idx="5">
                  <c:v>VTT</c:v>
                </c:pt>
              </c:strCache>
            </c:strRef>
          </c:cat>
          <c:val>
            <c:numRef>
              <c:f>PivotTables!$G$18:$G$24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2-42D5-40E2-8C41-F13A4C5459E2}"/>
            </c:ext>
          </c:extLst>
        </c:ser>
        <c:ser>
          <c:idx val="3"/>
          <c:order val="3"/>
          <c:tx>
            <c:strRef>
              <c:f>PivotTables!$H$16:$H$17</c:f>
              <c:strCache>
                <c:ptCount val="1"/>
                <c:pt idx="0">
                  <c:v>Mexico</c:v>
                </c:pt>
              </c:strCache>
            </c:strRef>
          </c:tx>
          <c:spPr>
            <a:solidFill>
              <a:schemeClr val="accent4"/>
            </a:solidFill>
            <a:ln>
              <a:noFill/>
            </a:ln>
            <a:effectLst/>
          </c:spPr>
          <c:invertIfNegative val="0"/>
          <c:cat>
            <c:strRef>
              <c:f>PivotTables!$D$18:$D$24</c:f>
              <c:strCache>
                <c:ptCount val="6"/>
                <c:pt idx="0">
                  <c:v>Amarilla</c:v>
                </c:pt>
                <c:pt idx="1">
                  <c:v>Carretera</c:v>
                </c:pt>
                <c:pt idx="2">
                  <c:v>Montana</c:v>
                </c:pt>
                <c:pt idx="3">
                  <c:v>Paseo</c:v>
                </c:pt>
                <c:pt idx="4">
                  <c:v>Velo</c:v>
                </c:pt>
                <c:pt idx="5">
                  <c:v>VTT</c:v>
                </c:pt>
              </c:strCache>
            </c:strRef>
          </c:cat>
          <c:val>
            <c:numRef>
              <c:f>PivotTables!$H$18:$H$24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3-42D5-40E2-8C41-F13A4C5459E2}"/>
            </c:ext>
          </c:extLst>
        </c:ser>
        <c:ser>
          <c:idx val="4"/>
          <c:order val="4"/>
          <c:tx>
            <c:strRef>
              <c:f>PivotTables!$I$16:$I$17</c:f>
              <c:strCache>
                <c:ptCount val="1"/>
                <c:pt idx="0">
                  <c:v>United States of America</c:v>
                </c:pt>
              </c:strCache>
            </c:strRef>
          </c:tx>
          <c:spPr>
            <a:solidFill>
              <a:schemeClr val="accent5"/>
            </a:solidFill>
            <a:ln>
              <a:noFill/>
            </a:ln>
            <a:effectLst/>
          </c:spPr>
          <c:invertIfNegative val="0"/>
          <c:cat>
            <c:strRef>
              <c:f>PivotTables!$D$18:$D$24</c:f>
              <c:strCache>
                <c:ptCount val="6"/>
                <c:pt idx="0">
                  <c:v>Amarilla</c:v>
                </c:pt>
                <c:pt idx="1">
                  <c:v>Carretera</c:v>
                </c:pt>
                <c:pt idx="2">
                  <c:v>Montana</c:v>
                </c:pt>
                <c:pt idx="3">
                  <c:v>Paseo</c:v>
                </c:pt>
                <c:pt idx="4">
                  <c:v>Velo</c:v>
                </c:pt>
                <c:pt idx="5">
                  <c:v>VTT</c:v>
                </c:pt>
              </c:strCache>
            </c:strRef>
          </c:cat>
          <c:val>
            <c:numRef>
              <c:f>PivotTables!$I$18:$I$24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4-42D5-40E2-8C41-F13A4C5459E2}"/>
            </c:ext>
          </c:extLst>
        </c:ser>
        <c:dLbls>
          <c:showLegendKey val="0"/>
          <c:showVal val="0"/>
          <c:showCatName val="0"/>
          <c:showSerName val="0"/>
          <c:showPercent val="0"/>
          <c:showBubbleSize val="0"/>
        </c:dLbls>
        <c:gapWidth val="267"/>
        <c:overlap val="-43"/>
        <c:axId val="1984998608"/>
        <c:axId val="1984982288"/>
      </c:barChart>
      <c:catAx>
        <c:axId val="1984998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84982288"/>
        <c:crosses val="autoZero"/>
        <c:auto val="1"/>
        <c:lblAlgn val="ctr"/>
        <c:lblOffset val="100"/>
        <c:noMultiLvlLbl val="0"/>
      </c:catAx>
      <c:valAx>
        <c:axId val="19849822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849986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Project.xlsx]PivotTables!PivotTable10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Profit</a:t>
            </a:r>
            <a:r>
              <a:rPr lang="en-ZA" baseline="0"/>
              <a:t> Per Product Per Country Per Year</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ZA"/>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PivotTables!$B$26:$B$27</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PivotTables!$A$28:$A$63</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PivotTables!$B$28:$B$63</c:f>
              <c:numCache>
                <c:formatCode>General</c:formatCode>
                <c:ptCount val="30"/>
                <c:pt idx="0">
                  <c:v>250085.86000000002</c:v>
                </c:pt>
                <c:pt idx="1">
                  <c:v>12850.560000000005</c:v>
                </c:pt>
                <c:pt idx="2">
                  <c:v>42193.79</c:v>
                </c:pt>
                <c:pt idx="3">
                  <c:v>375869.30999999994</c:v>
                </c:pt>
                <c:pt idx="4">
                  <c:v>17887.759999999995</c:v>
                </c:pt>
                <c:pt idx="5">
                  <c:v>104784.5</c:v>
                </c:pt>
                <c:pt idx="6">
                  <c:v>149441.10999999999</c:v>
                </c:pt>
                <c:pt idx="7">
                  <c:v>-10712.16</c:v>
                </c:pt>
                <c:pt idx="8">
                  <c:v>30082.089999999997</c:v>
                </c:pt>
                <c:pt idx="9">
                  <c:v>143579.95000000001</c:v>
                </c:pt>
                <c:pt idx="10">
                  <c:v>222648</c:v>
                </c:pt>
                <c:pt idx="11">
                  <c:v>276293.18</c:v>
                </c:pt>
                <c:pt idx="12">
                  <c:v>261072.15</c:v>
                </c:pt>
                <c:pt idx="13">
                  <c:v>18947.78</c:v>
                </c:pt>
                <c:pt idx="14">
                  <c:v>166418.45000000001</c:v>
                </c:pt>
                <c:pt idx="15">
                  <c:v>236359.64</c:v>
                </c:pt>
                <c:pt idx="16">
                  <c:v>275558.3</c:v>
                </c:pt>
                <c:pt idx="17">
                  <c:v>159863.15</c:v>
                </c:pt>
                <c:pt idx="18">
                  <c:v>27669.29</c:v>
                </c:pt>
                <c:pt idx="19">
                  <c:v>9962.9199999999983</c:v>
                </c:pt>
                <c:pt idx="20">
                  <c:v>109645.54000000001</c:v>
                </c:pt>
                <c:pt idx="21">
                  <c:v>177741.96000000002</c:v>
                </c:pt>
                <c:pt idx="22">
                  <c:v>59150.15</c:v>
                </c:pt>
                <c:pt idx="23">
                  <c:v>208500.4</c:v>
                </c:pt>
                <c:pt idx="24">
                  <c:v>93681.12000000001</c:v>
                </c:pt>
                <c:pt idx="25">
                  <c:v>7719.7599999999984</c:v>
                </c:pt>
                <c:pt idx="26">
                  <c:v>109418.17</c:v>
                </c:pt>
                <c:pt idx="27">
                  <c:v>166302.22999999998</c:v>
                </c:pt>
                <c:pt idx="28">
                  <c:v>46705.55</c:v>
                </c:pt>
                <c:pt idx="29">
                  <c:v>128744</c:v>
                </c:pt>
              </c:numCache>
            </c:numRef>
          </c:val>
          <c:extLst>
            <c:ext xmlns:c16="http://schemas.microsoft.com/office/drawing/2014/chart" uri="{C3380CC4-5D6E-409C-BE32-E72D297353CC}">
              <c16:uniqueId val="{00000000-6D2E-41CF-932E-47867E237AEF}"/>
            </c:ext>
          </c:extLst>
        </c:ser>
        <c:ser>
          <c:idx val="1"/>
          <c:order val="1"/>
          <c:tx>
            <c:strRef>
              <c:f>PivotTables!$C$26:$C$27</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PivotTables!$A$28:$A$63</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Canada</c:v>
                  </c:pt>
                  <c:pt idx="6">
                    <c:v>France</c:v>
                  </c:pt>
                  <c:pt idx="12">
                    <c:v>Germany</c:v>
                  </c:pt>
                  <c:pt idx="18">
                    <c:v>Mexico</c:v>
                  </c:pt>
                  <c:pt idx="24">
                    <c:v>United States of America</c:v>
                  </c:pt>
                </c:lvl>
              </c:multiLvlStrCache>
            </c:multiLvlStrRef>
          </c:cat>
          <c:val>
            <c:numRef>
              <c:f>PivotTables!$C$28:$C$63</c:f>
              <c:numCache>
                <c:formatCode>General</c:formatCode>
                <c:ptCount val="30"/>
                <c:pt idx="0">
                  <c:v>396775.51500000007</c:v>
                </c:pt>
                <c:pt idx="1">
                  <c:v>423254.78</c:v>
                </c:pt>
                <c:pt idx="2">
                  <c:v>279673.24</c:v>
                </c:pt>
                <c:pt idx="3">
                  <c:v>889148.67999999993</c:v>
                </c:pt>
                <c:pt idx="4">
                  <c:v>352680.58</c:v>
                </c:pt>
                <c:pt idx="5">
                  <c:v>384024.31</c:v>
                </c:pt>
                <c:pt idx="6">
                  <c:v>518426.51999999996</c:v>
                </c:pt>
                <c:pt idx="7">
                  <c:v>399577.05499999999</c:v>
                </c:pt>
                <c:pt idx="8">
                  <c:v>431156.27999999997</c:v>
                </c:pt>
                <c:pt idx="9">
                  <c:v>695168.61</c:v>
                </c:pt>
                <c:pt idx="10">
                  <c:v>485282.23499999999</c:v>
                </c:pt>
                <c:pt idx="11">
                  <c:v>440077.91</c:v>
                </c:pt>
                <c:pt idx="12">
                  <c:v>351065.11000000004</c:v>
                </c:pt>
                <c:pt idx="13">
                  <c:v>350726.89999999997</c:v>
                </c:pt>
                <c:pt idx="14">
                  <c:v>393019.92</c:v>
                </c:pt>
                <c:pt idx="15">
                  <c:v>508057.1</c:v>
                </c:pt>
                <c:pt idx="16">
                  <c:v>513230.69999999995</c:v>
                </c:pt>
                <c:pt idx="17">
                  <c:v>446069.61999999988</c:v>
                </c:pt>
                <c:pt idx="18">
                  <c:v>470942.10000000003</c:v>
                </c:pt>
                <c:pt idx="19">
                  <c:v>383705.5</c:v>
                </c:pt>
                <c:pt idx="20">
                  <c:v>228043.77000000002</c:v>
                </c:pt>
                <c:pt idx="21">
                  <c:v>750909.42999999993</c:v>
                </c:pt>
                <c:pt idx="22">
                  <c:v>114153.73999999998</c:v>
                </c:pt>
                <c:pt idx="23">
                  <c:v>367098.31</c:v>
                </c:pt>
                <c:pt idx="24">
                  <c:v>294945.28499999997</c:v>
                </c:pt>
                <c:pt idx="25">
                  <c:v>230771.79</c:v>
                </c:pt>
                <c:pt idx="26">
                  <c:v>325103.63</c:v>
                </c:pt>
                <c:pt idx="27">
                  <c:v>854301.04</c:v>
                </c:pt>
                <c:pt idx="28">
                  <c:v>218695.45</c:v>
                </c:pt>
                <c:pt idx="29">
                  <c:v>519152.63999999996</c:v>
                </c:pt>
              </c:numCache>
            </c:numRef>
          </c:val>
          <c:extLst>
            <c:ext xmlns:c16="http://schemas.microsoft.com/office/drawing/2014/chart" uri="{C3380CC4-5D6E-409C-BE32-E72D297353CC}">
              <c16:uniqueId val="{00000001-6D2E-41CF-932E-47867E237AEF}"/>
            </c:ext>
          </c:extLst>
        </c:ser>
        <c:dLbls>
          <c:showLegendKey val="0"/>
          <c:showVal val="0"/>
          <c:showCatName val="0"/>
          <c:showSerName val="0"/>
          <c:showPercent val="0"/>
          <c:showBubbleSize val="0"/>
        </c:dLbls>
        <c:gapWidth val="100"/>
        <c:overlap val="-24"/>
        <c:axId val="1985013008"/>
        <c:axId val="1985016368"/>
      </c:barChart>
      <c:catAx>
        <c:axId val="1985013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016368"/>
        <c:crosses val="autoZero"/>
        <c:auto val="1"/>
        <c:lblAlgn val="ctr"/>
        <c:lblOffset val="100"/>
        <c:noMultiLvlLbl val="0"/>
      </c:catAx>
      <c:valAx>
        <c:axId val="198501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501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Project.xlsx]PivotTables!PivotTable11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Profit Per Product Per Segment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PivotTables!$G$27:$G$29</c:f>
              <c:strCache>
                <c:ptCount val="1"/>
                <c:pt idx="0">
                  <c:v>Channel Partners - 2013</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PivotTables!$G$30:$G$36</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3406-4331-B59F-5F1899981205}"/>
            </c:ext>
          </c:extLst>
        </c:ser>
        <c:ser>
          <c:idx val="1"/>
          <c:order val="1"/>
          <c:tx>
            <c:strRef>
              <c:f>PivotTables!$H$27:$H$29</c:f>
              <c:strCache>
                <c:ptCount val="1"/>
                <c:pt idx="0">
                  <c:v>Channel Partners - 2014</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PivotTables!$H$30:$H$36</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01-3406-4331-B59F-5F1899981205}"/>
            </c:ext>
          </c:extLst>
        </c:ser>
        <c:ser>
          <c:idx val="2"/>
          <c:order val="2"/>
          <c:tx>
            <c:strRef>
              <c:f>PivotTables!$J$27:$J$29</c:f>
              <c:strCache>
                <c:ptCount val="1"/>
                <c:pt idx="0">
                  <c:v>Enterprise - 2013</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PivotTables!$J$30:$J$36</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02-3406-4331-B59F-5F1899981205}"/>
            </c:ext>
          </c:extLst>
        </c:ser>
        <c:ser>
          <c:idx val="3"/>
          <c:order val="3"/>
          <c:tx>
            <c:strRef>
              <c:f>PivotTables!$K$27:$K$29</c:f>
              <c:strCache>
                <c:ptCount val="1"/>
                <c:pt idx="0">
                  <c:v>Enterprise - 2014</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PivotTables!$K$30:$K$36</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03-3406-4331-B59F-5F1899981205}"/>
            </c:ext>
          </c:extLst>
        </c:ser>
        <c:ser>
          <c:idx val="4"/>
          <c:order val="4"/>
          <c:tx>
            <c:strRef>
              <c:f>PivotTables!$M$27:$M$29</c:f>
              <c:strCache>
                <c:ptCount val="1"/>
                <c:pt idx="0">
                  <c:v>Government - 2013</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PivotTables!$M$30:$M$36</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04-3406-4331-B59F-5F1899981205}"/>
            </c:ext>
          </c:extLst>
        </c:ser>
        <c:ser>
          <c:idx val="5"/>
          <c:order val="5"/>
          <c:tx>
            <c:strRef>
              <c:f>PivotTables!$N$27:$N$29</c:f>
              <c:strCache>
                <c:ptCount val="1"/>
                <c:pt idx="0">
                  <c:v>Government - 2014</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PivotTables!$N$30:$N$36</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05-3406-4331-B59F-5F1899981205}"/>
            </c:ext>
          </c:extLst>
        </c:ser>
        <c:ser>
          <c:idx val="6"/>
          <c:order val="6"/>
          <c:tx>
            <c:strRef>
              <c:f>PivotTables!$P$27:$P$29</c:f>
              <c:strCache>
                <c:ptCount val="1"/>
                <c:pt idx="0">
                  <c:v>Midmarket - 2013</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PivotTables!$P$30:$P$36</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06-3406-4331-B59F-5F1899981205}"/>
            </c:ext>
          </c:extLst>
        </c:ser>
        <c:ser>
          <c:idx val="7"/>
          <c:order val="7"/>
          <c:tx>
            <c:strRef>
              <c:f>PivotTables!$Q$27:$Q$29</c:f>
              <c:strCache>
                <c:ptCount val="1"/>
                <c:pt idx="0">
                  <c:v>Midmarket - 2014</c:v>
                </c:pt>
              </c:strCache>
            </c:strRef>
          </c:tx>
          <c:spPr>
            <a:solidFill>
              <a:schemeClr val="accent4">
                <a:lumMod val="80000"/>
                <a:lumOff val="20000"/>
                <a:alpha val="85000"/>
              </a:schemeClr>
            </a:solidFill>
            <a:ln w="9525" cap="flat" cmpd="sng" algn="ctr">
              <a:solidFill>
                <a:schemeClr val="accent4">
                  <a:lumMod val="80000"/>
                  <a:lumOff val="20000"/>
                  <a:lumMod val="75000"/>
                </a:schemeClr>
              </a:solidFill>
              <a:round/>
            </a:ln>
            <a:effectLst/>
            <a:sp3d contourW="9525">
              <a:contourClr>
                <a:schemeClr val="accent4">
                  <a:lumMod val="80000"/>
                  <a:lumOff val="2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PivotTables!$Q$30:$Q$36</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07-3406-4331-B59F-5F1899981205}"/>
            </c:ext>
          </c:extLst>
        </c:ser>
        <c:ser>
          <c:idx val="8"/>
          <c:order val="8"/>
          <c:tx>
            <c:strRef>
              <c:f>PivotTables!$S$27:$S$29</c:f>
              <c:strCache>
                <c:ptCount val="1"/>
                <c:pt idx="0">
                  <c:v>Small Business - 2013</c:v>
                </c:pt>
              </c:strCache>
            </c:strRef>
          </c:tx>
          <c:spPr>
            <a:solidFill>
              <a:schemeClr val="accent6">
                <a:lumMod val="80000"/>
                <a:lumOff val="20000"/>
                <a:alpha val="85000"/>
              </a:schemeClr>
            </a:solidFill>
            <a:ln w="9525" cap="flat" cmpd="sng" algn="ctr">
              <a:solidFill>
                <a:schemeClr val="accent6">
                  <a:lumMod val="80000"/>
                  <a:lumOff val="20000"/>
                  <a:lumMod val="75000"/>
                </a:schemeClr>
              </a:solidFill>
              <a:round/>
            </a:ln>
            <a:effectLst/>
            <a:sp3d contourW="9525">
              <a:contourClr>
                <a:schemeClr val="accent6">
                  <a:lumMod val="80000"/>
                  <a:lumOff val="2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PivotTables!$S$30:$S$36</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08-3406-4331-B59F-5F1899981205}"/>
            </c:ext>
          </c:extLst>
        </c:ser>
        <c:ser>
          <c:idx val="9"/>
          <c:order val="9"/>
          <c:tx>
            <c:strRef>
              <c:f>PivotTables!$T$27:$T$29</c:f>
              <c:strCache>
                <c:ptCount val="1"/>
                <c:pt idx="0">
                  <c:v>Small Business - 2014</c:v>
                </c:pt>
              </c:strCache>
            </c:strRef>
          </c:tx>
          <c:spPr>
            <a:solidFill>
              <a:schemeClr val="accent2">
                <a:lumMod val="80000"/>
                <a:alpha val="85000"/>
              </a:schemeClr>
            </a:solidFill>
            <a:ln w="9525" cap="flat" cmpd="sng" algn="ctr">
              <a:solidFill>
                <a:schemeClr val="accent2">
                  <a:lumMod val="80000"/>
                  <a:lumMod val="75000"/>
                </a:schemeClr>
              </a:solidFill>
              <a:round/>
            </a:ln>
            <a:effectLst/>
            <a:sp3d contourW="9525">
              <a:contourClr>
                <a:schemeClr val="accent2">
                  <a:lumMod val="80000"/>
                  <a:lumMod val="75000"/>
                </a:schemeClr>
              </a:contourClr>
            </a:sp3d>
          </c:spPr>
          <c:invertIfNegative val="0"/>
          <c:cat>
            <c:strRef>
              <c:f>PivotTables!$F$30:$F$36</c:f>
              <c:strCache>
                <c:ptCount val="6"/>
                <c:pt idx="0">
                  <c:v>Amarilla</c:v>
                </c:pt>
                <c:pt idx="1">
                  <c:v>Carretera</c:v>
                </c:pt>
                <c:pt idx="2">
                  <c:v>Montana</c:v>
                </c:pt>
                <c:pt idx="3">
                  <c:v>Paseo</c:v>
                </c:pt>
                <c:pt idx="4">
                  <c:v>Velo</c:v>
                </c:pt>
                <c:pt idx="5">
                  <c:v>VTT</c:v>
                </c:pt>
              </c:strCache>
            </c:strRef>
          </c:cat>
          <c:val>
            <c:numRef>
              <c:f>PivotTables!$T$30:$T$36</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09-3406-4331-B59F-5F1899981205}"/>
            </c:ext>
          </c:extLst>
        </c:ser>
        <c:dLbls>
          <c:showLegendKey val="0"/>
          <c:showVal val="0"/>
          <c:showCatName val="0"/>
          <c:showSerName val="0"/>
          <c:showPercent val="0"/>
          <c:showBubbleSize val="0"/>
        </c:dLbls>
        <c:gapWidth val="65"/>
        <c:shape val="box"/>
        <c:axId val="1679944384"/>
        <c:axId val="1679933344"/>
        <c:axId val="0"/>
      </c:bar3DChart>
      <c:catAx>
        <c:axId val="1679944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9933344"/>
        <c:crosses val="autoZero"/>
        <c:auto val="1"/>
        <c:lblAlgn val="ctr"/>
        <c:lblOffset val="100"/>
        <c:noMultiLvlLbl val="0"/>
      </c:catAx>
      <c:valAx>
        <c:axId val="16799333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79944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pivotSource>
    <c:name>[Excel Pivot Chart and Tables Project.xlsx]PivotTables!PivotTable1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Per Segment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PivotTables!$A$4:$A$9</c:f>
              <c:strCache>
                <c:ptCount val="5"/>
                <c:pt idx="0">
                  <c:v>Channel Partners</c:v>
                </c:pt>
                <c:pt idx="1">
                  <c:v>Enterprise</c:v>
                </c:pt>
                <c:pt idx="2">
                  <c:v>Government</c:v>
                </c:pt>
                <c:pt idx="3">
                  <c:v>Midmarket</c:v>
                </c:pt>
                <c:pt idx="4">
                  <c:v>Small Business</c:v>
                </c:pt>
              </c:strCache>
            </c:strRef>
          </c:cat>
          <c:val>
            <c:numRef>
              <c:f>PivotTables!$B$4:$B$9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BB84-4EAC-9C25-BC94BA9B7479}"/>
            </c:ext>
          </c:extLst>
        </c:ser>
        <c:dLbls>
          <c:showLegendKey val="0"/>
          <c:showVal val="0"/>
          <c:showCatName val="0"/>
          <c:showSerName val="0"/>
          <c:showPercent val="0"/>
          <c:showBubbleSize val="0"/>
        </c:dLbls>
        <c:gapWidth val="150"/>
        <c:shape val="box"/>
        <c:axId val="624576447"/>
        <c:axId val="624585567"/>
        <c:axId val="0"/>
      </c:bar3DChart>
      <c:catAx>
        <c:axId val="624576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585567"/>
        <c:crosses val="autoZero"/>
        <c:auto val="1"/>
        <c:lblAlgn val="ctr"/>
        <c:lblOffset val="100"/>
        <c:noMultiLvlLbl val="0"/>
      </c:catAx>
      <c:valAx>
        <c:axId val="6245855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57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 and Tables Project.xlsx]PivotTables!PivotTable3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Per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PivotTables!$E$11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7E6-4550-83AA-88C8A6861A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E6-4550-83AA-88C8A6861A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PivotTables!$D$12:$D$14</c:f>
              <c:strCache>
                <c:ptCount val="2"/>
                <c:pt idx="0">
                  <c:v>2013</c:v>
                </c:pt>
                <c:pt idx="1">
                  <c:v>2014</c:v>
                </c:pt>
              </c:strCache>
            </c:strRef>
          </c:cat>
          <c:val>
            <c:numRef>
              <c:f>PivotTables!$E$12:$E$14</c:f>
              <c:numCache>
                <c:formatCode>General</c:formatCode>
                <c:ptCount val="2"/>
                <c:pt idx="0">
                  <c:v>3878464.5100000007</c:v>
                </c:pt>
                <c:pt idx="1">
                  <c:v>13015237.749999994</c:v>
                </c:pt>
              </c:numCache>
            </c:numRef>
          </c:val>
          <c:extLst>
            <c:ext xmlns:c16="http://schemas.microsoft.com/office/drawing/2014/chart" uri="{C3380CC4-5D6E-409C-BE32-E72D297353CC}">
              <c16:uniqueId val="{00000004-F7E6-4550-83AA-88C8A6861A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Chart and Tables Project.xlsx]PivotTables!PivotTable2</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Sales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PivotTables!$B$11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PivotTables!$A$12:$A$17</c:f>
              <c:strCache>
                <c:ptCount val="5"/>
                <c:pt idx="0">
                  <c:v>Canada</c:v>
                </c:pt>
                <c:pt idx="1">
                  <c:v>France</c:v>
                </c:pt>
                <c:pt idx="2">
                  <c:v>Germany</c:v>
                </c:pt>
                <c:pt idx="3">
                  <c:v>Mexico</c:v>
                </c:pt>
                <c:pt idx="4">
                  <c:v>United States of America</c:v>
                </c:pt>
              </c:strCache>
            </c:strRef>
          </c:cat>
          <c:val>
            <c:numRef>
              <c:f>PivotTables!$B$12:$B$17</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BDD8-416E-B477-8023656445D6}"/>
            </c:ext>
          </c:extLst>
        </c:ser>
        <c:dLbls>
          <c:showLegendKey val="0"/>
          <c:showVal val="0"/>
          <c:showCatName val="0"/>
          <c:showSerName val="0"/>
          <c:showPercent val="0"/>
          <c:showBubbleSize val="0"/>
        </c:dLbls>
        <c:gapWidth val="150"/>
        <c:shape val="box"/>
        <c:axId val="1679911744"/>
        <c:axId val="1679922304"/>
        <c:axId val="0"/>
      </c:bar3DChart>
      <c:catAx>
        <c:axId val="167991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9922304"/>
        <c:crosses val="autoZero"/>
        <c:auto val="1"/>
        <c:lblAlgn val="ctr"/>
        <c:lblOffset val="100"/>
        <c:noMultiLvlLbl val="0"/>
      </c:catAx>
      <c:valAx>
        <c:axId val="16799223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99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[Excel Pivot Chart and Tables Project.xlsx]PivotTables!PivotTable6</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Gross Sales Per Segent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PivotTables!$E$3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PivotTables!$D$4:$D$9</c:f>
              <c:strCache>
                <c:ptCount val="5"/>
                <c:pt idx="0">
                  <c:v>Channel Partners</c:v>
                </c:pt>
                <c:pt idx="1">
                  <c:v>Enterprise</c:v>
                </c:pt>
                <c:pt idx="2">
                  <c:v>Government</c:v>
                </c:pt>
                <c:pt idx="3">
                  <c:v>Midmarket</c:v>
                </c:pt>
                <c:pt idx="4">
                  <c:v>Small Business</c:v>
                </c:pt>
              </c:strCache>
            </c:strRef>
          </c:cat>
          <c:val>
            <c:numRef>
              <c:f>PivotTables!$E$4:$E$9</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45B3-4254-89E8-BFC7A84578C3}"/>
            </c:ext>
          </c:extLst>
        </c:ser>
        <c:dLbls>
          <c:showLegendKey val="0"/>
          <c:showVal val="0"/>
          <c:showCatName val="0"/>
          <c:showSerName val="0"/>
          <c:showPercent val="0"/>
          <c:showBubbleSize val="0"/>
        </c:dLbls>
        <c:gapWidth val="150"/>
        <c:overlap val="100"/>
        <c:axId val="875322879"/>
        <c:axId val="875306559"/>
      </c:barChart>
      <c:catAx>
        <c:axId val="8753228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06559"/>
        <c:crosses val="autoZero"/>
        <c:auto val="1"/>
        <c:lblAlgn val="ctr"/>
        <c:lblOffset val="100"/>
        <c:noMultiLvlLbl val="0"/>
      </c:catAx>
      <c:valAx>
        <c:axId val="8753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3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119944</xdr:colOff>
      <xdr:row>26</xdr:row>
      <xdr:rowOff>101602</xdr:rowOff>
    </xdr:from>
    <xdr:to>
      <xdr:col>17</xdr:col>
      <xdr:colOff>203200</xdr:colOff>
      <xdr:row>46</xdr:row>
      <xdr:rowOff>101600</xdr:rowOff>
    </xdr:to>
    <xdr:graphicFrame macro="">
      <xdr:nvGraphicFramePr>
        <xdr:cNvPr id="12" name="Chart 11">
          <a:extLst>
            <a:ext uri="{FF2B5EF4-FFF2-40B4-BE49-F238E27FC236}">
              <a16:creationId xmlns:a16="http://schemas.microsoft.com/office/drawing/2014/main" id="{8E1C7C2B-21E1-4F16-AB8F-93DB36E15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396875</xdr:colOff>
      <xdr:row>26</xdr:row>
      <xdr:rowOff>69849</xdr:rowOff>
    </xdr:from>
    <xdr:to>
      <xdr:col>9</xdr:col>
      <xdr:colOff>3174</xdr:colOff>
      <xdr:row>47</xdr:row>
      <xdr:rowOff>6350</xdr:rowOff>
    </xdr:to>
    <xdr:graphicFrame macro="">
      <xdr:nvGraphicFramePr>
        <xdr:cNvPr id="7" name="Chart 6">
          <a:extLst>
            <a:ext uri="{FF2B5EF4-FFF2-40B4-BE49-F238E27FC236}">
              <a16:creationId xmlns:a16="http://schemas.microsoft.com/office/drawing/2014/main" id="{BAAB9785-665D-4B9A-A7F4-D4E78D529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271034</xdr:colOff>
      <xdr:row>25</xdr:row>
      <xdr:rowOff>146470</xdr:rowOff>
    </xdr:from>
    <xdr:to>
      <xdr:col>35</xdr:col>
      <xdr:colOff>495299</xdr:colOff>
      <xdr:row>53</xdr:row>
      <xdr:rowOff>58701</xdr:rowOff>
    </xdr:to>
    <xdr:graphicFrame macro="">
      <xdr:nvGraphicFramePr>
        <xdr:cNvPr id="10" name="Chart 9">
          <a:extLst>
            <a:ext uri="{FF2B5EF4-FFF2-40B4-BE49-F238E27FC236}">
              <a16:creationId xmlns:a16="http://schemas.microsoft.com/office/drawing/2014/main" id="{81F1A9D4-ECD2-4DD3-912A-AD36D11D5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127543</xdr:colOff>
      <xdr:row>1</xdr:row>
      <xdr:rowOff>115804</xdr:rowOff>
    </xdr:from>
    <xdr:to>
      <xdr:col>36</xdr:col>
      <xdr:colOff>12700</xdr:colOff>
      <xdr:row>25</xdr:row>
      <xdr:rowOff>24523</xdr:rowOff>
    </xdr:to>
    <xdr:graphicFrame macro="">
      <xdr:nvGraphicFramePr>
        <xdr:cNvPr id="11" name="Chart 10">
          <a:extLst>
            <a:ext uri="{FF2B5EF4-FFF2-40B4-BE49-F238E27FC236}">
              <a16:creationId xmlns:a16="http://schemas.microsoft.com/office/drawing/2014/main" id="{E539F56B-A94F-44C3-B59C-94978AC35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396875</xdr:colOff>
      <xdr:row>1</xdr:row>
      <xdr:rowOff>119384</xdr:rowOff>
    </xdr:from>
    <xdr:to>
      <xdr:col>17</xdr:col>
      <xdr:colOff>15875</xdr:colOff>
      <xdr:row>25</xdr:row>
      <xdr:rowOff>123903</xdr:rowOff>
    </xdr:to>
    <xdr:graphicFrame macro="">
      <xdr:nvGraphicFramePr>
        <xdr:cNvPr id="14" name="Chart 13">
          <a:extLst>
            <a:ext uri="{FF2B5EF4-FFF2-40B4-BE49-F238E27FC236}">
              <a16:creationId xmlns:a16="http://schemas.microsoft.com/office/drawing/2014/main" id="{A14015C5-5617-4996-B899-410124CE2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412750</xdr:colOff>
      <xdr:row>47</xdr:row>
      <xdr:rowOff>58583</xdr:rowOff>
    </xdr:from>
    <xdr:to>
      <xdr:col>9</xdr:col>
      <xdr:colOff>548149</xdr:colOff>
      <xdr:row>67</xdr:row>
      <xdr:rowOff>115529</xdr:rowOff>
    </xdr:to>
    <xdr:graphicFrame macro="">
      <xdr:nvGraphicFramePr>
        <xdr:cNvPr id="2" name="Chart 1">
          <a:extLst>
            <a:ext uri="{FF2B5EF4-FFF2-40B4-BE49-F238E27FC236}">
              <a16:creationId xmlns:a16="http://schemas.microsoft.com/office/drawing/2014/main" id="{03443C5A-99AF-4B58-B0B9-E2412A480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229624</xdr:colOff>
      <xdr:row>53</xdr:row>
      <xdr:rowOff>127000</xdr:rowOff>
    </xdr:from>
    <xdr:to>
      <xdr:col>25</xdr:col>
      <xdr:colOff>139700</xdr:colOff>
      <xdr:row>69</xdr:row>
      <xdr:rowOff>12701</xdr:rowOff>
    </xdr:to>
    <xdr:graphicFrame macro="">
      <xdr:nvGraphicFramePr>
        <xdr:cNvPr id="3" name="Chart 2">
          <a:extLst>
            <a:ext uri="{FF2B5EF4-FFF2-40B4-BE49-F238E27FC236}">
              <a16:creationId xmlns:a16="http://schemas.microsoft.com/office/drawing/2014/main" id="{1EC84A14-1FF7-40CF-A96A-715618E1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120649</xdr:colOff>
      <xdr:row>69</xdr:row>
      <xdr:rowOff>76200</xdr:rowOff>
    </xdr:from>
    <xdr:to>
      <xdr:col>23</xdr:col>
      <xdr:colOff>317500</xdr:colOff>
      <xdr:row>91</xdr:row>
      <xdr:rowOff>12700</xdr:rowOff>
    </xdr:to>
    <xdr:graphicFrame macro="">
      <xdr:nvGraphicFramePr>
        <xdr:cNvPr id="9" name="Chart 8">
          <a:extLst>
            <a:ext uri="{FF2B5EF4-FFF2-40B4-BE49-F238E27FC236}">
              <a16:creationId xmlns:a16="http://schemas.microsoft.com/office/drawing/2014/main" id="{D9CB7A7D-245D-4008-B450-6120E753E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419098</xdr:colOff>
      <xdr:row>67</xdr:row>
      <xdr:rowOff>171450</xdr:rowOff>
    </xdr:from>
    <xdr:to>
      <xdr:col>11</xdr:col>
      <xdr:colOff>38100</xdr:colOff>
      <xdr:row>88</xdr:row>
      <xdr:rowOff>177800</xdr:rowOff>
    </xdr:to>
    <xdr:graphicFrame macro="">
      <xdr:nvGraphicFramePr>
        <xdr:cNvPr id="13" name="Chart 12">
          <a:extLst>
            <a:ext uri="{FF2B5EF4-FFF2-40B4-BE49-F238E27FC236}">
              <a16:creationId xmlns:a16="http://schemas.microsoft.com/office/drawing/2014/main" id="{DA9D655E-4934-41F7-A85B-1AA78D978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592087</xdr:colOff>
      <xdr:row>47</xdr:row>
      <xdr:rowOff>0</xdr:rowOff>
    </xdr:from>
    <xdr:to>
      <xdr:col>17</xdr:col>
      <xdr:colOff>165100</xdr:colOff>
      <xdr:row>67</xdr:row>
      <xdr:rowOff>98732</xdr:rowOff>
    </xdr:to>
    <xdr:graphicFrame macro="">
      <xdr:nvGraphicFramePr>
        <xdr:cNvPr id="16" name="Chart 15">
          <a:extLst>
            <a:ext uri="{FF2B5EF4-FFF2-40B4-BE49-F238E27FC236}">
              <a16:creationId xmlns:a16="http://schemas.microsoft.com/office/drawing/2014/main" id="{155AE813-9F6C-4087-ABEF-343F4922B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37</xdr:col>
      <xdr:colOff>92075</xdr:colOff>
      <xdr:row>1</xdr:row>
      <xdr:rowOff>130175</xdr:rowOff>
    </xdr:from>
    <xdr:to>
      <xdr:col>40</xdr:col>
      <xdr:colOff>492125</xdr:colOff>
      <xdr:row>14</xdr:row>
      <xdr:rowOff>177800</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085D823F-F13D-B71D-EE97-B8B9811966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412325" y="717550"/>
              <a:ext cx="2209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123825</xdr:colOff>
      <xdr:row>16</xdr:row>
      <xdr:rowOff>82550</xdr:rowOff>
    </xdr:from>
    <xdr:to>
      <xdr:col>40</xdr:col>
      <xdr:colOff>460375</xdr:colOff>
      <xdr:row>29</xdr:row>
      <xdr:rowOff>130175</xdr:rowOff>
    </xdr:to>
    <mc:AlternateContent xmlns:mc="http://schemas.openxmlformats.org/markup-compatibility/2006">
      <mc:Choice xmlns:a14="http://schemas.microsoft.com/office/drawing/2010/main" Requires="a14">
        <xdr:graphicFrame macro="">
          <xdr:nvGraphicFramePr>
            <xdr:cNvPr id="18" name="Country">
              <a:extLst>
                <a:ext uri="{FF2B5EF4-FFF2-40B4-BE49-F238E27FC236}">
                  <a16:creationId xmlns:a16="http://schemas.microsoft.com/office/drawing/2014/main" id="{F8BAEE99-A935-778E-9CC1-DB24BB6902C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444075" y="3527425"/>
              <a:ext cx="21463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171450</xdr:colOff>
      <xdr:row>31</xdr:row>
      <xdr:rowOff>50800</xdr:rowOff>
    </xdr:from>
    <xdr:to>
      <xdr:col>40</xdr:col>
      <xdr:colOff>476250</xdr:colOff>
      <xdr:row>44</xdr:row>
      <xdr:rowOff>98425</xdr:rowOff>
    </xdr:to>
    <mc:AlternateContent xmlns:mc="http://schemas.openxmlformats.org/markup-compatibility/2006">
      <mc:Choice xmlns:a14="http://schemas.microsoft.com/office/drawing/2010/main" Requires="a14">
        <xdr:graphicFrame macro="">
          <xdr:nvGraphicFramePr>
            <xdr:cNvPr id="19" name="Product">
              <a:extLst>
                <a:ext uri="{FF2B5EF4-FFF2-40B4-BE49-F238E27FC236}">
                  <a16:creationId xmlns:a16="http://schemas.microsoft.com/office/drawing/2014/main" id="{1BBB1C60-BC4E-BFB9-7C69-48D3E80E016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491700" y="6353175"/>
              <a:ext cx="211455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171449</xdr:colOff>
      <xdr:row>45</xdr:row>
      <xdr:rowOff>114300</xdr:rowOff>
    </xdr:from>
    <xdr:to>
      <xdr:col>40</xdr:col>
      <xdr:colOff>523874</xdr:colOff>
      <xdr:row>58</xdr:row>
      <xdr:rowOff>161925</xdr:rowOff>
    </xdr:to>
    <mc:AlternateContent xmlns:mc="http://schemas.openxmlformats.org/markup-compatibility/2006">
      <mc:Choice xmlns:a14="http://schemas.microsoft.com/office/drawing/2010/main" Requires="a14">
        <xdr:graphicFrame macro="">
          <xdr:nvGraphicFramePr>
            <xdr:cNvPr id="20" name="Segment">
              <a:extLst>
                <a:ext uri="{FF2B5EF4-FFF2-40B4-BE49-F238E27FC236}">
                  <a16:creationId xmlns:a16="http://schemas.microsoft.com/office/drawing/2014/main" id="{D94BE849-065D-4E7C-D48D-427C70DB71A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2491699" y="9083675"/>
              <a:ext cx="216217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le" refreshedDate="45823.758609259261" createdVersion="8" refreshedVersion="8" minRefreshableVersion="3" recordCount="700" xr:uid="{1C24D0AB-C696-4F47-8E39-010BBFBFC61A}">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MixedTypes="1" containsNumber="1" containsInteger="1" minValue="7" maxValue="350"/>
    </cacheField>
    <cacheField name="Gross Sales" numFmtId="0">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0">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0">
      <sharedItems containsSemiMixedTypes="0" containsDate="1" containsString="0" containsMixedTypes="1" minDate="2013-09-01T00:00:00" maxDate="1900-01-04T07:49:04"/>
    </cacheField>
    <cacheField name="Month Number" numFmtId="0">
      <sharedItems containsSemiMixedTypes="0" containsString="0" containsNumber="1" containsInteger="1" minValue="1" maxValue="12"/>
    </cacheField>
    <cacheField name="Month Name" numFmtId="0">
      <sharedItems/>
    </cacheField>
    <cacheField name="Year" numFmtId="0">
      <sharedItems count="2">
        <s v="2014"/>
        <s v="2013"/>
      </sharedItems>
    </cacheField>
  </cacheFields>
  <extLst>
    <ext xmlns:x14="http://schemas.microsoft.com/office/spreadsheetml/2009/9/main" uri="{725AE2AE-9491-48be-B2B4-4EB974FC3084}">
      <x14:pivotCacheDefinition pivotCacheId="2073011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s v="fggfg"/>
    <x v="0"/>
    <n v="0"/>
    <n v="32370"/>
    <n v="16185"/>
    <x v="0"/>
    <d v="2014-01-01T00:00:00"/>
    <n v="1"/>
    <s v="January"/>
    <x v="0"/>
  </r>
  <r>
    <x v="0"/>
    <x v="1"/>
    <x v="0"/>
    <s v="None"/>
    <n v="1321"/>
    <n v="3"/>
    <s v="fgfgfg"/>
    <x v="1"/>
    <n v="0"/>
    <n v="26420"/>
    <n v="13210"/>
    <x v="1"/>
    <d v="2014-01-01T00:00:00"/>
    <n v="1"/>
    <s v="January"/>
    <x v="0"/>
  </r>
  <r>
    <x v="1"/>
    <x v="2"/>
    <x v="0"/>
    <s v="None"/>
    <n v="2178"/>
    <n v="3"/>
    <s v="gfgfg"/>
    <x v="2"/>
    <n v="0"/>
    <n v="32670"/>
    <n v="21780"/>
    <x v="2"/>
    <d v="2014-06-01T00:00:00"/>
    <n v="6"/>
    <s v="June"/>
    <x v="0"/>
  </r>
  <r>
    <x v="1"/>
    <x v="1"/>
    <x v="0"/>
    <s v="None"/>
    <n v="888"/>
    <n v="3"/>
    <s v="dsdd"/>
    <x v="3"/>
    <n v="0"/>
    <n v="13320"/>
    <n v="8880"/>
    <x v="3"/>
    <d v="2014-06-01T00:00:00"/>
    <n v="6"/>
    <s v="June"/>
    <x v="0"/>
  </r>
  <r>
    <x v="1"/>
    <x v="3"/>
    <x v="0"/>
    <s v="None"/>
    <n v="2470"/>
    <n v="3"/>
    <n v="15"/>
    <x v="4"/>
    <n v="0"/>
    <n v="37050"/>
    <n v="24700"/>
    <x v="4"/>
    <d v="2014-06-01T00:00:00"/>
    <n v="6"/>
    <s v="June"/>
    <x v="0"/>
  </r>
  <r>
    <x v="0"/>
    <x v="1"/>
    <x v="0"/>
    <s v="None"/>
    <n v="1513"/>
    <n v="3"/>
    <n v="350"/>
    <x v="5"/>
    <n v="0"/>
    <n v="529550"/>
    <n v="393380"/>
    <x v="5"/>
    <d v="2014-12-01T00:00:00"/>
    <n v="12"/>
    <s v="December"/>
    <x v="0"/>
  </r>
  <r>
    <x v="1"/>
    <x v="1"/>
    <x v="1"/>
    <s v="None"/>
    <n v="921"/>
    <n v="5"/>
    <n v="15"/>
    <x v="6"/>
    <n v="0"/>
    <n v="13815"/>
    <n v="9210"/>
    <x v="6"/>
    <d v="2014-03-01T00:00:00"/>
    <n v="3"/>
    <s v="March"/>
    <x v="0"/>
  </r>
  <r>
    <x v="2"/>
    <x v="0"/>
    <x v="1"/>
    <s v="None"/>
    <n v="2518"/>
    <n v="5"/>
    <n v="12"/>
    <x v="7"/>
    <n v="0"/>
    <n v="30216"/>
    <n v="7554"/>
    <x v="7"/>
    <d v="2014-06-01T00:00:00"/>
    <n v="6"/>
    <s v="June"/>
    <x v="0"/>
  </r>
  <r>
    <x v="0"/>
    <x v="2"/>
    <x v="1"/>
    <s v="None"/>
    <n v="1899"/>
    <n v="5"/>
    <n v="20"/>
    <x v="8"/>
    <n v="0"/>
    <n v="37980"/>
    <n v="18990"/>
    <x v="8"/>
    <d v="2014-06-01T00:00:00"/>
    <n v="6"/>
    <s v="June"/>
    <x v="0"/>
  </r>
  <r>
    <x v="2"/>
    <x v="1"/>
    <x v="1"/>
    <s v="None"/>
    <n v="1545"/>
    <n v="5"/>
    <n v="12"/>
    <x v="9"/>
    <n v="0"/>
    <n v="18540"/>
    <n v="4635"/>
    <x v="9"/>
    <d v="2014-06-01T00:00:00"/>
    <n v="6"/>
    <s v="June"/>
    <x v="0"/>
  </r>
  <r>
    <x v="1"/>
    <x v="3"/>
    <x v="1"/>
    <s v="None"/>
    <n v="2470"/>
    <n v="5"/>
    <n v="15"/>
    <x v="4"/>
    <n v="0"/>
    <n v="37050"/>
    <n v="24700"/>
    <x v="4"/>
    <d v="2014-06-01T00:00:00"/>
    <n v="6"/>
    <s v="June"/>
    <x v="0"/>
  </r>
  <r>
    <x v="3"/>
    <x v="0"/>
    <x v="1"/>
    <s v="None"/>
    <n v="2665.5"/>
    <n v="5"/>
    <n v="125"/>
    <x v="10"/>
    <n v="0"/>
    <n v="333187.5"/>
    <n v="319860"/>
    <x v="10"/>
    <d v="2014-07-01T00:00:00"/>
    <n v="7"/>
    <s v="July"/>
    <x v="0"/>
  </r>
  <r>
    <x v="4"/>
    <x v="3"/>
    <x v="1"/>
    <s v="None"/>
    <n v="958"/>
    <n v="5"/>
    <n v="300"/>
    <x v="11"/>
    <n v="0"/>
    <n v="287400"/>
    <n v="239500"/>
    <x v="11"/>
    <d v="2014-08-01T00:00:00"/>
    <n v="8"/>
    <s v="August"/>
    <x v="0"/>
  </r>
  <r>
    <x v="0"/>
    <x v="1"/>
    <x v="1"/>
    <s v="None"/>
    <n v="2146"/>
    <n v="5"/>
    <n v="7"/>
    <x v="12"/>
    <n v="0"/>
    <n v="15022"/>
    <n v="10730"/>
    <x v="12"/>
    <d v="2014-09-01T00:00:00"/>
    <n v="9"/>
    <s v="September"/>
    <x v="0"/>
  </r>
  <r>
    <x v="3"/>
    <x v="0"/>
    <x v="1"/>
    <s v="None"/>
    <n v="345"/>
    <n v="5"/>
    <n v="125"/>
    <x v="13"/>
    <n v="0"/>
    <n v="43125"/>
    <n v="41400"/>
    <x v="13"/>
    <d v="2013-10-01T00:00:00"/>
    <n v="10"/>
    <s v="October"/>
    <x v="1"/>
  </r>
  <r>
    <x v="1"/>
    <x v="4"/>
    <x v="1"/>
    <s v="None"/>
    <n v="615"/>
    <n v="5"/>
    <n v="15"/>
    <x v="14"/>
    <n v="0"/>
    <n v="9225"/>
    <n v="6150"/>
    <x v="14"/>
    <n v="41974"/>
    <n v="12"/>
    <s v="December"/>
    <x v="0"/>
  </r>
  <r>
    <x v="0"/>
    <x v="0"/>
    <x v="2"/>
    <s v="None"/>
    <n v="292"/>
    <n v="10"/>
    <n v="20"/>
    <x v="15"/>
    <n v="0"/>
    <n v="5840"/>
    <n v="2920"/>
    <x v="15"/>
    <d v="2014-02-01T00:00:00"/>
    <n v="2"/>
    <s v="February"/>
    <x v="0"/>
  </r>
  <r>
    <x v="1"/>
    <x v="3"/>
    <x v="2"/>
    <s v="None"/>
    <n v="974"/>
    <n v="10"/>
    <n v="15"/>
    <x v="16"/>
    <n v="0"/>
    <n v="14610"/>
    <n v="9740"/>
    <x v="16"/>
    <d v="2014-02-01T00:00:00"/>
    <n v="2"/>
    <s v="February"/>
    <x v="0"/>
  </r>
  <r>
    <x v="2"/>
    <x v="0"/>
    <x v="2"/>
    <s v="None"/>
    <n v="2518"/>
    <n v="10"/>
    <n v="12"/>
    <x v="7"/>
    <n v="0"/>
    <n v="30216"/>
    <n v="7554"/>
    <x v="7"/>
    <d v="2014-06-01T00:00:00"/>
    <n v="6"/>
    <s v="June"/>
    <x v="0"/>
  </r>
  <r>
    <x v="0"/>
    <x v="1"/>
    <x v="2"/>
    <s v="None"/>
    <n v="1006"/>
    <n v="10"/>
    <n v="350"/>
    <x v="17"/>
    <n v="0"/>
    <n v="352100"/>
    <n v="261560"/>
    <x v="17"/>
    <d v="2014-06-01T00:00:00"/>
    <n v="6"/>
    <s v="June"/>
    <x v="0"/>
  </r>
  <r>
    <x v="2"/>
    <x v="1"/>
    <x v="2"/>
    <s v="None"/>
    <n v="367"/>
    <n v="10"/>
    <n v="12"/>
    <x v="18"/>
    <n v="0"/>
    <n v="4404"/>
    <n v="1101"/>
    <x v="18"/>
    <d v="2014-07-01T00:00:00"/>
    <n v="7"/>
    <s v="July"/>
    <x v="0"/>
  </r>
  <r>
    <x v="0"/>
    <x v="3"/>
    <x v="2"/>
    <s v="None"/>
    <n v="883"/>
    <n v="10"/>
    <n v="7"/>
    <x v="19"/>
    <n v="0"/>
    <n v="6181"/>
    <n v="4415"/>
    <x v="19"/>
    <d v="2014-08-01T00:00:00"/>
    <n v="8"/>
    <s v="August"/>
    <x v="0"/>
  </r>
  <r>
    <x v="1"/>
    <x v="2"/>
    <x v="2"/>
    <s v="None"/>
    <n v="549"/>
    <n v="10"/>
    <n v="15"/>
    <x v="20"/>
    <n v="0"/>
    <n v="8235"/>
    <n v="5490"/>
    <x v="20"/>
    <d v="2013-09-01T00:00:00"/>
    <n v="9"/>
    <s v="September"/>
    <x v="1"/>
  </r>
  <r>
    <x v="4"/>
    <x v="3"/>
    <x v="2"/>
    <s v="None"/>
    <n v="788"/>
    <n v="10"/>
    <n v="300"/>
    <x v="21"/>
    <n v="0"/>
    <n v="236400"/>
    <n v="197000"/>
    <x v="21"/>
    <d v="2013-09-01T00:00:00"/>
    <n v="9"/>
    <s v="September"/>
    <x v="1"/>
  </r>
  <r>
    <x v="1"/>
    <x v="3"/>
    <x v="2"/>
    <s v="None"/>
    <n v="2472"/>
    <n v="10"/>
    <n v="15"/>
    <x v="22"/>
    <n v="0"/>
    <n v="37080"/>
    <n v="24720"/>
    <x v="22"/>
    <d v="2014-09-01T00:00:00"/>
    <n v="9"/>
    <s v="September"/>
    <x v="0"/>
  </r>
  <r>
    <x v="0"/>
    <x v="4"/>
    <x v="2"/>
    <s v="None"/>
    <n v="1143"/>
    <n v="10"/>
    <n v="7"/>
    <x v="23"/>
    <n v="0"/>
    <n v="8001"/>
    <n v="5715"/>
    <x v="23"/>
    <n v="41913"/>
    <n v="10"/>
    <s v="October"/>
    <x v="0"/>
  </r>
  <r>
    <x v="0"/>
    <x v="0"/>
    <x v="2"/>
    <s v="None"/>
    <n v="1725"/>
    <n v="10"/>
    <n v="350"/>
    <x v="24"/>
    <n v="0"/>
    <n v="603750"/>
    <n v="448500"/>
    <x v="24"/>
    <d v="2013-11-01T00:00:00"/>
    <n v="11"/>
    <s v="November"/>
    <x v="1"/>
  </r>
  <r>
    <x v="2"/>
    <x v="4"/>
    <x v="2"/>
    <s v="None"/>
    <n v="912"/>
    <n v="10"/>
    <n v="12"/>
    <x v="25"/>
    <n v="0"/>
    <n v="10944"/>
    <n v="2736"/>
    <x v="25"/>
    <n v="41579"/>
    <n v="11"/>
    <s v="November"/>
    <x v="1"/>
  </r>
  <r>
    <x v="1"/>
    <x v="0"/>
    <x v="2"/>
    <s v="None"/>
    <n v="2152"/>
    <n v="10"/>
    <n v="15"/>
    <x v="26"/>
    <n v="0"/>
    <n v="32280"/>
    <n v="21520"/>
    <x v="26"/>
    <d v="2013-12-01T00:00:00"/>
    <n v="12"/>
    <s v="December"/>
    <x v="1"/>
  </r>
  <r>
    <x v="0"/>
    <x v="0"/>
    <x v="2"/>
    <s v="None"/>
    <n v="1817"/>
    <n v="10"/>
    <n v="20"/>
    <x v="27"/>
    <n v="0"/>
    <n v="36340"/>
    <n v="18170"/>
    <x v="27"/>
    <d v="2014-12-01T00:00:00"/>
    <n v="12"/>
    <s v="December"/>
    <x v="0"/>
  </r>
  <r>
    <x v="0"/>
    <x v="1"/>
    <x v="2"/>
    <s v="None"/>
    <n v="1513"/>
    <n v="10"/>
    <n v="350"/>
    <x v="5"/>
    <n v="0"/>
    <n v="529550"/>
    <n v="393380"/>
    <x v="5"/>
    <d v="2014-12-01T00:00:00"/>
    <n v="12"/>
    <s v="December"/>
    <x v="0"/>
  </r>
  <r>
    <x v="0"/>
    <x v="3"/>
    <x v="3"/>
    <s v="None"/>
    <n v="1493"/>
    <n v="120"/>
    <n v="7"/>
    <x v="28"/>
    <n v="0"/>
    <n v="10451"/>
    <n v="7465"/>
    <x v="28"/>
    <d v="2014-01-01T00:00:00"/>
    <n v="1"/>
    <s v="January"/>
    <x v="0"/>
  </r>
  <r>
    <x v="3"/>
    <x v="2"/>
    <x v="3"/>
    <s v="None"/>
    <n v="1804"/>
    <n v="120"/>
    <n v="125"/>
    <x v="29"/>
    <n v="0"/>
    <n v="225500"/>
    <n v="216480"/>
    <x v="29"/>
    <d v="2014-02-01T00:00:00"/>
    <n v="2"/>
    <s v="February"/>
    <x v="0"/>
  </r>
  <r>
    <x v="2"/>
    <x v="1"/>
    <x v="3"/>
    <s v="None"/>
    <n v="2161"/>
    <n v="120"/>
    <n v="12"/>
    <x v="30"/>
    <n v="0"/>
    <n v="25932"/>
    <n v="6483"/>
    <x v="30"/>
    <d v="2014-03-01T00:00:00"/>
    <n v="3"/>
    <s v="March"/>
    <x v="0"/>
  </r>
  <r>
    <x v="0"/>
    <x v="1"/>
    <x v="3"/>
    <s v="None"/>
    <n v="1006"/>
    <n v="120"/>
    <n v="350"/>
    <x v="17"/>
    <n v="0"/>
    <n v="352100"/>
    <n v="261560"/>
    <x v="17"/>
    <d v="2014-06-01T00:00:00"/>
    <n v="6"/>
    <s v="June"/>
    <x v="0"/>
  </r>
  <r>
    <x v="2"/>
    <x v="1"/>
    <x v="3"/>
    <s v="None"/>
    <n v="1545"/>
    <n v="120"/>
    <n v="12"/>
    <x v="9"/>
    <n v="0"/>
    <n v="18540"/>
    <n v="4635"/>
    <x v="9"/>
    <d v="2014-06-01T00:00:00"/>
    <n v="6"/>
    <s v="June"/>
    <x v="0"/>
  </r>
  <r>
    <x v="3"/>
    <x v="4"/>
    <x v="3"/>
    <s v="None"/>
    <n v="2821"/>
    <n v="120"/>
    <n v="125"/>
    <x v="31"/>
    <n v="0"/>
    <n v="352625"/>
    <n v="338520"/>
    <x v="31"/>
    <n v="41852"/>
    <n v="8"/>
    <s v="August"/>
    <x v="0"/>
  </r>
  <r>
    <x v="3"/>
    <x v="0"/>
    <x v="3"/>
    <s v="None"/>
    <n v="345"/>
    <n v="120"/>
    <n v="125"/>
    <x v="13"/>
    <n v="0"/>
    <n v="43125"/>
    <n v="41400"/>
    <x v="13"/>
    <d v="2013-10-01T00:00:00"/>
    <n v="10"/>
    <s v="October"/>
    <x v="1"/>
  </r>
  <r>
    <x v="4"/>
    <x v="0"/>
    <x v="4"/>
    <s v="None"/>
    <n v="2001"/>
    <n v="250"/>
    <n v="300"/>
    <x v="32"/>
    <n v="0"/>
    <n v="600300"/>
    <n v="500250"/>
    <x v="32"/>
    <d v="2014-02-01T00:00:00"/>
    <n v="2"/>
    <s v="February"/>
    <x v="0"/>
  </r>
  <r>
    <x v="2"/>
    <x v="1"/>
    <x v="4"/>
    <s v="None"/>
    <n v="2838"/>
    <n v="250"/>
    <n v="12"/>
    <x v="33"/>
    <n v="0"/>
    <n v="34056"/>
    <n v="8514"/>
    <x v="33"/>
    <d v="2014-04-01T00:00:00"/>
    <n v="4"/>
    <s v="April"/>
    <x v="0"/>
  </r>
  <r>
    <x v="1"/>
    <x v="2"/>
    <x v="4"/>
    <s v="None"/>
    <n v="2178"/>
    <n v="250"/>
    <n v="15"/>
    <x v="2"/>
    <n v="0"/>
    <n v="32670"/>
    <n v="21780"/>
    <x v="2"/>
    <d v="2014-06-01T00:00:00"/>
    <n v="6"/>
    <s v="June"/>
    <x v="0"/>
  </r>
  <r>
    <x v="1"/>
    <x v="1"/>
    <x v="4"/>
    <s v="None"/>
    <n v="888"/>
    <n v="250"/>
    <n v="15"/>
    <x v="3"/>
    <n v="0"/>
    <n v="13320"/>
    <n v="8880"/>
    <x v="3"/>
    <d v="2014-06-01T00:00:00"/>
    <n v="6"/>
    <s v="June"/>
    <x v="0"/>
  </r>
  <r>
    <x v="0"/>
    <x v="2"/>
    <x v="4"/>
    <s v="None"/>
    <n v="1527"/>
    <n v="250"/>
    <n v="350"/>
    <x v="34"/>
    <n v="0"/>
    <n v="534450"/>
    <n v="397020"/>
    <x v="34"/>
    <d v="2013-09-01T00:00:00"/>
    <n v="9"/>
    <s v="September"/>
    <x v="1"/>
  </r>
  <r>
    <x v="4"/>
    <x v="2"/>
    <x v="4"/>
    <s v="None"/>
    <n v="2151"/>
    <n v="250"/>
    <n v="300"/>
    <x v="35"/>
    <n v="0"/>
    <n v="645300"/>
    <n v="537750"/>
    <x v="35"/>
    <d v="2014-09-01T00:00:00"/>
    <n v="9"/>
    <s v="September"/>
    <x v="0"/>
  </r>
  <r>
    <x v="0"/>
    <x v="0"/>
    <x v="4"/>
    <s v="None"/>
    <n v="1817"/>
    <n v="250"/>
    <n v="20"/>
    <x v="27"/>
    <n v="0"/>
    <n v="36340"/>
    <n v="18170"/>
    <x v="27"/>
    <d v="2014-12-01T00:00:00"/>
    <n v="12"/>
    <s v="December"/>
    <x v="0"/>
  </r>
  <r>
    <x v="0"/>
    <x v="2"/>
    <x v="5"/>
    <s v="None"/>
    <n v="2750"/>
    <n v="260"/>
    <n v="350"/>
    <x v="36"/>
    <n v="0"/>
    <n v="962500"/>
    <n v="715000"/>
    <x v="36"/>
    <d v="2014-02-01T00:00:00"/>
    <n v="2"/>
    <s v="February"/>
    <x v="0"/>
  </r>
  <r>
    <x v="2"/>
    <x v="4"/>
    <x v="5"/>
    <s v="None"/>
    <n v="1953"/>
    <n v="260"/>
    <n v="12"/>
    <x v="37"/>
    <n v="0"/>
    <n v="23436"/>
    <n v="5859"/>
    <x v="37"/>
    <n v="41730"/>
    <n v="4"/>
    <s v="April"/>
    <x v="0"/>
  </r>
  <r>
    <x v="3"/>
    <x v="1"/>
    <x v="5"/>
    <s v="None"/>
    <n v="4219.5"/>
    <n v="260"/>
    <n v="125"/>
    <x v="38"/>
    <n v="0"/>
    <n v="527437.5"/>
    <n v="506340"/>
    <x v="38"/>
    <d v="2014-04-01T00:00:00"/>
    <n v="4"/>
    <s v="April"/>
    <x v="0"/>
  </r>
  <r>
    <x v="0"/>
    <x v="2"/>
    <x v="5"/>
    <s v="None"/>
    <n v="1899"/>
    <n v="260"/>
    <n v="20"/>
    <x v="8"/>
    <n v="0"/>
    <n v="37980"/>
    <n v="18990"/>
    <x v="8"/>
    <d v="2014-06-01T00:00:00"/>
    <n v="6"/>
    <s v="June"/>
    <x v="0"/>
  </r>
  <r>
    <x v="0"/>
    <x v="1"/>
    <x v="5"/>
    <s v="None"/>
    <n v="1686"/>
    <n v="260"/>
    <n v="7"/>
    <x v="39"/>
    <n v="0"/>
    <n v="11802"/>
    <n v="8430"/>
    <x v="39"/>
    <d v="2014-07-01T00:00:00"/>
    <n v="7"/>
    <s v="July"/>
    <x v="0"/>
  </r>
  <r>
    <x v="2"/>
    <x v="4"/>
    <x v="5"/>
    <s v="None"/>
    <n v="2141"/>
    <n v="260"/>
    <n v="12"/>
    <x v="40"/>
    <n v="0"/>
    <n v="25692"/>
    <n v="6423"/>
    <x v="40"/>
    <n v="41852"/>
    <n v="8"/>
    <s v="August"/>
    <x v="0"/>
  </r>
  <r>
    <x v="0"/>
    <x v="4"/>
    <x v="5"/>
    <s v="None"/>
    <n v="1143"/>
    <n v="260"/>
    <n v="7"/>
    <x v="23"/>
    <n v="0"/>
    <n v="8001"/>
    <n v="5715"/>
    <x v="23"/>
    <n v="41913"/>
    <n v="10"/>
    <s v="October"/>
    <x v="0"/>
  </r>
  <r>
    <x v="1"/>
    <x v="4"/>
    <x v="5"/>
    <s v="None"/>
    <n v="615"/>
    <n v="260"/>
    <n v="15"/>
    <x v="14"/>
    <n v="0"/>
    <n v="9225"/>
    <n v="6150"/>
    <x v="14"/>
    <n v="41974"/>
    <n v="12"/>
    <s v="December"/>
    <x v="0"/>
  </r>
  <r>
    <x v="0"/>
    <x v="2"/>
    <x v="2"/>
    <s v="Low"/>
    <n v="3945"/>
    <n v="10"/>
    <n v="7"/>
    <x v="41"/>
    <n v="276.14999999999998"/>
    <n v="27338.850000000002"/>
    <n v="19725"/>
    <x v="41"/>
    <d v="2014-01-01T00:00:00"/>
    <n v="1"/>
    <s v="January"/>
    <x v="0"/>
  </r>
  <r>
    <x v="1"/>
    <x v="2"/>
    <x v="2"/>
    <s v="Low"/>
    <n v="2296"/>
    <n v="10"/>
    <n v="15"/>
    <x v="42"/>
    <n v="344.4"/>
    <n v="34095.599999999999"/>
    <n v="22960"/>
    <x v="42"/>
    <d v="2014-02-01T00:00:00"/>
    <n v="2"/>
    <s v="February"/>
    <x v="0"/>
  </r>
  <r>
    <x v="0"/>
    <x v="2"/>
    <x v="2"/>
    <s v="Low"/>
    <n v="1030"/>
    <n v="10"/>
    <n v="7"/>
    <x v="43"/>
    <n v="72.099999999999994"/>
    <n v="7137.9"/>
    <n v="5150"/>
    <x v="43"/>
    <d v="2014-05-01T00:00:00"/>
    <n v="5"/>
    <s v="May"/>
    <x v="0"/>
  </r>
  <r>
    <x v="0"/>
    <x v="2"/>
    <x v="3"/>
    <s v="Low"/>
    <n v="639"/>
    <n v="120"/>
    <n v="7"/>
    <x v="44"/>
    <n v="44.73"/>
    <n v="4428.2700000000004"/>
    <n v="3195"/>
    <x v="44"/>
    <d v="2014-11-01T00:00:00"/>
    <n v="11"/>
    <s v="November"/>
    <x v="0"/>
  </r>
  <r>
    <x v="0"/>
    <x v="0"/>
    <x v="4"/>
    <s v="Low"/>
    <n v="1326"/>
    <n v="250"/>
    <n v="7"/>
    <x v="45"/>
    <n v="92.82"/>
    <n v="9189.18"/>
    <n v="6630"/>
    <x v="45"/>
    <d v="2014-03-01T00:00:00"/>
    <n v="3"/>
    <s v="March"/>
    <x v="0"/>
  </r>
  <r>
    <x v="2"/>
    <x v="4"/>
    <x v="0"/>
    <s v="Low"/>
    <n v="1858"/>
    <n v="3"/>
    <n v="12"/>
    <x v="46"/>
    <n v="222.96"/>
    <n v="22073.040000000001"/>
    <n v="5574"/>
    <x v="46"/>
    <n v="41671"/>
    <n v="2"/>
    <s v="February"/>
    <x v="0"/>
  </r>
  <r>
    <x v="0"/>
    <x v="3"/>
    <x v="0"/>
    <s v="Low"/>
    <n v="1210"/>
    <n v="3"/>
    <n v="350"/>
    <x v="47"/>
    <n v="4235"/>
    <n v="419265"/>
    <n v="314600"/>
    <x v="47"/>
    <d v="2014-03-01T00:00:00"/>
    <n v="3"/>
    <s v="March"/>
    <x v="0"/>
  </r>
  <r>
    <x v="0"/>
    <x v="4"/>
    <x v="0"/>
    <s v="Low"/>
    <n v="2529"/>
    <n v="3"/>
    <n v="7"/>
    <x v="48"/>
    <n v="177.03"/>
    <n v="17525.97"/>
    <n v="12645"/>
    <x v="48"/>
    <n v="41821"/>
    <n v="7"/>
    <s v="July"/>
    <x v="0"/>
  </r>
  <r>
    <x v="2"/>
    <x v="0"/>
    <x v="0"/>
    <s v="Low"/>
    <n v="1445"/>
    <n v="3"/>
    <n v="12"/>
    <x v="49"/>
    <n v="173.4"/>
    <n v="17166.599999999999"/>
    <n v="4335"/>
    <x v="49"/>
    <d v="2014-09-01T00:00:00"/>
    <n v="9"/>
    <s v="September"/>
    <x v="0"/>
  </r>
  <r>
    <x v="3"/>
    <x v="4"/>
    <x v="0"/>
    <s v="Low"/>
    <n v="330"/>
    <n v="3"/>
    <n v="125"/>
    <x v="50"/>
    <n v="412.5"/>
    <n v="40837.5"/>
    <n v="39600"/>
    <x v="50"/>
    <n v="41518"/>
    <n v="9"/>
    <s v="September"/>
    <x v="1"/>
  </r>
  <r>
    <x v="2"/>
    <x v="2"/>
    <x v="0"/>
    <s v="Low"/>
    <n v="2671"/>
    <n v="3"/>
    <n v="12"/>
    <x v="51"/>
    <n v="320.52"/>
    <n v="31731.48"/>
    <n v="8013"/>
    <x v="51"/>
    <d v="2014-09-01T00:00:00"/>
    <n v="9"/>
    <s v="September"/>
    <x v="0"/>
  </r>
  <r>
    <x v="2"/>
    <x v="1"/>
    <x v="0"/>
    <s v="Low"/>
    <n v="766"/>
    <n v="3"/>
    <n v="12"/>
    <x v="52"/>
    <n v="91.92"/>
    <n v="9100.08"/>
    <n v="2298"/>
    <x v="52"/>
    <d v="2013-10-01T00:00:00"/>
    <n v="10"/>
    <s v="October"/>
    <x v="1"/>
  </r>
  <r>
    <x v="4"/>
    <x v="3"/>
    <x v="0"/>
    <s v="Low"/>
    <n v="494"/>
    <n v="3"/>
    <n v="300"/>
    <x v="53"/>
    <n v="1482"/>
    <n v="146718"/>
    <n v="123500"/>
    <x v="53"/>
    <d v="2013-10-01T00:00:00"/>
    <n v="10"/>
    <s v="October"/>
    <x v="1"/>
  </r>
  <r>
    <x v="0"/>
    <x v="3"/>
    <x v="0"/>
    <s v="Low"/>
    <n v="1397"/>
    <n v="3"/>
    <n v="350"/>
    <x v="54"/>
    <n v="4889.5"/>
    <n v="484060.5"/>
    <n v="363220"/>
    <x v="54"/>
    <d v="2014-10-01T00:00:00"/>
    <n v="10"/>
    <s v="October"/>
    <x v="0"/>
  </r>
  <r>
    <x v="0"/>
    <x v="2"/>
    <x v="0"/>
    <s v="Low"/>
    <n v="2155"/>
    <n v="3"/>
    <n v="350"/>
    <x v="55"/>
    <n v="7542.5"/>
    <n v="746707.5"/>
    <n v="560300"/>
    <x v="55"/>
    <d v="2014-12-01T00:00:00"/>
    <n v="12"/>
    <s v="December"/>
    <x v="0"/>
  </r>
  <r>
    <x v="1"/>
    <x v="3"/>
    <x v="1"/>
    <s v="Low"/>
    <n v="2214"/>
    <n v="5"/>
    <n v="15"/>
    <x v="56"/>
    <n v="332.1"/>
    <n v="32877.9"/>
    <n v="22140"/>
    <x v="56"/>
    <d v="2014-03-01T00:00:00"/>
    <n v="3"/>
    <s v="March"/>
    <x v="0"/>
  </r>
  <r>
    <x v="4"/>
    <x v="4"/>
    <x v="1"/>
    <s v="Low"/>
    <n v="2301"/>
    <n v="5"/>
    <n v="300"/>
    <x v="57"/>
    <n v="6903"/>
    <n v="683397"/>
    <n v="575250"/>
    <x v="57"/>
    <n v="41730"/>
    <n v="4"/>
    <s v="April"/>
    <x v="0"/>
  </r>
  <r>
    <x v="0"/>
    <x v="2"/>
    <x v="1"/>
    <s v="Low"/>
    <n v="1375.5"/>
    <n v="5"/>
    <n v="20"/>
    <x v="58"/>
    <n v="275.10000000000002"/>
    <n v="27234.899999999998"/>
    <n v="13755"/>
    <x v="58"/>
    <d v="2014-07-01T00:00:00"/>
    <n v="7"/>
    <s v="July"/>
    <x v="0"/>
  </r>
  <r>
    <x v="0"/>
    <x v="0"/>
    <x v="1"/>
    <s v="Low"/>
    <n v="1830"/>
    <n v="5"/>
    <n v="7"/>
    <x v="59"/>
    <n v="128.1"/>
    <n v="12681.9"/>
    <n v="9150"/>
    <x v="59"/>
    <d v="2014-08-01T00:00:00"/>
    <n v="8"/>
    <s v="August"/>
    <x v="0"/>
  </r>
  <r>
    <x v="4"/>
    <x v="4"/>
    <x v="1"/>
    <s v="Low"/>
    <n v="2498"/>
    <n v="5"/>
    <n v="300"/>
    <x v="60"/>
    <n v="7494"/>
    <n v="741906"/>
    <n v="624500"/>
    <x v="60"/>
    <n v="41518"/>
    <n v="9"/>
    <s v="September"/>
    <x v="1"/>
  </r>
  <r>
    <x v="3"/>
    <x v="4"/>
    <x v="1"/>
    <s v="Low"/>
    <n v="663"/>
    <n v="5"/>
    <n v="125"/>
    <x v="61"/>
    <n v="828.75"/>
    <n v="82046.25"/>
    <n v="79560"/>
    <x v="61"/>
    <n v="41548"/>
    <n v="10"/>
    <s v="October"/>
    <x v="1"/>
  </r>
  <r>
    <x v="1"/>
    <x v="4"/>
    <x v="2"/>
    <s v="Low"/>
    <n v="1514"/>
    <n v="10"/>
    <n v="15"/>
    <x v="62"/>
    <n v="227.1"/>
    <n v="22482.9"/>
    <n v="15140"/>
    <x v="62"/>
    <n v="41671"/>
    <n v="2"/>
    <s v="February"/>
    <x v="0"/>
  </r>
  <r>
    <x v="0"/>
    <x v="4"/>
    <x v="2"/>
    <s v="Low"/>
    <n v="4492.5"/>
    <n v="10"/>
    <n v="7"/>
    <x v="63"/>
    <n v="314.47500000000002"/>
    <n v="31133.024999999998"/>
    <n v="22462.5"/>
    <x v="63"/>
    <n v="41730"/>
    <n v="4"/>
    <s v="April"/>
    <x v="0"/>
  </r>
  <r>
    <x v="3"/>
    <x v="4"/>
    <x v="2"/>
    <s v="Low"/>
    <n v="727"/>
    <n v="10"/>
    <n v="125"/>
    <x v="64"/>
    <n v="908.75"/>
    <n v="89966.25"/>
    <n v="87240"/>
    <x v="64"/>
    <n v="41791"/>
    <n v="6"/>
    <s v="June"/>
    <x v="0"/>
  </r>
  <r>
    <x v="3"/>
    <x v="2"/>
    <x v="2"/>
    <s v="Low"/>
    <n v="787"/>
    <n v="10"/>
    <n v="125"/>
    <x v="65"/>
    <n v="983.75"/>
    <n v="97391.25"/>
    <n v="94440"/>
    <x v="65"/>
    <d v="2014-06-01T00:00:00"/>
    <n v="6"/>
    <s v="June"/>
    <x v="0"/>
  </r>
  <r>
    <x v="3"/>
    <x v="3"/>
    <x v="2"/>
    <s v="Low"/>
    <n v="1823"/>
    <n v="10"/>
    <n v="125"/>
    <x v="66"/>
    <n v="2278.75"/>
    <n v="225596.25"/>
    <n v="218760"/>
    <x v="66"/>
    <d v="2014-07-01T00:00:00"/>
    <n v="7"/>
    <s v="July"/>
    <x v="0"/>
  </r>
  <r>
    <x v="1"/>
    <x v="1"/>
    <x v="2"/>
    <s v="Low"/>
    <n v="747"/>
    <n v="10"/>
    <n v="15"/>
    <x v="67"/>
    <n v="112.05"/>
    <n v="11092.95"/>
    <n v="7470"/>
    <x v="67"/>
    <d v="2014-09-01T00:00:00"/>
    <n v="9"/>
    <s v="September"/>
    <x v="0"/>
  </r>
  <r>
    <x v="2"/>
    <x v="1"/>
    <x v="2"/>
    <s v="Low"/>
    <n v="766"/>
    <n v="10"/>
    <n v="12"/>
    <x v="52"/>
    <n v="91.92"/>
    <n v="9100.08"/>
    <n v="2298"/>
    <x v="52"/>
    <d v="2013-10-01T00:00:00"/>
    <n v="10"/>
    <s v="October"/>
    <x v="1"/>
  </r>
  <r>
    <x v="4"/>
    <x v="4"/>
    <x v="2"/>
    <s v="Low"/>
    <n v="2905"/>
    <n v="10"/>
    <n v="300"/>
    <x v="68"/>
    <n v="8715"/>
    <n v="862785"/>
    <n v="726250"/>
    <x v="68"/>
    <n v="41944"/>
    <n v="11"/>
    <s v="November"/>
    <x v="0"/>
  </r>
  <r>
    <x v="0"/>
    <x v="2"/>
    <x v="2"/>
    <s v="Low"/>
    <n v="2155"/>
    <n v="10"/>
    <n v="350"/>
    <x v="55"/>
    <n v="7542.5"/>
    <n v="746707.5"/>
    <n v="560300"/>
    <x v="55"/>
    <d v="2014-12-01T00:00:00"/>
    <n v="12"/>
    <s v="December"/>
    <x v="0"/>
  </r>
  <r>
    <x v="0"/>
    <x v="2"/>
    <x v="3"/>
    <s v="Low"/>
    <n v="3864"/>
    <n v="120"/>
    <n v="20"/>
    <x v="69"/>
    <n v="772.80000000000007"/>
    <n v="76507.200000000012"/>
    <n v="38640"/>
    <x v="69"/>
    <d v="2014-04-01T00:00:00"/>
    <n v="4"/>
    <s v="April"/>
    <x v="0"/>
  </r>
  <r>
    <x v="0"/>
    <x v="3"/>
    <x v="3"/>
    <s v="Low"/>
    <n v="362"/>
    <n v="120"/>
    <n v="7"/>
    <x v="70"/>
    <n v="25.34"/>
    <n v="2508.66"/>
    <n v="1810"/>
    <x v="70"/>
    <d v="2014-05-01T00:00:00"/>
    <n v="5"/>
    <s v="May"/>
    <x v="0"/>
  </r>
  <r>
    <x v="3"/>
    <x v="0"/>
    <x v="3"/>
    <s v="Low"/>
    <n v="923"/>
    <n v="120"/>
    <n v="125"/>
    <x v="71"/>
    <n v="1153.75"/>
    <n v="114221.25"/>
    <n v="110760"/>
    <x v="71"/>
    <d v="2014-08-01T00:00:00"/>
    <n v="8"/>
    <s v="August"/>
    <x v="0"/>
  </r>
  <r>
    <x v="3"/>
    <x v="4"/>
    <x v="3"/>
    <s v="Low"/>
    <n v="663"/>
    <n v="120"/>
    <n v="125"/>
    <x v="61"/>
    <n v="828.75"/>
    <n v="82046.25"/>
    <n v="79560"/>
    <x v="61"/>
    <n v="41548"/>
    <n v="10"/>
    <s v="October"/>
    <x v="1"/>
  </r>
  <r>
    <x v="0"/>
    <x v="0"/>
    <x v="3"/>
    <s v="Low"/>
    <n v="2092"/>
    <n v="120"/>
    <n v="7"/>
    <x v="72"/>
    <n v="146.44"/>
    <n v="14497.56"/>
    <n v="10460"/>
    <x v="72"/>
    <d v="2013-11-01T00:00:00"/>
    <n v="11"/>
    <s v="November"/>
    <x v="1"/>
  </r>
  <r>
    <x v="0"/>
    <x v="1"/>
    <x v="4"/>
    <s v="Low"/>
    <n v="263"/>
    <n v="250"/>
    <n v="7"/>
    <x v="73"/>
    <n v="18.41"/>
    <n v="1822.59"/>
    <n v="1315"/>
    <x v="73"/>
    <d v="2014-03-01T00:00:00"/>
    <n v="3"/>
    <s v="March"/>
    <x v="0"/>
  </r>
  <r>
    <x v="0"/>
    <x v="0"/>
    <x v="4"/>
    <s v="Low"/>
    <n v="943.5"/>
    <n v="250"/>
    <n v="350"/>
    <x v="74"/>
    <n v="3302.25"/>
    <n v="326922.75"/>
    <n v="245310"/>
    <x v="74"/>
    <d v="2014-04-01T00:00:00"/>
    <n v="4"/>
    <s v="April"/>
    <x v="0"/>
  </r>
  <r>
    <x v="3"/>
    <x v="4"/>
    <x v="4"/>
    <s v="Low"/>
    <n v="727"/>
    <n v="250"/>
    <n v="125"/>
    <x v="64"/>
    <n v="908.75"/>
    <n v="89966.25"/>
    <n v="87240"/>
    <x v="64"/>
    <n v="41791"/>
    <n v="6"/>
    <s v="June"/>
    <x v="0"/>
  </r>
  <r>
    <x v="3"/>
    <x v="2"/>
    <x v="4"/>
    <s v="Low"/>
    <n v="787"/>
    <n v="250"/>
    <n v="125"/>
    <x v="65"/>
    <n v="983.75"/>
    <n v="97391.25"/>
    <n v="94440"/>
    <x v="65"/>
    <d v="2014-06-01T00:00:00"/>
    <n v="6"/>
    <s v="June"/>
    <x v="0"/>
  </r>
  <r>
    <x v="4"/>
    <x v="1"/>
    <x v="4"/>
    <s v="Low"/>
    <n v="986"/>
    <n v="250"/>
    <n v="300"/>
    <x v="75"/>
    <n v="2958"/>
    <n v="292842"/>
    <n v="246500"/>
    <x v="75"/>
    <d v="2014-09-01T00:00:00"/>
    <n v="9"/>
    <s v="September"/>
    <x v="0"/>
  </r>
  <r>
    <x v="4"/>
    <x v="3"/>
    <x v="4"/>
    <s v="Low"/>
    <n v="494"/>
    <n v="250"/>
    <n v="300"/>
    <x v="53"/>
    <n v="1482"/>
    <n v="146718"/>
    <n v="123500"/>
    <x v="53"/>
    <d v="2013-10-01T00:00:00"/>
    <n v="10"/>
    <s v="October"/>
    <x v="1"/>
  </r>
  <r>
    <x v="0"/>
    <x v="3"/>
    <x v="4"/>
    <s v="Low"/>
    <n v="1397"/>
    <n v="250"/>
    <n v="350"/>
    <x v="54"/>
    <n v="4889.5"/>
    <n v="484060.5"/>
    <n v="363220"/>
    <x v="54"/>
    <d v="2014-10-01T00:00:00"/>
    <n v="10"/>
    <s v="October"/>
    <x v="0"/>
  </r>
  <r>
    <x v="3"/>
    <x v="2"/>
    <x v="4"/>
    <s v="Low"/>
    <n v="1744"/>
    <n v="250"/>
    <n v="125"/>
    <x v="76"/>
    <n v="2180"/>
    <n v="215820"/>
    <n v="209280"/>
    <x v="76"/>
    <d v="2014-11-01T00:00:00"/>
    <n v="11"/>
    <s v="November"/>
    <x v="0"/>
  </r>
  <r>
    <x v="2"/>
    <x v="4"/>
    <x v="5"/>
    <s v="Low"/>
    <n v="1989"/>
    <n v="260"/>
    <n v="12"/>
    <x v="77"/>
    <n v="238.68"/>
    <n v="23629.32"/>
    <n v="5967"/>
    <x v="77"/>
    <n v="41518"/>
    <n v="9"/>
    <s v="September"/>
    <x v="1"/>
  </r>
  <r>
    <x v="1"/>
    <x v="2"/>
    <x v="5"/>
    <s v="Low"/>
    <n v="321"/>
    <n v="260"/>
    <n v="15"/>
    <x v="78"/>
    <n v="48.15"/>
    <n v="4766.8500000000004"/>
    <n v="3210"/>
    <x v="78"/>
    <d v="2013-11-01T00:00:00"/>
    <n v="11"/>
    <s v="November"/>
    <x v="1"/>
  </r>
  <r>
    <x v="3"/>
    <x v="0"/>
    <x v="0"/>
    <s v="Low"/>
    <n v="742.5"/>
    <n v="3"/>
    <n v="125"/>
    <x v="79"/>
    <n v="1856.25"/>
    <n v="90956.25"/>
    <n v="89100"/>
    <x v="79"/>
    <d v="2014-04-01T00:00:00"/>
    <n v="4"/>
    <s v="April"/>
    <x v="0"/>
  </r>
  <r>
    <x v="2"/>
    <x v="0"/>
    <x v="0"/>
    <s v="Low"/>
    <n v="1295"/>
    <n v="3"/>
    <n v="12"/>
    <x v="80"/>
    <n v="310.8"/>
    <n v="15229.2"/>
    <n v="3885"/>
    <x v="80"/>
    <d v="2014-10-01T00:00:00"/>
    <n v="10"/>
    <s v="October"/>
    <x v="0"/>
  </r>
  <r>
    <x v="4"/>
    <x v="1"/>
    <x v="0"/>
    <s v="Low"/>
    <n v="214"/>
    <n v="3"/>
    <n v="300"/>
    <x v="81"/>
    <n v="1284"/>
    <n v="62916"/>
    <n v="53500"/>
    <x v="81"/>
    <d v="2013-10-01T00:00:00"/>
    <n v="10"/>
    <s v="October"/>
    <x v="1"/>
  </r>
  <r>
    <x v="0"/>
    <x v="2"/>
    <x v="0"/>
    <s v="Low"/>
    <n v="2145"/>
    <n v="3"/>
    <n v="7"/>
    <x v="82"/>
    <n v="300.3"/>
    <n v="14714.7"/>
    <n v="10725"/>
    <x v="82"/>
    <d v="2013-11-01T00:00:00"/>
    <n v="11"/>
    <s v="November"/>
    <x v="1"/>
  </r>
  <r>
    <x v="0"/>
    <x v="0"/>
    <x v="0"/>
    <s v="Low"/>
    <n v="2852"/>
    <n v="3"/>
    <n v="350"/>
    <x v="83"/>
    <n v="19964"/>
    <n v="978236"/>
    <n v="741520"/>
    <x v="83"/>
    <d v="2014-12-01T00:00:00"/>
    <n v="12"/>
    <s v="December"/>
    <x v="0"/>
  </r>
  <r>
    <x v="2"/>
    <x v="4"/>
    <x v="1"/>
    <s v="Low"/>
    <n v="1142"/>
    <n v="5"/>
    <n v="12"/>
    <x v="84"/>
    <n v="274.08"/>
    <n v="13429.92"/>
    <n v="3426"/>
    <x v="84"/>
    <n v="41791"/>
    <n v="6"/>
    <s v="June"/>
    <x v="0"/>
  </r>
  <r>
    <x v="0"/>
    <x v="4"/>
    <x v="1"/>
    <s v="Low"/>
    <n v="1566"/>
    <n v="5"/>
    <n v="20"/>
    <x v="85"/>
    <n v="626.4"/>
    <n v="30693.599999999999"/>
    <n v="15660"/>
    <x v="85"/>
    <n v="41913"/>
    <n v="10"/>
    <s v="October"/>
    <x v="0"/>
  </r>
  <r>
    <x v="2"/>
    <x v="3"/>
    <x v="1"/>
    <s v="Low"/>
    <n v="690"/>
    <n v="5"/>
    <n v="12"/>
    <x v="86"/>
    <n v="165.6"/>
    <n v="8114.4"/>
    <n v="2070"/>
    <x v="86"/>
    <d v="2014-11-01T00:00:00"/>
    <n v="11"/>
    <s v="November"/>
    <x v="0"/>
  </r>
  <r>
    <x v="3"/>
    <x v="3"/>
    <x v="1"/>
    <s v="Low"/>
    <n v="1660"/>
    <n v="5"/>
    <n v="125"/>
    <x v="87"/>
    <n v="4150"/>
    <n v="203350"/>
    <n v="199200"/>
    <x v="87"/>
    <d v="2013-11-01T00:00:00"/>
    <n v="11"/>
    <s v="November"/>
    <x v="1"/>
  </r>
  <r>
    <x v="1"/>
    <x v="0"/>
    <x v="2"/>
    <s v="Low"/>
    <n v="2363"/>
    <n v="10"/>
    <n v="15"/>
    <x v="88"/>
    <n v="708.9"/>
    <n v="34736.1"/>
    <n v="23630"/>
    <x v="88"/>
    <d v="2014-02-01T00:00:00"/>
    <n v="2"/>
    <s v="February"/>
    <x v="0"/>
  </r>
  <r>
    <x v="4"/>
    <x v="2"/>
    <x v="2"/>
    <s v="Low"/>
    <n v="918"/>
    <n v="10"/>
    <n v="300"/>
    <x v="89"/>
    <n v="5508"/>
    <n v="269892"/>
    <n v="229500"/>
    <x v="89"/>
    <d v="2014-05-01T00:00:00"/>
    <n v="5"/>
    <s v="May"/>
    <x v="0"/>
  </r>
  <r>
    <x v="4"/>
    <x v="1"/>
    <x v="2"/>
    <s v="Low"/>
    <n v="1728"/>
    <n v="10"/>
    <n v="300"/>
    <x v="90"/>
    <n v="10368"/>
    <n v="508032"/>
    <n v="432000"/>
    <x v="90"/>
    <d v="2014-05-01T00:00:00"/>
    <n v="5"/>
    <s v="May"/>
    <x v="0"/>
  </r>
  <r>
    <x v="2"/>
    <x v="4"/>
    <x v="2"/>
    <s v="Low"/>
    <n v="1142"/>
    <n v="10"/>
    <n v="12"/>
    <x v="84"/>
    <n v="274.08"/>
    <n v="13429.92"/>
    <n v="3426"/>
    <x v="84"/>
    <n v="41791"/>
    <n v="6"/>
    <s v="June"/>
    <x v="0"/>
  </r>
  <r>
    <x v="3"/>
    <x v="3"/>
    <x v="2"/>
    <s v="Low"/>
    <n v="662"/>
    <n v="10"/>
    <n v="125"/>
    <x v="91"/>
    <n v="1655"/>
    <n v="81095"/>
    <n v="79440"/>
    <x v="91"/>
    <d v="2014-06-01T00:00:00"/>
    <n v="6"/>
    <s v="June"/>
    <x v="0"/>
  </r>
  <r>
    <x v="2"/>
    <x v="0"/>
    <x v="2"/>
    <s v="Low"/>
    <n v="1295"/>
    <n v="10"/>
    <n v="12"/>
    <x v="80"/>
    <n v="310.8"/>
    <n v="15229.2"/>
    <n v="3885"/>
    <x v="80"/>
    <d v="2014-10-01T00:00:00"/>
    <n v="10"/>
    <s v="October"/>
    <x v="0"/>
  </r>
  <r>
    <x v="3"/>
    <x v="1"/>
    <x v="2"/>
    <s v="Low"/>
    <n v="809"/>
    <n v="10"/>
    <n v="125"/>
    <x v="92"/>
    <n v="2022.5"/>
    <n v="99102.5"/>
    <n v="97080"/>
    <x v="92"/>
    <d v="2013-10-01T00:00:00"/>
    <n v="10"/>
    <s v="October"/>
    <x v="1"/>
  </r>
  <r>
    <x v="3"/>
    <x v="3"/>
    <x v="2"/>
    <s v="Low"/>
    <n v="2145"/>
    <n v="10"/>
    <n v="125"/>
    <x v="93"/>
    <n v="5362.5"/>
    <n v="262762.5"/>
    <n v="257400"/>
    <x v="93"/>
    <d v="2013-10-01T00:00:00"/>
    <n v="10"/>
    <s v="October"/>
    <x v="1"/>
  </r>
  <r>
    <x v="2"/>
    <x v="2"/>
    <x v="2"/>
    <s v="Low"/>
    <n v="1785"/>
    <n v="10"/>
    <n v="12"/>
    <x v="94"/>
    <n v="428.4"/>
    <n v="20991.599999999999"/>
    <n v="5355"/>
    <x v="94"/>
    <d v="2013-11-01T00:00:00"/>
    <n v="11"/>
    <s v="November"/>
    <x v="1"/>
  </r>
  <r>
    <x v="4"/>
    <x v="0"/>
    <x v="2"/>
    <s v="Low"/>
    <n v="1916"/>
    <n v="10"/>
    <n v="300"/>
    <x v="95"/>
    <n v="11496"/>
    <n v="563304"/>
    <n v="479000"/>
    <x v="95"/>
    <d v="2014-12-01T00:00:00"/>
    <n v="12"/>
    <s v="December"/>
    <x v="0"/>
  </r>
  <r>
    <x v="0"/>
    <x v="0"/>
    <x v="2"/>
    <s v="Low"/>
    <n v="2852"/>
    <n v="10"/>
    <n v="350"/>
    <x v="83"/>
    <n v="19964"/>
    <n v="978236"/>
    <n v="741520"/>
    <x v="83"/>
    <d v="2014-12-01T00:00:00"/>
    <n v="12"/>
    <s v="December"/>
    <x v="0"/>
  </r>
  <r>
    <x v="3"/>
    <x v="0"/>
    <x v="2"/>
    <s v="Low"/>
    <n v="2729"/>
    <n v="10"/>
    <n v="125"/>
    <x v="96"/>
    <n v="6822.5"/>
    <n v="334302.5"/>
    <n v="327480"/>
    <x v="96"/>
    <d v="2014-12-01T00:00:00"/>
    <n v="12"/>
    <s v="December"/>
    <x v="0"/>
  </r>
  <r>
    <x v="1"/>
    <x v="4"/>
    <x v="2"/>
    <s v="Low"/>
    <n v="1925"/>
    <n v="10"/>
    <n v="15"/>
    <x v="97"/>
    <n v="577.5"/>
    <n v="28297.5"/>
    <n v="19250"/>
    <x v="97"/>
    <n v="41609"/>
    <n v="12"/>
    <s v="December"/>
    <x v="1"/>
  </r>
  <r>
    <x v="0"/>
    <x v="4"/>
    <x v="2"/>
    <s v="Low"/>
    <n v="2013"/>
    <n v="10"/>
    <n v="7"/>
    <x v="98"/>
    <n v="281.82"/>
    <n v="13809.18"/>
    <n v="10065"/>
    <x v="98"/>
    <n v="41609"/>
    <n v="12"/>
    <s v="December"/>
    <x v="1"/>
  </r>
  <r>
    <x v="2"/>
    <x v="2"/>
    <x v="2"/>
    <s v="Low"/>
    <n v="1055"/>
    <n v="10"/>
    <n v="12"/>
    <x v="99"/>
    <n v="253.2"/>
    <n v="12406.8"/>
    <n v="3165"/>
    <x v="99"/>
    <d v="2014-12-01T00:00:00"/>
    <n v="12"/>
    <s v="December"/>
    <x v="0"/>
  </r>
  <r>
    <x v="2"/>
    <x v="3"/>
    <x v="2"/>
    <s v="Low"/>
    <n v="1084"/>
    <n v="10"/>
    <n v="12"/>
    <x v="100"/>
    <n v="260.16000000000003"/>
    <n v="12747.84"/>
    <n v="3252"/>
    <x v="100"/>
    <d v="2014-12-01T00:00:00"/>
    <n v="12"/>
    <s v="December"/>
    <x v="0"/>
  </r>
  <r>
    <x v="0"/>
    <x v="4"/>
    <x v="3"/>
    <s v="Low"/>
    <n v="1566"/>
    <n v="120"/>
    <n v="20"/>
    <x v="85"/>
    <n v="626.4"/>
    <n v="30693.599999999999"/>
    <n v="15660"/>
    <x v="85"/>
    <n v="41913"/>
    <n v="10"/>
    <s v="October"/>
    <x v="0"/>
  </r>
  <r>
    <x v="0"/>
    <x v="1"/>
    <x v="3"/>
    <s v="Low"/>
    <n v="2966"/>
    <n v="120"/>
    <n v="350"/>
    <x v="101"/>
    <n v="20762"/>
    <n v="1017338"/>
    <n v="771160"/>
    <x v="101"/>
    <d v="2013-10-01T00:00:00"/>
    <n v="10"/>
    <s v="October"/>
    <x v="1"/>
  </r>
  <r>
    <x v="0"/>
    <x v="1"/>
    <x v="3"/>
    <s v="Low"/>
    <n v="2877"/>
    <n v="120"/>
    <n v="350"/>
    <x v="102"/>
    <n v="20139"/>
    <n v="986811"/>
    <n v="748020"/>
    <x v="102"/>
    <d v="2014-10-01T00:00:00"/>
    <n v="10"/>
    <s v="October"/>
    <x v="0"/>
  </r>
  <r>
    <x v="3"/>
    <x v="1"/>
    <x v="3"/>
    <s v="Low"/>
    <n v="809"/>
    <n v="120"/>
    <n v="125"/>
    <x v="92"/>
    <n v="2022.5"/>
    <n v="99102.5"/>
    <n v="97080"/>
    <x v="92"/>
    <d v="2013-10-01T00:00:00"/>
    <n v="10"/>
    <s v="October"/>
    <x v="1"/>
  </r>
  <r>
    <x v="3"/>
    <x v="3"/>
    <x v="3"/>
    <s v="Low"/>
    <n v="2145"/>
    <n v="120"/>
    <n v="125"/>
    <x v="93"/>
    <n v="5362.5"/>
    <n v="262762.5"/>
    <n v="257400"/>
    <x v="93"/>
    <d v="2013-10-01T00:00:00"/>
    <n v="10"/>
    <s v="October"/>
    <x v="1"/>
  </r>
  <r>
    <x v="2"/>
    <x v="2"/>
    <x v="3"/>
    <s v="Low"/>
    <n v="1055"/>
    <n v="120"/>
    <n v="12"/>
    <x v="99"/>
    <n v="253.2"/>
    <n v="12406.8"/>
    <n v="3165"/>
    <x v="99"/>
    <d v="2014-12-01T00:00:00"/>
    <n v="12"/>
    <s v="December"/>
    <x v="0"/>
  </r>
  <r>
    <x v="0"/>
    <x v="3"/>
    <x v="3"/>
    <s v="Low"/>
    <n v="544"/>
    <n v="120"/>
    <n v="20"/>
    <x v="103"/>
    <n v="217.6"/>
    <n v="10662.4"/>
    <n v="5440"/>
    <x v="103"/>
    <d v="2013-12-01T00:00:00"/>
    <n v="12"/>
    <s v="December"/>
    <x v="1"/>
  </r>
  <r>
    <x v="2"/>
    <x v="3"/>
    <x v="3"/>
    <s v="Low"/>
    <n v="1084"/>
    <n v="120"/>
    <n v="12"/>
    <x v="100"/>
    <n v="260.16000000000003"/>
    <n v="12747.84"/>
    <n v="3252"/>
    <x v="100"/>
    <d v="2014-12-01T00:00:00"/>
    <n v="12"/>
    <s v="December"/>
    <x v="0"/>
  </r>
  <r>
    <x v="3"/>
    <x v="3"/>
    <x v="4"/>
    <s v="Low"/>
    <n v="662"/>
    <n v="250"/>
    <n v="125"/>
    <x v="91"/>
    <n v="1655"/>
    <n v="81095"/>
    <n v="79440"/>
    <x v="91"/>
    <d v="2014-06-01T00:00:00"/>
    <n v="6"/>
    <s v="June"/>
    <x v="0"/>
  </r>
  <r>
    <x v="4"/>
    <x v="1"/>
    <x v="4"/>
    <s v="Low"/>
    <n v="214"/>
    <n v="250"/>
    <n v="300"/>
    <x v="81"/>
    <n v="1284"/>
    <n v="62916"/>
    <n v="53500"/>
    <x v="81"/>
    <d v="2013-10-01T00:00:00"/>
    <n v="10"/>
    <s v="October"/>
    <x v="1"/>
  </r>
  <r>
    <x v="0"/>
    <x v="1"/>
    <x v="4"/>
    <s v="Low"/>
    <n v="2877"/>
    <n v="250"/>
    <n v="350"/>
    <x v="102"/>
    <n v="20139"/>
    <n v="986811"/>
    <n v="748020"/>
    <x v="102"/>
    <d v="2014-10-01T00:00:00"/>
    <n v="10"/>
    <s v="October"/>
    <x v="0"/>
  </r>
  <r>
    <x v="3"/>
    <x v="0"/>
    <x v="4"/>
    <s v="Low"/>
    <n v="2729"/>
    <n v="250"/>
    <n v="125"/>
    <x v="96"/>
    <n v="6822.5"/>
    <n v="334302.5"/>
    <n v="327480"/>
    <x v="96"/>
    <d v="2014-12-01T00:00:00"/>
    <n v="12"/>
    <s v="December"/>
    <x v="0"/>
  </r>
  <r>
    <x v="0"/>
    <x v="4"/>
    <x v="4"/>
    <s v="Low"/>
    <n v="266"/>
    <n v="250"/>
    <n v="350"/>
    <x v="104"/>
    <n v="1862"/>
    <n v="91238"/>
    <n v="69160"/>
    <x v="104"/>
    <n v="41609"/>
    <n v="12"/>
    <s v="December"/>
    <x v="1"/>
  </r>
  <r>
    <x v="0"/>
    <x v="3"/>
    <x v="4"/>
    <s v="Low"/>
    <n v="1940"/>
    <n v="250"/>
    <n v="350"/>
    <x v="105"/>
    <n v="13580"/>
    <n v="665420"/>
    <n v="504400"/>
    <x v="105"/>
    <d v="2013-12-01T00:00:00"/>
    <n v="12"/>
    <s v="December"/>
    <x v="1"/>
  </r>
  <r>
    <x v="4"/>
    <x v="1"/>
    <x v="5"/>
    <s v="Low"/>
    <n v="259"/>
    <n v="260"/>
    <n v="300"/>
    <x v="106"/>
    <n v="1554"/>
    <n v="76146"/>
    <n v="64750"/>
    <x v="106"/>
    <d v="2014-03-01T00:00:00"/>
    <n v="3"/>
    <s v="March"/>
    <x v="0"/>
  </r>
  <r>
    <x v="4"/>
    <x v="3"/>
    <x v="5"/>
    <s v="Low"/>
    <n v="1101"/>
    <n v="260"/>
    <n v="300"/>
    <x v="107"/>
    <n v="6606"/>
    <n v="323694"/>
    <n v="275250"/>
    <x v="107"/>
    <d v="2014-03-01T00:00:00"/>
    <n v="3"/>
    <s v="March"/>
    <x v="0"/>
  </r>
  <r>
    <x v="3"/>
    <x v="1"/>
    <x v="5"/>
    <s v="Low"/>
    <n v="2276"/>
    <n v="260"/>
    <n v="125"/>
    <x v="108"/>
    <n v="5690"/>
    <n v="278810"/>
    <n v="273120"/>
    <x v="108"/>
    <d v="2014-05-01T00:00:00"/>
    <n v="5"/>
    <s v="May"/>
    <x v="0"/>
  </r>
  <r>
    <x v="0"/>
    <x v="1"/>
    <x v="5"/>
    <s v="Low"/>
    <n v="2966"/>
    <n v="260"/>
    <n v="350"/>
    <x v="101"/>
    <n v="20762"/>
    <n v="1017338"/>
    <n v="771160"/>
    <x v="101"/>
    <d v="2013-10-01T00:00:00"/>
    <n v="10"/>
    <s v="October"/>
    <x v="1"/>
  </r>
  <r>
    <x v="0"/>
    <x v="4"/>
    <x v="5"/>
    <s v="Low"/>
    <n v="1236"/>
    <n v="260"/>
    <n v="20"/>
    <x v="109"/>
    <n v="494.4"/>
    <n v="24225.599999999999"/>
    <n v="12360"/>
    <x v="109"/>
    <n v="41944"/>
    <n v="11"/>
    <s v="November"/>
    <x v="0"/>
  </r>
  <r>
    <x v="0"/>
    <x v="2"/>
    <x v="5"/>
    <s v="Low"/>
    <n v="941"/>
    <n v="260"/>
    <n v="20"/>
    <x v="110"/>
    <n v="376.4"/>
    <n v="18443.599999999999"/>
    <n v="9410"/>
    <x v="110"/>
    <d v="2014-11-01T00:00:00"/>
    <n v="11"/>
    <s v="November"/>
    <x v="0"/>
  </r>
  <r>
    <x v="4"/>
    <x v="0"/>
    <x v="5"/>
    <s v="Low"/>
    <n v="1916"/>
    <n v="260"/>
    <n v="300"/>
    <x v="95"/>
    <n v="11496"/>
    <n v="563304"/>
    <n v="479000"/>
    <x v="95"/>
    <d v="2014-12-01T00:00:00"/>
    <n v="12"/>
    <s v="December"/>
    <x v="0"/>
  </r>
  <r>
    <x v="3"/>
    <x v="2"/>
    <x v="0"/>
    <s v="Low"/>
    <n v="4243.5"/>
    <n v="3"/>
    <n v="125"/>
    <x v="111"/>
    <n v="15913.125"/>
    <n v="514524.375"/>
    <n v="509220"/>
    <x v="111"/>
    <d v="2014-04-01T00:00:00"/>
    <n v="4"/>
    <s v="April"/>
    <x v="0"/>
  </r>
  <r>
    <x v="0"/>
    <x v="1"/>
    <x v="0"/>
    <s v="Low"/>
    <n v="2580"/>
    <n v="3"/>
    <n v="20"/>
    <x v="112"/>
    <n v="1548"/>
    <n v="50052"/>
    <n v="25800"/>
    <x v="112"/>
    <d v="2014-04-01T00:00:00"/>
    <n v="4"/>
    <s v="April"/>
    <x v="0"/>
  </r>
  <r>
    <x v="4"/>
    <x v="1"/>
    <x v="0"/>
    <s v="Low"/>
    <n v="689"/>
    <n v="3"/>
    <n v="300"/>
    <x v="113"/>
    <n v="6201"/>
    <n v="200499"/>
    <n v="172250"/>
    <x v="113"/>
    <d v="2014-06-01T00:00:00"/>
    <n v="6"/>
    <s v="June"/>
    <x v="0"/>
  </r>
  <r>
    <x v="2"/>
    <x v="4"/>
    <x v="0"/>
    <s v="Low"/>
    <n v="1947"/>
    <n v="3"/>
    <n v="12"/>
    <x v="114"/>
    <n v="700.92"/>
    <n v="22663.08"/>
    <n v="5841"/>
    <x v="114"/>
    <n v="41883"/>
    <n v="9"/>
    <s v="September"/>
    <x v="0"/>
  </r>
  <r>
    <x v="2"/>
    <x v="0"/>
    <x v="0"/>
    <s v="Low"/>
    <n v="908"/>
    <n v="3"/>
    <n v="12"/>
    <x v="115"/>
    <n v="326.88"/>
    <n v="10569.12"/>
    <n v="2724"/>
    <x v="115"/>
    <d v="2013-12-01T00:00:00"/>
    <n v="12"/>
    <s v="December"/>
    <x v="1"/>
  </r>
  <r>
    <x v="0"/>
    <x v="1"/>
    <x v="1"/>
    <s v="Low"/>
    <n v="1958"/>
    <n v="5"/>
    <n v="7"/>
    <x v="116"/>
    <n v="411.18"/>
    <n v="13294.82"/>
    <n v="9790"/>
    <x v="116"/>
    <d v="2014-02-01T00:00:00"/>
    <n v="2"/>
    <s v="February"/>
    <x v="0"/>
  </r>
  <r>
    <x v="2"/>
    <x v="2"/>
    <x v="1"/>
    <s v="Low"/>
    <n v="1901"/>
    <n v="5"/>
    <n v="12"/>
    <x v="117"/>
    <n v="684.36"/>
    <n v="22127.64"/>
    <n v="5703"/>
    <x v="117"/>
    <d v="2014-06-01T00:00:00"/>
    <n v="6"/>
    <s v="June"/>
    <x v="0"/>
  </r>
  <r>
    <x v="0"/>
    <x v="2"/>
    <x v="1"/>
    <s v="Low"/>
    <n v="544"/>
    <n v="5"/>
    <n v="7"/>
    <x v="118"/>
    <n v="114.24"/>
    <n v="3693.76"/>
    <n v="2720"/>
    <x v="118"/>
    <d v="2014-09-01T00:00:00"/>
    <n v="9"/>
    <s v="September"/>
    <x v="0"/>
  </r>
  <r>
    <x v="0"/>
    <x v="1"/>
    <x v="1"/>
    <s v="Low"/>
    <n v="1797"/>
    <n v="5"/>
    <n v="350"/>
    <x v="119"/>
    <n v="18868.5"/>
    <n v="610081.5"/>
    <n v="467220"/>
    <x v="119"/>
    <d v="2013-09-01T00:00:00"/>
    <n v="9"/>
    <s v="September"/>
    <x v="1"/>
  </r>
  <r>
    <x v="3"/>
    <x v="2"/>
    <x v="1"/>
    <s v="Low"/>
    <n v="1287"/>
    <n v="5"/>
    <n v="125"/>
    <x v="120"/>
    <n v="4826.25"/>
    <n v="156048.75"/>
    <n v="154440"/>
    <x v="120"/>
    <d v="2014-12-01T00:00:00"/>
    <n v="12"/>
    <s v="December"/>
    <x v="0"/>
  </r>
  <r>
    <x v="3"/>
    <x v="1"/>
    <x v="1"/>
    <s v="Low"/>
    <n v="1706"/>
    <n v="5"/>
    <n v="125"/>
    <x v="121"/>
    <n v="6397.5"/>
    <n v="206852.5"/>
    <n v="204720"/>
    <x v="121"/>
    <d v="2014-12-01T00:00:00"/>
    <n v="12"/>
    <s v="December"/>
    <x v="0"/>
  </r>
  <r>
    <x v="4"/>
    <x v="2"/>
    <x v="2"/>
    <s v="Low"/>
    <n v="2434.5"/>
    <n v="10"/>
    <n v="300"/>
    <x v="122"/>
    <n v="21910.5"/>
    <n v="708439.5"/>
    <n v="608625"/>
    <x v="122"/>
    <d v="2014-01-01T00:00:00"/>
    <n v="1"/>
    <s v="January"/>
    <x v="0"/>
  </r>
  <r>
    <x v="3"/>
    <x v="0"/>
    <x v="2"/>
    <s v="Low"/>
    <n v="1774"/>
    <n v="10"/>
    <n v="125"/>
    <x v="123"/>
    <n v="6652.5"/>
    <n v="215097.5"/>
    <n v="212880"/>
    <x v="123"/>
    <d v="2014-03-01T00:00:00"/>
    <n v="3"/>
    <s v="March"/>
    <x v="0"/>
  </r>
  <r>
    <x v="2"/>
    <x v="2"/>
    <x v="2"/>
    <s v="Low"/>
    <n v="1901"/>
    <n v="10"/>
    <n v="12"/>
    <x v="117"/>
    <n v="684.36"/>
    <n v="22127.64"/>
    <n v="5703"/>
    <x v="117"/>
    <d v="2014-06-01T00:00:00"/>
    <n v="6"/>
    <s v="June"/>
    <x v="0"/>
  </r>
  <r>
    <x v="4"/>
    <x v="1"/>
    <x v="2"/>
    <s v="Low"/>
    <n v="689"/>
    <n v="10"/>
    <n v="300"/>
    <x v="113"/>
    <n v="6201"/>
    <n v="200499"/>
    <n v="172250"/>
    <x v="113"/>
    <d v="2014-06-01T00:00:00"/>
    <n v="6"/>
    <s v="June"/>
    <x v="0"/>
  </r>
  <r>
    <x v="3"/>
    <x v="1"/>
    <x v="2"/>
    <s v="Low"/>
    <n v="1570"/>
    <n v="10"/>
    <n v="125"/>
    <x v="124"/>
    <n v="5887.5"/>
    <n v="190362.5"/>
    <n v="188400"/>
    <x v="124"/>
    <d v="2014-06-01T00:00:00"/>
    <n v="6"/>
    <s v="June"/>
    <x v="0"/>
  </r>
  <r>
    <x v="2"/>
    <x v="4"/>
    <x v="2"/>
    <s v="Low"/>
    <n v="1369.5"/>
    <n v="10"/>
    <n v="12"/>
    <x v="125"/>
    <n v="493.02"/>
    <n v="15940.98"/>
    <n v="4108.5"/>
    <x v="125"/>
    <n v="41821"/>
    <n v="7"/>
    <s v="July"/>
    <x v="0"/>
  </r>
  <r>
    <x v="3"/>
    <x v="0"/>
    <x v="2"/>
    <s v="Low"/>
    <n v="2009"/>
    <n v="10"/>
    <n v="125"/>
    <x v="126"/>
    <n v="7533.75"/>
    <n v="243591.25"/>
    <n v="241080"/>
    <x v="126"/>
    <d v="2014-10-01T00:00:00"/>
    <n v="10"/>
    <s v="October"/>
    <x v="0"/>
  </r>
  <r>
    <x v="1"/>
    <x v="1"/>
    <x v="2"/>
    <s v="Low"/>
    <n v="1945"/>
    <n v="10"/>
    <n v="15"/>
    <x v="127"/>
    <n v="875.25"/>
    <n v="28299.75"/>
    <n v="19450"/>
    <x v="127"/>
    <d v="2013-10-01T00:00:00"/>
    <n v="10"/>
    <s v="October"/>
    <x v="1"/>
  </r>
  <r>
    <x v="3"/>
    <x v="2"/>
    <x v="2"/>
    <s v="Low"/>
    <n v="1287"/>
    <n v="10"/>
    <n v="125"/>
    <x v="120"/>
    <n v="4826.25"/>
    <n v="156048.75"/>
    <n v="154440"/>
    <x v="120"/>
    <d v="2014-12-01T00:00:00"/>
    <n v="12"/>
    <s v="December"/>
    <x v="0"/>
  </r>
  <r>
    <x v="3"/>
    <x v="1"/>
    <x v="2"/>
    <s v="Low"/>
    <n v="1706"/>
    <n v="10"/>
    <n v="125"/>
    <x v="121"/>
    <n v="6397.5"/>
    <n v="206852.5"/>
    <n v="204720"/>
    <x v="121"/>
    <d v="2014-12-01T00:00:00"/>
    <n v="12"/>
    <s v="December"/>
    <x v="0"/>
  </r>
  <r>
    <x v="3"/>
    <x v="0"/>
    <x v="3"/>
    <s v="Low"/>
    <n v="2009"/>
    <n v="120"/>
    <n v="125"/>
    <x v="126"/>
    <n v="7533.75"/>
    <n v="243591.25"/>
    <n v="241080"/>
    <x v="126"/>
    <d v="2014-10-01T00:00:00"/>
    <n v="10"/>
    <s v="October"/>
    <x v="0"/>
  </r>
  <r>
    <x v="4"/>
    <x v="4"/>
    <x v="4"/>
    <s v="Low"/>
    <n v="2844"/>
    <n v="250"/>
    <n v="300"/>
    <x v="128"/>
    <n v="25596"/>
    <n v="827604"/>
    <n v="711000"/>
    <x v="128"/>
    <n v="41671"/>
    <n v="2"/>
    <s v="February"/>
    <x v="0"/>
  </r>
  <r>
    <x v="2"/>
    <x v="3"/>
    <x v="4"/>
    <s v="Low"/>
    <n v="1916"/>
    <n v="250"/>
    <n v="12"/>
    <x v="129"/>
    <n v="689.76"/>
    <n v="22302.240000000002"/>
    <n v="5748"/>
    <x v="129"/>
    <d v="2014-04-01T00:00:00"/>
    <n v="4"/>
    <s v="April"/>
    <x v="0"/>
  </r>
  <r>
    <x v="3"/>
    <x v="1"/>
    <x v="4"/>
    <s v="Low"/>
    <n v="1570"/>
    <n v="250"/>
    <n v="125"/>
    <x v="124"/>
    <n v="5887.5"/>
    <n v="190362.5"/>
    <n v="188400"/>
    <x v="124"/>
    <d v="2014-06-01T00:00:00"/>
    <n v="6"/>
    <s v="June"/>
    <x v="0"/>
  </r>
  <r>
    <x v="4"/>
    <x v="0"/>
    <x v="4"/>
    <s v="Low"/>
    <n v="1874"/>
    <n v="250"/>
    <n v="300"/>
    <x v="130"/>
    <n v="16866"/>
    <n v="545334"/>
    <n v="468500"/>
    <x v="130"/>
    <d v="2014-08-01T00:00:00"/>
    <n v="8"/>
    <s v="August"/>
    <x v="0"/>
  </r>
  <r>
    <x v="0"/>
    <x v="3"/>
    <x v="4"/>
    <s v="Low"/>
    <n v="1642"/>
    <n v="250"/>
    <n v="350"/>
    <x v="131"/>
    <n v="17241"/>
    <n v="557459"/>
    <n v="426920"/>
    <x v="131"/>
    <d v="2014-08-01T00:00:00"/>
    <n v="8"/>
    <s v="August"/>
    <x v="0"/>
  </r>
  <r>
    <x v="1"/>
    <x v="1"/>
    <x v="4"/>
    <s v="Low"/>
    <n v="1945"/>
    <n v="250"/>
    <n v="15"/>
    <x v="127"/>
    <n v="875.25"/>
    <n v="28299.75"/>
    <n v="19450"/>
    <x v="127"/>
    <d v="2013-10-01T00:00:00"/>
    <n v="10"/>
    <s v="October"/>
    <x v="1"/>
  </r>
  <r>
    <x v="0"/>
    <x v="0"/>
    <x v="0"/>
    <s v="Low"/>
    <n v="831"/>
    <n v="3"/>
    <n v="20"/>
    <x v="132"/>
    <n v="498.6"/>
    <n v="16121.4"/>
    <n v="8310"/>
    <x v="132"/>
    <d v="2014-05-01T00:00:00"/>
    <n v="5"/>
    <s v="May"/>
    <x v="0"/>
  </r>
  <r>
    <x v="0"/>
    <x v="3"/>
    <x v="2"/>
    <s v="Low"/>
    <n v="1760"/>
    <n v="10"/>
    <n v="7"/>
    <x v="133"/>
    <n v="369.6"/>
    <n v="11950.4"/>
    <n v="8800"/>
    <x v="133"/>
    <d v="2013-09-01T00:00:00"/>
    <n v="9"/>
    <s v="September"/>
    <x v="1"/>
  </r>
  <r>
    <x v="0"/>
    <x v="0"/>
    <x v="3"/>
    <s v="Low"/>
    <n v="3850.5"/>
    <n v="120"/>
    <n v="20"/>
    <x v="134"/>
    <n v="2310.3000000000002"/>
    <n v="74699.700000000012"/>
    <n v="38505"/>
    <x v="134"/>
    <d v="2014-04-01T00:00:00"/>
    <n v="4"/>
    <s v="April"/>
    <x v="0"/>
  </r>
  <r>
    <x v="2"/>
    <x v="1"/>
    <x v="4"/>
    <s v="Low"/>
    <n v="2479"/>
    <n v="250"/>
    <n v="12"/>
    <x v="135"/>
    <n v="892.44"/>
    <n v="28855.56"/>
    <n v="7437"/>
    <x v="135"/>
    <d v="2014-01-01T00:00:00"/>
    <n v="1"/>
    <s v="January"/>
    <x v="0"/>
  </r>
  <r>
    <x v="1"/>
    <x v="3"/>
    <x v="1"/>
    <s v="Low"/>
    <n v="2031"/>
    <n v="5"/>
    <n v="15"/>
    <x v="136"/>
    <n v="1218.5999999999999"/>
    <n v="29246.400000000001"/>
    <n v="20310"/>
    <x v="136"/>
    <d v="2014-10-01T00:00:00"/>
    <n v="10"/>
    <s v="October"/>
    <x v="0"/>
  </r>
  <r>
    <x v="1"/>
    <x v="3"/>
    <x v="2"/>
    <s v="Low"/>
    <n v="2031"/>
    <n v="10"/>
    <n v="15"/>
    <x v="136"/>
    <n v="1218.5999999999999"/>
    <n v="29246.400000000001"/>
    <n v="20310"/>
    <x v="136"/>
    <d v="2014-10-01T00:00:00"/>
    <n v="10"/>
    <s v="October"/>
    <x v="0"/>
  </r>
  <r>
    <x v="1"/>
    <x v="2"/>
    <x v="2"/>
    <s v="Low"/>
    <n v="2261"/>
    <n v="10"/>
    <n v="15"/>
    <x v="137"/>
    <n v="1356.6"/>
    <n v="32558.400000000001"/>
    <n v="22610"/>
    <x v="137"/>
    <d v="2013-12-01T00:00:00"/>
    <n v="12"/>
    <s v="December"/>
    <x v="1"/>
  </r>
  <r>
    <x v="0"/>
    <x v="4"/>
    <x v="3"/>
    <s v="Low"/>
    <n v="736"/>
    <n v="120"/>
    <n v="20"/>
    <x v="138"/>
    <n v="588.79999999999995"/>
    <n v="14131.2"/>
    <n v="7360"/>
    <x v="138"/>
    <n v="41518"/>
    <n v="9"/>
    <s v="September"/>
    <x v="1"/>
  </r>
  <r>
    <x v="0"/>
    <x v="0"/>
    <x v="0"/>
    <s v="Low"/>
    <n v="2851"/>
    <n v="3"/>
    <n v="7"/>
    <x v="139"/>
    <n v="798.28"/>
    <n v="19158.72"/>
    <n v="14255"/>
    <x v="139"/>
    <d v="2013-10-01T00:00:00"/>
    <n v="10"/>
    <s v="October"/>
    <x v="1"/>
  </r>
  <r>
    <x v="4"/>
    <x v="1"/>
    <x v="0"/>
    <s v="Low"/>
    <n v="2021"/>
    <n v="3"/>
    <n v="300"/>
    <x v="140"/>
    <n v="24252"/>
    <n v="582048"/>
    <n v="505250"/>
    <x v="140"/>
    <d v="2014-10-01T00:00:00"/>
    <n v="10"/>
    <s v="October"/>
    <x v="0"/>
  </r>
  <r>
    <x v="0"/>
    <x v="4"/>
    <x v="0"/>
    <s v="Low"/>
    <n v="274"/>
    <n v="3"/>
    <n v="350"/>
    <x v="141"/>
    <n v="3836"/>
    <n v="92064"/>
    <n v="71240"/>
    <x v="141"/>
    <n v="41974"/>
    <n v="12"/>
    <s v="December"/>
    <x v="0"/>
  </r>
  <r>
    <x v="1"/>
    <x v="0"/>
    <x v="1"/>
    <s v="Low"/>
    <n v="1967"/>
    <n v="5"/>
    <n v="15"/>
    <x v="142"/>
    <n v="1180.2"/>
    <n v="28324.799999999999"/>
    <n v="19670"/>
    <x v="142"/>
    <d v="2014-03-01T00:00:00"/>
    <n v="3"/>
    <s v="March"/>
    <x v="0"/>
  </r>
  <r>
    <x v="4"/>
    <x v="1"/>
    <x v="1"/>
    <s v="Low"/>
    <n v="1859"/>
    <n v="5"/>
    <n v="300"/>
    <x v="143"/>
    <n v="22308"/>
    <n v="535392"/>
    <n v="464750"/>
    <x v="143"/>
    <d v="2014-08-01T00:00:00"/>
    <n v="8"/>
    <s v="August"/>
    <x v="0"/>
  </r>
  <r>
    <x v="0"/>
    <x v="0"/>
    <x v="1"/>
    <s v="Low"/>
    <n v="2851"/>
    <n v="5"/>
    <n v="7"/>
    <x v="139"/>
    <n v="798.28"/>
    <n v="19158.72"/>
    <n v="14255"/>
    <x v="139"/>
    <d v="2013-10-01T00:00:00"/>
    <n v="10"/>
    <s v="October"/>
    <x v="1"/>
  </r>
  <r>
    <x v="4"/>
    <x v="1"/>
    <x v="1"/>
    <s v="Low"/>
    <n v="2021"/>
    <n v="5"/>
    <n v="300"/>
    <x v="140"/>
    <n v="24252"/>
    <n v="582048"/>
    <n v="505250"/>
    <x v="140"/>
    <d v="2014-10-01T00:00:00"/>
    <n v="10"/>
    <s v="October"/>
    <x v="0"/>
  </r>
  <r>
    <x v="3"/>
    <x v="3"/>
    <x v="1"/>
    <s v="Low"/>
    <n v="1138"/>
    <n v="5"/>
    <n v="125"/>
    <x v="144"/>
    <n v="5690"/>
    <n v="136560"/>
    <n v="136560"/>
    <x v="144"/>
    <d v="2014-12-01T00:00:00"/>
    <n v="12"/>
    <s v="December"/>
    <x v="0"/>
  </r>
  <r>
    <x v="0"/>
    <x v="0"/>
    <x v="2"/>
    <s v="Low"/>
    <n v="4251"/>
    <n v="10"/>
    <n v="7"/>
    <x v="145"/>
    <n v="1190.28"/>
    <n v="28566.720000000001"/>
    <n v="21255"/>
    <x v="145"/>
    <d v="2014-01-01T00:00:00"/>
    <n v="1"/>
    <s v="January"/>
    <x v="0"/>
  </r>
  <r>
    <x v="3"/>
    <x v="1"/>
    <x v="2"/>
    <s v="Low"/>
    <n v="795"/>
    <n v="10"/>
    <n v="125"/>
    <x v="146"/>
    <n v="3975"/>
    <n v="95400"/>
    <n v="95400"/>
    <x v="144"/>
    <d v="2014-03-01T00:00:00"/>
    <n v="3"/>
    <s v="March"/>
    <x v="0"/>
  </r>
  <r>
    <x v="4"/>
    <x v="1"/>
    <x v="2"/>
    <s v="Low"/>
    <n v="1414.5"/>
    <n v="10"/>
    <n v="300"/>
    <x v="147"/>
    <n v="16974"/>
    <n v="407376"/>
    <n v="353625"/>
    <x v="146"/>
    <d v="2014-04-01T00:00:00"/>
    <n v="4"/>
    <s v="April"/>
    <x v="0"/>
  </r>
  <r>
    <x v="4"/>
    <x v="4"/>
    <x v="2"/>
    <s v="Low"/>
    <n v="2918"/>
    <n v="10"/>
    <n v="300"/>
    <x v="148"/>
    <n v="35016"/>
    <n v="840384"/>
    <n v="729500"/>
    <x v="147"/>
    <n v="41760"/>
    <n v="5"/>
    <s v="May"/>
    <x v="0"/>
  </r>
  <r>
    <x v="0"/>
    <x v="4"/>
    <x v="2"/>
    <s v="Low"/>
    <n v="3450"/>
    <n v="10"/>
    <n v="350"/>
    <x v="149"/>
    <n v="48300"/>
    <n v="1159200"/>
    <n v="897000"/>
    <x v="148"/>
    <n v="41821"/>
    <n v="7"/>
    <s v="July"/>
    <x v="0"/>
  </r>
  <r>
    <x v="3"/>
    <x v="2"/>
    <x v="2"/>
    <s v="Low"/>
    <n v="2988"/>
    <n v="10"/>
    <n v="125"/>
    <x v="150"/>
    <n v="14940"/>
    <n v="358560"/>
    <n v="358560"/>
    <x v="144"/>
    <d v="2014-07-01T00:00:00"/>
    <n v="7"/>
    <s v="July"/>
    <x v="0"/>
  </r>
  <r>
    <x v="1"/>
    <x v="0"/>
    <x v="2"/>
    <s v="Low"/>
    <n v="218"/>
    <n v="10"/>
    <n v="15"/>
    <x v="151"/>
    <n v="130.80000000000001"/>
    <n v="3139.2"/>
    <n v="2180"/>
    <x v="149"/>
    <d v="2014-09-01T00:00:00"/>
    <n v="9"/>
    <s v="September"/>
    <x v="0"/>
  </r>
  <r>
    <x v="0"/>
    <x v="0"/>
    <x v="2"/>
    <s v="Low"/>
    <n v="2074"/>
    <n v="10"/>
    <n v="20"/>
    <x v="152"/>
    <n v="1659.2"/>
    <n v="39820.800000000003"/>
    <n v="20740"/>
    <x v="150"/>
    <d v="2014-09-01T00:00:00"/>
    <n v="9"/>
    <s v="September"/>
    <x v="0"/>
  </r>
  <r>
    <x v="0"/>
    <x v="4"/>
    <x v="2"/>
    <s v="Low"/>
    <n v="1056"/>
    <n v="10"/>
    <n v="20"/>
    <x v="153"/>
    <n v="844.8"/>
    <n v="20275.2"/>
    <n v="10560"/>
    <x v="151"/>
    <n v="41883"/>
    <n v="9"/>
    <s v="September"/>
    <x v="0"/>
  </r>
  <r>
    <x v="1"/>
    <x v="4"/>
    <x v="2"/>
    <s v="Low"/>
    <n v="671"/>
    <n v="10"/>
    <n v="15"/>
    <x v="154"/>
    <n v="402.6"/>
    <n v="9662.4"/>
    <n v="6710"/>
    <x v="152"/>
    <n v="41548"/>
    <n v="10"/>
    <s v="October"/>
    <x v="1"/>
  </r>
  <r>
    <x v="1"/>
    <x v="3"/>
    <x v="2"/>
    <s v="Low"/>
    <n v="1514"/>
    <n v="10"/>
    <n v="15"/>
    <x v="62"/>
    <n v="908.4"/>
    <n v="21801.599999999999"/>
    <n v="15140"/>
    <x v="153"/>
    <d v="2013-10-01T00:00:00"/>
    <n v="10"/>
    <s v="October"/>
    <x v="1"/>
  </r>
  <r>
    <x v="0"/>
    <x v="4"/>
    <x v="2"/>
    <s v="Low"/>
    <n v="274"/>
    <n v="10"/>
    <n v="350"/>
    <x v="141"/>
    <n v="3836"/>
    <n v="92064"/>
    <n v="71240"/>
    <x v="141"/>
    <n v="41974"/>
    <n v="12"/>
    <s v="December"/>
    <x v="0"/>
  </r>
  <r>
    <x v="3"/>
    <x v="3"/>
    <x v="2"/>
    <s v="Low"/>
    <n v="1138"/>
    <n v="10"/>
    <n v="125"/>
    <x v="144"/>
    <n v="5690"/>
    <n v="136560"/>
    <n v="136560"/>
    <x v="144"/>
    <d v="2014-12-01T00:00:00"/>
    <n v="12"/>
    <s v="December"/>
    <x v="0"/>
  </r>
  <r>
    <x v="2"/>
    <x v="4"/>
    <x v="3"/>
    <s v="Low"/>
    <n v="1465"/>
    <n v="120"/>
    <n v="12"/>
    <x v="155"/>
    <n v="703.2"/>
    <n v="16876.8"/>
    <n v="4395"/>
    <x v="154"/>
    <n v="41699"/>
    <n v="3"/>
    <s v="March"/>
    <x v="0"/>
  </r>
  <r>
    <x v="0"/>
    <x v="0"/>
    <x v="3"/>
    <s v="Low"/>
    <n v="2646"/>
    <n v="120"/>
    <n v="20"/>
    <x v="156"/>
    <n v="2116.8000000000002"/>
    <n v="50803.199999999997"/>
    <n v="26460"/>
    <x v="155"/>
    <d v="2013-09-01T00:00:00"/>
    <n v="9"/>
    <s v="September"/>
    <x v="1"/>
  </r>
  <r>
    <x v="0"/>
    <x v="2"/>
    <x v="3"/>
    <s v="Low"/>
    <n v="2177"/>
    <n v="120"/>
    <n v="350"/>
    <x v="157"/>
    <n v="30478"/>
    <n v="731472"/>
    <n v="566020"/>
    <x v="156"/>
    <d v="2014-10-01T00:00:00"/>
    <n v="10"/>
    <s v="October"/>
    <x v="0"/>
  </r>
  <r>
    <x v="2"/>
    <x v="2"/>
    <x v="4"/>
    <s v="Low"/>
    <n v="866"/>
    <n v="250"/>
    <n v="12"/>
    <x v="158"/>
    <n v="415.68"/>
    <n v="9976.32"/>
    <n v="2598"/>
    <x v="157"/>
    <d v="2014-05-01T00:00:00"/>
    <n v="5"/>
    <s v="May"/>
    <x v="0"/>
  </r>
  <r>
    <x v="0"/>
    <x v="4"/>
    <x v="4"/>
    <s v="Low"/>
    <n v="349"/>
    <n v="250"/>
    <n v="350"/>
    <x v="159"/>
    <n v="4886"/>
    <n v="117264"/>
    <n v="90740"/>
    <x v="158"/>
    <n v="41518"/>
    <n v="9"/>
    <s v="September"/>
    <x v="1"/>
  </r>
  <r>
    <x v="0"/>
    <x v="2"/>
    <x v="4"/>
    <s v="Low"/>
    <n v="2177"/>
    <n v="250"/>
    <n v="350"/>
    <x v="157"/>
    <n v="30478"/>
    <n v="731472"/>
    <n v="566020"/>
    <x v="156"/>
    <d v="2014-10-01T00:00:00"/>
    <n v="10"/>
    <s v="October"/>
    <x v="0"/>
  </r>
  <r>
    <x v="1"/>
    <x v="3"/>
    <x v="4"/>
    <s v="Low"/>
    <n v="1514"/>
    <n v="250"/>
    <n v="15"/>
    <x v="62"/>
    <n v="908.4"/>
    <n v="21801.599999999999"/>
    <n v="15140"/>
    <x v="153"/>
    <d v="2013-10-01T00:00:00"/>
    <n v="10"/>
    <s v="October"/>
    <x v="1"/>
  </r>
  <r>
    <x v="0"/>
    <x v="3"/>
    <x v="5"/>
    <s v="Low"/>
    <n v="1865"/>
    <n v="260"/>
    <n v="350"/>
    <x v="160"/>
    <n v="26110"/>
    <n v="626640"/>
    <n v="484900"/>
    <x v="159"/>
    <d v="2014-02-01T00:00:00"/>
    <n v="2"/>
    <s v="February"/>
    <x v="0"/>
  </r>
  <r>
    <x v="3"/>
    <x v="3"/>
    <x v="5"/>
    <s v="Low"/>
    <n v="1074"/>
    <n v="260"/>
    <n v="125"/>
    <x v="161"/>
    <n v="5370"/>
    <n v="128880"/>
    <n v="128880"/>
    <x v="144"/>
    <d v="2014-04-01T00:00:00"/>
    <n v="4"/>
    <s v="April"/>
    <x v="0"/>
  </r>
  <r>
    <x v="0"/>
    <x v="1"/>
    <x v="5"/>
    <s v="Low"/>
    <n v="1907"/>
    <n v="260"/>
    <n v="350"/>
    <x v="162"/>
    <n v="26698"/>
    <n v="640752"/>
    <n v="495820"/>
    <x v="160"/>
    <d v="2014-09-01T00:00:00"/>
    <n v="9"/>
    <s v="September"/>
    <x v="0"/>
  </r>
  <r>
    <x v="1"/>
    <x v="4"/>
    <x v="5"/>
    <s v="Low"/>
    <n v="671"/>
    <n v="260"/>
    <n v="15"/>
    <x v="154"/>
    <n v="402.6"/>
    <n v="9662.4"/>
    <n v="6710"/>
    <x v="152"/>
    <n v="41548"/>
    <n v="10"/>
    <s v="October"/>
    <x v="1"/>
  </r>
  <r>
    <x v="0"/>
    <x v="0"/>
    <x v="5"/>
    <s v="Low"/>
    <n v="1778"/>
    <n v="260"/>
    <n v="350"/>
    <x v="163"/>
    <n v="24892"/>
    <n v="597408"/>
    <n v="462280"/>
    <x v="161"/>
    <d v="2013-12-01T00:00:00"/>
    <n v="12"/>
    <s v="December"/>
    <x v="1"/>
  </r>
  <r>
    <x v="0"/>
    <x v="1"/>
    <x v="1"/>
    <s v="Medium"/>
    <n v="1159"/>
    <n v="5"/>
    <n v="7"/>
    <x v="164"/>
    <n v="405.65"/>
    <n v="7707.35"/>
    <n v="5795"/>
    <x v="162"/>
    <d v="2013-10-01T00:00:00"/>
    <n v="10"/>
    <s v="October"/>
    <x v="1"/>
  </r>
  <r>
    <x v="0"/>
    <x v="1"/>
    <x v="2"/>
    <s v="Medium"/>
    <n v="1372"/>
    <n v="10"/>
    <n v="7"/>
    <x v="165"/>
    <n v="480.2"/>
    <n v="9123.7999999999993"/>
    <n v="6860"/>
    <x v="163"/>
    <d v="2014-01-01T00:00:00"/>
    <n v="1"/>
    <s v="January"/>
    <x v="0"/>
  </r>
  <r>
    <x v="0"/>
    <x v="0"/>
    <x v="2"/>
    <s v="Medium"/>
    <n v="2349"/>
    <n v="10"/>
    <n v="7"/>
    <x v="166"/>
    <n v="822.15"/>
    <n v="15620.85"/>
    <n v="11745"/>
    <x v="164"/>
    <d v="2013-09-01T00:00:00"/>
    <n v="9"/>
    <s v="September"/>
    <x v="1"/>
  </r>
  <r>
    <x v="0"/>
    <x v="3"/>
    <x v="2"/>
    <s v="Medium"/>
    <n v="2689"/>
    <n v="10"/>
    <n v="7"/>
    <x v="167"/>
    <n v="941.15"/>
    <n v="17881.849999999999"/>
    <n v="13445"/>
    <x v="165"/>
    <d v="2014-10-01T00:00:00"/>
    <n v="10"/>
    <s v="October"/>
    <x v="0"/>
  </r>
  <r>
    <x v="2"/>
    <x v="0"/>
    <x v="2"/>
    <s v="Medium"/>
    <n v="2431"/>
    <n v="10"/>
    <n v="12"/>
    <x v="168"/>
    <n v="1458.6"/>
    <n v="27713.4"/>
    <n v="7293"/>
    <x v="166"/>
    <d v="2014-12-01T00:00:00"/>
    <n v="12"/>
    <s v="December"/>
    <x v="0"/>
  </r>
  <r>
    <x v="2"/>
    <x v="0"/>
    <x v="3"/>
    <s v="Medium"/>
    <n v="2431"/>
    <n v="120"/>
    <n v="12"/>
    <x v="168"/>
    <n v="1458.6"/>
    <n v="27713.4"/>
    <n v="7293"/>
    <x v="166"/>
    <d v="2014-12-01T00:00:00"/>
    <n v="12"/>
    <s v="December"/>
    <x v="0"/>
  </r>
  <r>
    <x v="0"/>
    <x v="3"/>
    <x v="4"/>
    <s v="Medium"/>
    <n v="2689"/>
    <n v="250"/>
    <n v="7"/>
    <x v="167"/>
    <n v="941.15"/>
    <n v="17881.849999999999"/>
    <n v="13445"/>
    <x v="165"/>
    <d v="2014-10-01T00:00:00"/>
    <n v="10"/>
    <s v="October"/>
    <x v="0"/>
  </r>
  <r>
    <x v="0"/>
    <x v="3"/>
    <x v="5"/>
    <s v="Medium"/>
    <n v="1683"/>
    <n v="260"/>
    <n v="7"/>
    <x v="169"/>
    <n v="589.04999999999995"/>
    <n v="11191.95"/>
    <n v="8415"/>
    <x v="167"/>
    <d v="2014-07-01T00:00:00"/>
    <n v="7"/>
    <s v="July"/>
    <x v="0"/>
  </r>
  <r>
    <x v="2"/>
    <x v="3"/>
    <x v="5"/>
    <s v="Medium"/>
    <n v="1123"/>
    <n v="260"/>
    <n v="12"/>
    <x v="170"/>
    <n v="673.8"/>
    <n v="12802.2"/>
    <n v="3369"/>
    <x v="168"/>
    <d v="2014-08-01T00:00:00"/>
    <n v="8"/>
    <s v="August"/>
    <x v="0"/>
  </r>
  <r>
    <x v="0"/>
    <x v="1"/>
    <x v="5"/>
    <s v="Medium"/>
    <n v="1159"/>
    <n v="260"/>
    <n v="7"/>
    <x v="164"/>
    <n v="405.65"/>
    <n v="7707.35"/>
    <n v="5795"/>
    <x v="162"/>
    <d v="2013-10-01T00:00:00"/>
    <n v="10"/>
    <s v="October"/>
    <x v="1"/>
  </r>
  <r>
    <x v="2"/>
    <x v="2"/>
    <x v="0"/>
    <s v="Medium"/>
    <n v="1865"/>
    <n v="3"/>
    <n v="12"/>
    <x v="171"/>
    <n v="1119"/>
    <n v="21261"/>
    <n v="5595"/>
    <x v="169"/>
    <d v="2014-02-01T00:00:00"/>
    <n v="2"/>
    <s v="February"/>
    <x v="0"/>
  </r>
  <r>
    <x v="2"/>
    <x v="1"/>
    <x v="0"/>
    <s v="Medium"/>
    <n v="1116"/>
    <n v="3"/>
    <n v="12"/>
    <x v="172"/>
    <n v="669.6"/>
    <n v="12722.4"/>
    <n v="3348"/>
    <x v="170"/>
    <d v="2014-02-01T00:00:00"/>
    <n v="2"/>
    <s v="February"/>
    <x v="0"/>
  </r>
  <r>
    <x v="0"/>
    <x v="2"/>
    <x v="0"/>
    <s v="Medium"/>
    <n v="1563"/>
    <n v="3"/>
    <n v="20"/>
    <x v="173"/>
    <n v="1563"/>
    <n v="29697"/>
    <n v="15630"/>
    <x v="171"/>
    <d v="2014-05-01T00:00:00"/>
    <n v="5"/>
    <s v="May"/>
    <x v="0"/>
  </r>
  <r>
    <x v="4"/>
    <x v="4"/>
    <x v="0"/>
    <s v="Medium"/>
    <n v="991"/>
    <n v="3"/>
    <n v="300"/>
    <x v="174"/>
    <n v="14865"/>
    <n v="282435"/>
    <n v="247750"/>
    <x v="172"/>
    <n v="41791"/>
    <n v="6"/>
    <s v="June"/>
    <x v="0"/>
  </r>
  <r>
    <x v="0"/>
    <x v="1"/>
    <x v="0"/>
    <s v="Medium"/>
    <n v="1016"/>
    <n v="3"/>
    <n v="7"/>
    <x v="175"/>
    <n v="355.6"/>
    <n v="6756.4"/>
    <n v="5080"/>
    <x v="173"/>
    <d v="2013-11-01T00:00:00"/>
    <n v="11"/>
    <s v="November"/>
    <x v="1"/>
  </r>
  <r>
    <x v="1"/>
    <x v="3"/>
    <x v="0"/>
    <s v="Medium"/>
    <n v="2791"/>
    <n v="3"/>
    <n v="15"/>
    <x v="176"/>
    <n v="2093.25"/>
    <n v="39771.75"/>
    <n v="27910"/>
    <x v="174"/>
    <d v="2014-11-01T00:00:00"/>
    <n v="11"/>
    <s v="November"/>
    <x v="0"/>
  </r>
  <r>
    <x v="0"/>
    <x v="4"/>
    <x v="0"/>
    <s v="Medium"/>
    <n v="570"/>
    <n v="3"/>
    <n v="7"/>
    <x v="177"/>
    <n v="199.5"/>
    <n v="3790.5"/>
    <n v="2850"/>
    <x v="175"/>
    <n v="41974"/>
    <n v="12"/>
    <s v="December"/>
    <x v="0"/>
  </r>
  <r>
    <x v="0"/>
    <x v="2"/>
    <x v="0"/>
    <s v="Medium"/>
    <n v="2487"/>
    <n v="3"/>
    <n v="7"/>
    <x v="178"/>
    <n v="870.45"/>
    <n v="16538.55"/>
    <n v="12435"/>
    <x v="176"/>
    <d v="2014-12-01T00:00:00"/>
    <n v="12"/>
    <s v="December"/>
    <x v="0"/>
  </r>
  <r>
    <x v="0"/>
    <x v="2"/>
    <x v="1"/>
    <s v="Medium"/>
    <n v="1384.5"/>
    <n v="5"/>
    <n v="350"/>
    <x v="179"/>
    <n v="24228.75"/>
    <n v="460346.25"/>
    <n v="359970"/>
    <x v="177"/>
    <d v="2014-01-01T00:00:00"/>
    <n v="1"/>
    <s v="January"/>
    <x v="0"/>
  </r>
  <r>
    <x v="3"/>
    <x v="4"/>
    <x v="1"/>
    <s v="Medium"/>
    <n v="3627"/>
    <n v="5"/>
    <n v="125"/>
    <x v="180"/>
    <n v="22668.75"/>
    <n v="430706.25"/>
    <n v="435240"/>
    <x v="178"/>
    <n v="41821"/>
    <n v="7"/>
    <s v="July"/>
    <x v="0"/>
  </r>
  <r>
    <x v="0"/>
    <x v="3"/>
    <x v="1"/>
    <s v="Medium"/>
    <n v="720"/>
    <n v="5"/>
    <n v="350"/>
    <x v="181"/>
    <n v="12600"/>
    <n v="239400"/>
    <n v="187200"/>
    <x v="179"/>
    <d v="2013-09-01T00:00:00"/>
    <n v="9"/>
    <s v="September"/>
    <x v="1"/>
  </r>
  <r>
    <x v="2"/>
    <x v="1"/>
    <x v="1"/>
    <s v="Medium"/>
    <n v="2342"/>
    <n v="5"/>
    <n v="12"/>
    <x v="182"/>
    <n v="1405.2"/>
    <n v="26698.799999999999"/>
    <n v="7026"/>
    <x v="180"/>
    <d v="2014-11-01T00:00:00"/>
    <n v="11"/>
    <s v="November"/>
    <x v="0"/>
  </r>
  <r>
    <x v="4"/>
    <x v="3"/>
    <x v="1"/>
    <s v="Medium"/>
    <n v="1100"/>
    <n v="5"/>
    <n v="300"/>
    <x v="183"/>
    <n v="16500"/>
    <n v="313500"/>
    <n v="275000"/>
    <x v="181"/>
    <d v="2013-12-01T00:00:00"/>
    <n v="12"/>
    <s v="December"/>
    <x v="1"/>
  </r>
  <r>
    <x v="0"/>
    <x v="2"/>
    <x v="2"/>
    <s v="Medium"/>
    <n v="1303"/>
    <n v="10"/>
    <n v="20"/>
    <x v="184"/>
    <n v="1303"/>
    <n v="24757"/>
    <n v="13030"/>
    <x v="182"/>
    <d v="2014-02-01T00:00:00"/>
    <n v="2"/>
    <s v="February"/>
    <x v="0"/>
  </r>
  <r>
    <x v="3"/>
    <x v="4"/>
    <x v="2"/>
    <s v="Medium"/>
    <n v="2992"/>
    <n v="10"/>
    <n v="125"/>
    <x v="185"/>
    <n v="18700"/>
    <n v="355300"/>
    <n v="359040"/>
    <x v="183"/>
    <n v="41699"/>
    <n v="3"/>
    <s v="March"/>
    <x v="0"/>
  </r>
  <r>
    <x v="3"/>
    <x v="2"/>
    <x v="2"/>
    <s v="Medium"/>
    <n v="2385"/>
    <n v="10"/>
    <n v="125"/>
    <x v="186"/>
    <n v="14906.25"/>
    <n v="283218.75"/>
    <n v="286200"/>
    <x v="184"/>
    <d v="2014-03-01T00:00:00"/>
    <n v="3"/>
    <s v="March"/>
    <x v="0"/>
  </r>
  <r>
    <x v="4"/>
    <x v="3"/>
    <x v="2"/>
    <s v="Medium"/>
    <n v="1607"/>
    <n v="10"/>
    <n v="300"/>
    <x v="187"/>
    <n v="24105"/>
    <n v="457995"/>
    <n v="401750"/>
    <x v="185"/>
    <d v="2014-04-01T00:00:00"/>
    <n v="4"/>
    <s v="April"/>
    <x v="0"/>
  </r>
  <r>
    <x v="0"/>
    <x v="4"/>
    <x v="2"/>
    <s v="Medium"/>
    <n v="2327"/>
    <n v="10"/>
    <n v="7"/>
    <x v="188"/>
    <n v="814.45"/>
    <n v="15474.55"/>
    <n v="11635"/>
    <x v="186"/>
    <n v="41760"/>
    <n v="5"/>
    <s v="May"/>
    <x v="0"/>
  </r>
  <r>
    <x v="4"/>
    <x v="4"/>
    <x v="2"/>
    <s v="Medium"/>
    <n v="991"/>
    <n v="10"/>
    <n v="300"/>
    <x v="174"/>
    <n v="14865"/>
    <n v="282435"/>
    <n v="247750"/>
    <x v="172"/>
    <n v="41791"/>
    <n v="6"/>
    <s v="June"/>
    <x v="0"/>
  </r>
  <r>
    <x v="0"/>
    <x v="4"/>
    <x v="2"/>
    <s v="Medium"/>
    <n v="602"/>
    <n v="10"/>
    <n v="350"/>
    <x v="189"/>
    <n v="10535"/>
    <n v="200165"/>
    <n v="156520"/>
    <x v="187"/>
    <n v="41791"/>
    <n v="6"/>
    <s v="June"/>
    <x v="0"/>
  </r>
  <r>
    <x v="1"/>
    <x v="2"/>
    <x v="2"/>
    <s v="Medium"/>
    <n v="2620"/>
    <n v="10"/>
    <n v="15"/>
    <x v="190"/>
    <n v="1965"/>
    <n v="37335"/>
    <n v="26200"/>
    <x v="188"/>
    <d v="2014-09-01T00:00:00"/>
    <n v="9"/>
    <s v="September"/>
    <x v="0"/>
  </r>
  <r>
    <x v="0"/>
    <x v="0"/>
    <x v="2"/>
    <s v="Medium"/>
    <n v="1228"/>
    <n v="10"/>
    <n v="350"/>
    <x v="191"/>
    <n v="21490"/>
    <n v="408310"/>
    <n v="319280"/>
    <x v="189"/>
    <d v="2013-10-01T00:00:00"/>
    <n v="10"/>
    <s v="October"/>
    <x v="1"/>
  </r>
  <r>
    <x v="0"/>
    <x v="0"/>
    <x v="2"/>
    <s v="Medium"/>
    <n v="1389"/>
    <n v="10"/>
    <n v="20"/>
    <x v="192"/>
    <n v="1389"/>
    <n v="26391"/>
    <n v="13890"/>
    <x v="190"/>
    <d v="2013-10-01T00:00:00"/>
    <n v="10"/>
    <s v="October"/>
    <x v="1"/>
  </r>
  <r>
    <x v="3"/>
    <x v="4"/>
    <x v="2"/>
    <s v="Medium"/>
    <n v="861"/>
    <n v="10"/>
    <n v="125"/>
    <x v="193"/>
    <n v="5381.25"/>
    <n v="102243.75"/>
    <n v="103320"/>
    <x v="191"/>
    <n v="41913"/>
    <n v="10"/>
    <s v="October"/>
    <x v="0"/>
  </r>
  <r>
    <x v="3"/>
    <x v="2"/>
    <x v="2"/>
    <s v="Medium"/>
    <n v="704"/>
    <n v="10"/>
    <n v="125"/>
    <x v="194"/>
    <n v="4400"/>
    <n v="83600"/>
    <n v="84480"/>
    <x v="192"/>
    <d v="2013-10-01T00:00:00"/>
    <n v="10"/>
    <s v="October"/>
    <x v="1"/>
  </r>
  <r>
    <x v="0"/>
    <x v="0"/>
    <x v="2"/>
    <s v="Medium"/>
    <n v="1802"/>
    <n v="10"/>
    <n v="20"/>
    <x v="195"/>
    <n v="1802"/>
    <n v="34238"/>
    <n v="18020"/>
    <x v="193"/>
    <d v="2013-12-01T00:00:00"/>
    <n v="12"/>
    <s v="December"/>
    <x v="1"/>
  </r>
  <r>
    <x v="0"/>
    <x v="4"/>
    <x v="2"/>
    <s v="Medium"/>
    <n v="2663"/>
    <n v="10"/>
    <n v="20"/>
    <x v="196"/>
    <n v="2663"/>
    <n v="50597"/>
    <n v="26630"/>
    <x v="194"/>
    <n v="41974"/>
    <n v="12"/>
    <s v="December"/>
    <x v="0"/>
  </r>
  <r>
    <x v="0"/>
    <x v="2"/>
    <x v="2"/>
    <s v="Medium"/>
    <n v="2136"/>
    <n v="10"/>
    <n v="7"/>
    <x v="197"/>
    <n v="747.6"/>
    <n v="14204.4"/>
    <n v="10680"/>
    <x v="195"/>
    <d v="2013-12-01T00:00:00"/>
    <n v="12"/>
    <s v="December"/>
    <x v="1"/>
  </r>
  <r>
    <x v="1"/>
    <x v="1"/>
    <x v="2"/>
    <s v="Medium"/>
    <n v="2116"/>
    <n v="10"/>
    <n v="15"/>
    <x v="198"/>
    <n v="1587"/>
    <n v="30153"/>
    <n v="21160"/>
    <x v="196"/>
    <d v="2013-12-01T00:00:00"/>
    <n v="12"/>
    <s v="December"/>
    <x v="1"/>
  </r>
  <r>
    <x v="1"/>
    <x v="4"/>
    <x v="3"/>
    <s v="Medium"/>
    <n v="555"/>
    <n v="120"/>
    <n v="15"/>
    <x v="199"/>
    <n v="416.25"/>
    <n v="7908.75"/>
    <n v="5550"/>
    <x v="197"/>
    <n v="41640"/>
    <n v="1"/>
    <s v="January"/>
    <x v="0"/>
  </r>
  <r>
    <x v="1"/>
    <x v="3"/>
    <x v="3"/>
    <s v="Medium"/>
    <n v="2861"/>
    <n v="120"/>
    <n v="15"/>
    <x v="200"/>
    <n v="2145.75"/>
    <n v="40769.25"/>
    <n v="28610"/>
    <x v="198"/>
    <d v="2014-01-01T00:00:00"/>
    <n v="1"/>
    <s v="January"/>
    <x v="0"/>
  </r>
  <r>
    <x v="3"/>
    <x v="1"/>
    <x v="3"/>
    <s v="Medium"/>
    <n v="807"/>
    <n v="120"/>
    <n v="125"/>
    <x v="201"/>
    <n v="5043.75"/>
    <n v="95831.25"/>
    <n v="96840"/>
    <x v="199"/>
    <d v="2014-02-01T00:00:00"/>
    <n v="2"/>
    <s v="February"/>
    <x v="0"/>
  </r>
  <r>
    <x v="0"/>
    <x v="4"/>
    <x v="3"/>
    <s v="Medium"/>
    <n v="602"/>
    <n v="120"/>
    <n v="350"/>
    <x v="189"/>
    <n v="10535"/>
    <n v="200165"/>
    <n v="156520"/>
    <x v="187"/>
    <n v="41791"/>
    <n v="6"/>
    <s v="June"/>
    <x v="0"/>
  </r>
  <r>
    <x v="0"/>
    <x v="4"/>
    <x v="3"/>
    <s v="Medium"/>
    <n v="2832"/>
    <n v="120"/>
    <n v="20"/>
    <x v="202"/>
    <n v="2832"/>
    <n v="53808"/>
    <n v="28320"/>
    <x v="200"/>
    <n v="41852"/>
    <n v="8"/>
    <s v="August"/>
    <x v="0"/>
  </r>
  <r>
    <x v="0"/>
    <x v="2"/>
    <x v="3"/>
    <s v="Medium"/>
    <n v="1579"/>
    <n v="120"/>
    <n v="20"/>
    <x v="203"/>
    <n v="1579"/>
    <n v="30001"/>
    <n v="15790"/>
    <x v="201"/>
    <d v="2014-08-01T00:00:00"/>
    <n v="8"/>
    <s v="August"/>
    <x v="0"/>
  </r>
  <r>
    <x v="3"/>
    <x v="4"/>
    <x v="3"/>
    <s v="Medium"/>
    <n v="861"/>
    <n v="120"/>
    <n v="125"/>
    <x v="193"/>
    <n v="5381.25"/>
    <n v="102243.75"/>
    <n v="103320"/>
    <x v="191"/>
    <n v="41913"/>
    <n v="10"/>
    <s v="October"/>
    <x v="0"/>
  </r>
  <r>
    <x v="3"/>
    <x v="2"/>
    <x v="3"/>
    <s v="Medium"/>
    <n v="704"/>
    <n v="120"/>
    <n v="125"/>
    <x v="194"/>
    <n v="4400"/>
    <n v="83600"/>
    <n v="84480"/>
    <x v="192"/>
    <d v="2013-10-01T00:00:00"/>
    <n v="10"/>
    <s v="October"/>
    <x v="1"/>
  </r>
  <r>
    <x v="0"/>
    <x v="2"/>
    <x v="3"/>
    <s v="Medium"/>
    <n v="1033"/>
    <n v="120"/>
    <n v="20"/>
    <x v="204"/>
    <n v="1033"/>
    <n v="19627"/>
    <n v="10330"/>
    <x v="202"/>
    <d v="2013-12-01T00:00:00"/>
    <n v="12"/>
    <s v="December"/>
    <x v="1"/>
  </r>
  <r>
    <x v="4"/>
    <x v="1"/>
    <x v="3"/>
    <s v="Medium"/>
    <n v="1250"/>
    <n v="120"/>
    <n v="300"/>
    <x v="205"/>
    <n v="18750"/>
    <n v="356250"/>
    <n v="312500"/>
    <x v="203"/>
    <d v="2014-12-01T00:00:00"/>
    <n v="12"/>
    <s v="December"/>
    <x v="0"/>
  </r>
  <r>
    <x v="0"/>
    <x v="0"/>
    <x v="4"/>
    <s v="Medium"/>
    <n v="1389"/>
    <n v="250"/>
    <n v="20"/>
    <x v="192"/>
    <n v="1389"/>
    <n v="26391"/>
    <n v="13890"/>
    <x v="190"/>
    <d v="2013-10-01T00:00:00"/>
    <n v="10"/>
    <s v="October"/>
    <x v="1"/>
  </r>
  <r>
    <x v="0"/>
    <x v="4"/>
    <x v="4"/>
    <s v="Medium"/>
    <n v="1265"/>
    <n v="250"/>
    <n v="20"/>
    <x v="206"/>
    <n v="1265"/>
    <n v="24035"/>
    <n v="12650"/>
    <x v="204"/>
    <n v="41579"/>
    <n v="11"/>
    <s v="November"/>
    <x v="1"/>
  </r>
  <r>
    <x v="0"/>
    <x v="1"/>
    <x v="4"/>
    <s v="Medium"/>
    <n v="2297"/>
    <n v="250"/>
    <n v="20"/>
    <x v="207"/>
    <n v="2297"/>
    <n v="43643"/>
    <n v="22970"/>
    <x v="205"/>
    <d v="2013-11-01T00:00:00"/>
    <n v="11"/>
    <s v="November"/>
    <x v="1"/>
  </r>
  <r>
    <x v="0"/>
    <x v="4"/>
    <x v="4"/>
    <s v="Medium"/>
    <n v="2663"/>
    <n v="250"/>
    <n v="20"/>
    <x v="196"/>
    <n v="2663"/>
    <n v="50597"/>
    <n v="26630"/>
    <x v="194"/>
    <n v="41974"/>
    <n v="12"/>
    <s v="December"/>
    <x v="0"/>
  </r>
  <r>
    <x v="0"/>
    <x v="4"/>
    <x v="4"/>
    <s v="Medium"/>
    <n v="570"/>
    <n v="250"/>
    <n v="7"/>
    <x v="177"/>
    <n v="199.5"/>
    <n v="3790.5"/>
    <n v="2850"/>
    <x v="175"/>
    <n v="41974"/>
    <n v="12"/>
    <s v="December"/>
    <x v="0"/>
  </r>
  <r>
    <x v="0"/>
    <x v="2"/>
    <x v="4"/>
    <s v="Medium"/>
    <n v="2487"/>
    <n v="250"/>
    <n v="7"/>
    <x v="178"/>
    <n v="870.45"/>
    <n v="16538.55"/>
    <n v="12435"/>
    <x v="176"/>
    <d v="2014-12-01T00:00:00"/>
    <n v="12"/>
    <s v="December"/>
    <x v="0"/>
  </r>
  <r>
    <x v="0"/>
    <x v="1"/>
    <x v="5"/>
    <s v="Medium"/>
    <n v="1350"/>
    <n v="260"/>
    <n v="350"/>
    <x v="208"/>
    <n v="23625"/>
    <n v="448875"/>
    <n v="351000"/>
    <x v="206"/>
    <d v="2014-02-01T00:00:00"/>
    <n v="2"/>
    <s v="February"/>
    <x v="0"/>
  </r>
  <r>
    <x v="0"/>
    <x v="0"/>
    <x v="5"/>
    <s v="Medium"/>
    <n v="552"/>
    <n v="260"/>
    <n v="350"/>
    <x v="209"/>
    <n v="9660"/>
    <n v="183540"/>
    <n v="143520"/>
    <x v="207"/>
    <d v="2014-08-01T00:00:00"/>
    <n v="8"/>
    <s v="August"/>
    <x v="0"/>
  </r>
  <r>
    <x v="0"/>
    <x v="0"/>
    <x v="5"/>
    <s v="Medium"/>
    <n v="1228"/>
    <n v="260"/>
    <n v="350"/>
    <x v="191"/>
    <n v="21490"/>
    <n v="408310"/>
    <n v="319280"/>
    <x v="189"/>
    <d v="2013-10-01T00:00:00"/>
    <n v="10"/>
    <s v="October"/>
    <x v="1"/>
  </r>
  <r>
    <x v="4"/>
    <x v="1"/>
    <x v="5"/>
    <s v="Medium"/>
    <n v="1250"/>
    <n v="260"/>
    <n v="300"/>
    <x v="205"/>
    <n v="18750"/>
    <n v="356250"/>
    <n v="312500"/>
    <x v="203"/>
    <d v="2014-12-01T00:00:00"/>
    <n v="12"/>
    <s v="December"/>
    <x v="0"/>
  </r>
  <r>
    <x v="1"/>
    <x v="2"/>
    <x v="2"/>
    <s v="Medium"/>
    <n v="3801"/>
    <n v="10"/>
    <n v="15"/>
    <x v="210"/>
    <n v="3420.8999999999996"/>
    <n v="53594.100000000006"/>
    <n v="38010"/>
    <x v="208"/>
    <d v="2014-04-01T00:00:00"/>
    <n v="4"/>
    <s v="April"/>
    <x v="0"/>
  </r>
  <r>
    <x v="0"/>
    <x v="4"/>
    <x v="0"/>
    <s v="Medium"/>
    <n v="1117.5"/>
    <n v="3"/>
    <n v="20"/>
    <x v="211"/>
    <n v="1341"/>
    <n v="21009"/>
    <n v="11175"/>
    <x v="209"/>
    <n v="41640"/>
    <n v="1"/>
    <s v="January"/>
    <x v="0"/>
  </r>
  <r>
    <x v="1"/>
    <x v="0"/>
    <x v="0"/>
    <s v="Medium"/>
    <n v="2844"/>
    <n v="3"/>
    <n v="15"/>
    <x v="212"/>
    <n v="2559.6"/>
    <n v="40100.400000000001"/>
    <n v="28440"/>
    <x v="210"/>
    <d v="2014-06-01T00:00:00"/>
    <n v="6"/>
    <s v="June"/>
    <x v="0"/>
  </r>
  <r>
    <x v="2"/>
    <x v="3"/>
    <x v="0"/>
    <s v="Medium"/>
    <n v="562"/>
    <n v="3"/>
    <n v="12"/>
    <x v="213"/>
    <n v="404.64"/>
    <n v="6339.36"/>
    <n v="1686"/>
    <x v="211"/>
    <d v="2014-09-01T00:00:00"/>
    <n v="9"/>
    <s v="September"/>
    <x v="0"/>
  </r>
  <r>
    <x v="2"/>
    <x v="0"/>
    <x v="0"/>
    <s v="Medium"/>
    <n v="2299"/>
    <n v="3"/>
    <n v="12"/>
    <x v="214"/>
    <n v="1655.28"/>
    <n v="25932.720000000001"/>
    <n v="6897"/>
    <x v="212"/>
    <d v="2013-10-01T00:00:00"/>
    <n v="10"/>
    <s v="October"/>
    <x v="1"/>
  </r>
  <r>
    <x v="1"/>
    <x v="4"/>
    <x v="0"/>
    <s v="Medium"/>
    <n v="2030"/>
    <n v="3"/>
    <n v="15"/>
    <x v="215"/>
    <n v="1827"/>
    <n v="28623"/>
    <n v="20300"/>
    <x v="213"/>
    <n v="41944"/>
    <n v="11"/>
    <s v="November"/>
    <x v="0"/>
  </r>
  <r>
    <x v="0"/>
    <x v="4"/>
    <x v="0"/>
    <s v="Medium"/>
    <n v="263"/>
    <n v="3"/>
    <n v="7"/>
    <x v="73"/>
    <n v="110.46"/>
    <n v="1730.54"/>
    <n v="1315"/>
    <x v="214"/>
    <n v="41579"/>
    <n v="11"/>
    <s v="November"/>
    <x v="1"/>
  </r>
  <r>
    <x v="3"/>
    <x v="1"/>
    <x v="0"/>
    <s v="Medium"/>
    <n v="887"/>
    <n v="3"/>
    <n v="125"/>
    <x v="216"/>
    <n v="6652.5"/>
    <n v="104222.5"/>
    <n v="106440"/>
    <x v="215"/>
    <d v="2013-12-01T00:00:00"/>
    <n v="12"/>
    <s v="December"/>
    <x v="1"/>
  </r>
  <r>
    <x v="0"/>
    <x v="3"/>
    <x v="1"/>
    <s v="Medium"/>
    <n v="980"/>
    <n v="5"/>
    <n v="350"/>
    <x v="217"/>
    <n v="20580"/>
    <n v="322420"/>
    <n v="254800"/>
    <x v="216"/>
    <d v="2014-04-01T00:00:00"/>
    <n v="4"/>
    <s v="April"/>
    <x v="0"/>
  </r>
  <r>
    <x v="0"/>
    <x v="1"/>
    <x v="1"/>
    <s v="Medium"/>
    <n v="1460"/>
    <n v="5"/>
    <n v="350"/>
    <x v="218"/>
    <n v="30660"/>
    <n v="480340"/>
    <n v="379600"/>
    <x v="217"/>
    <d v="2014-05-01T00:00:00"/>
    <n v="5"/>
    <s v="May"/>
    <x v="0"/>
  </r>
  <r>
    <x v="0"/>
    <x v="2"/>
    <x v="1"/>
    <s v="Medium"/>
    <n v="1403"/>
    <n v="5"/>
    <n v="7"/>
    <x v="219"/>
    <n v="589.26"/>
    <n v="9231.74"/>
    <n v="7015"/>
    <x v="218"/>
    <d v="2013-10-01T00:00:00"/>
    <n v="10"/>
    <s v="October"/>
    <x v="1"/>
  </r>
  <r>
    <x v="2"/>
    <x v="4"/>
    <x v="1"/>
    <s v="Medium"/>
    <n v="2723"/>
    <n v="5"/>
    <n v="12"/>
    <x v="220"/>
    <n v="1960.56"/>
    <n v="30715.439999999999"/>
    <n v="8169"/>
    <x v="219"/>
    <n v="41944"/>
    <n v="11"/>
    <s v="November"/>
    <x v="0"/>
  </r>
  <r>
    <x v="0"/>
    <x v="2"/>
    <x v="2"/>
    <s v="Medium"/>
    <n v="1496"/>
    <n v="10"/>
    <n v="350"/>
    <x v="221"/>
    <n v="31416"/>
    <n v="492184"/>
    <n v="388960"/>
    <x v="220"/>
    <d v="2014-06-01T00:00:00"/>
    <n v="6"/>
    <s v="June"/>
    <x v="0"/>
  </r>
  <r>
    <x v="2"/>
    <x v="0"/>
    <x v="2"/>
    <s v="Medium"/>
    <n v="2299"/>
    <n v="10"/>
    <n v="12"/>
    <x v="214"/>
    <n v="1655.28"/>
    <n v="25932.720000000001"/>
    <n v="6897"/>
    <x v="212"/>
    <d v="2013-10-01T00:00:00"/>
    <n v="10"/>
    <s v="October"/>
    <x v="1"/>
  </r>
  <r>
    <x v="0"/>
    <x v="4"/>
    <x v="2"/>
    <s v="Medium"/>
    <n v="727"/>
    <n v="10"/>
    <n v="350"/>
    <x v="222"/>
    <n v="15267"/>
    <n v="239183"/>
    <n v="189020"/>
    <x v="221"/>
    <n v="41548"/>
    <n v="10"/>
    <s v="October"/>
    <x v="1"/>
  </r>
  <r>
    <x v="3"/>
    <x v="0"/>
    <x v="3"/>
    <s v="Medium"/>
    <n v="952"/>
    <n v="120"/>
    <n v="125"/>
    <x v="223"/>
    <n v="7140"/>
    <n v="111860"/>
    <n v="114240"/>
    <x v="222"/>
    <d v="2014-02-01T00:00:00"/>
    <n v="2"/>
    <s v="February"/>
    <x v="0"/>
  </r>
  <r>
    <x v="3"/>
    <x v="4"/>
    <x v="3"/>
    <s v="Medium"/>
    <n v="2755"/>
    <n v="120"/>
    <n v="125"/>
    <x v="224"/>
    <n v="20662.5"/>
    <n v="323712.5"/>
    <n v="330600"/>
    <x v="223"/>
    <n v="41671"/>
    <n v="2"/>
    <s v="February"/>
    <x v="0"/>
  </r>
  <r>
    <x v="1"/>
    <x v="1"/>
    <x v="3"/>
    <s v="Medium"/>
    <n v="1530"/>
    <n v="120"/>
    <n v="15"/>
    <x v="225"/>
    <n v="1377"/>
    <n v="21573"/>
    <n v="15300"/>
    <x v="224"/>
    <d v="2014-05-01T00:00:00"/>
    <n v="5"/>
    <s v="May"/>
    <x v="0"/>
  </r>
  <r>
    <x v="0"/>
    <x v="2"/>
    <x v="3"/>
    <s v="Medium"/>
    <n v="1496"/>
    <n v="120"/>
    <n v="350"/>
    <x v="221"/>
    <n v="31416"/>
    <n v="492184"/>
    <n v="388960"/>
    <x v="220"/>
    <d v="2014-06-01T00:00:00"/>
    <n v="6"/>
    <s v="June"/>
    <x v="0"/>
  </r>
  <r>
    <x v="0"/>
    <x v="3"/>
    <x v="3"/>
    <s v="Medium"/>
    <n v="1498"/>
    <n v="120"/>
    <n v="7"/>
    <x v="226"/>
    <n v="629.16"/>
    <n v="9856.84"/>
    <n v="7490"/>
    <x v="225"/>
    <d v="2014-06-01T00:00:00"/>
    <n v="6"/>
    <s v="June"/>
    <x v="0"/>
  </r>
  <r>
    <x v="4"/>
    <x v="2"/>
    <x v="3"/>
    <s v="Medium"/>
    <n v="1221"/>
    <n v="120"/>
    <n v="300"/>
    <x v="227"/>
    <n v="21978"/>
    <n v="344322"/>
    <n v="305250"/>
    <x v="226"/>
    <d v="2013-10-01T00:00:00"/>
    <n v="10"/>
    <s v="October"/>
    <x v="1"/>
  </r>
  <r>
    <x v="0"/>
    <x v="2"/>
    <x v="3"/>
    <s v="Medium"/>
    <n v="2076"/>
    <n v="120"/>
    <n v="350"/>
    <x v="228"/>
    <n v="43596"/>
    <n v="683004"/>
    <n v="539760"/>
    <x v="227"/>
    <d v="2013-10-01T00:00:00"/>
    <n v="10"/>
    <s v="October"/>
    <x v="1"/>
  </r>
  <r>
    <x v="1"/>
    <x v="0"/>
    <x v="4"/>
    <s v="Medium"/>
    <n v="2844"/>
    <n v="250"/>
    <n v="15"/>
    <x v="212"/>
    <n v="2559.6"/>
    <n v="40100.400000000001"/>
    <n v="28440"/>
    <x v="210"/>
    <d v="2014-06-01T00:00:00"/>
    <n v="6"/>
    <s v="June"/>
    <x v="0"/>
  </r>
  <r>
    <x v="0"/>
    <x v="3"/>
    <x v="4"/>
    <s v="Medium"/>
    <n v="1498"/>
    <n v="250"/>
    <n v="7"/>
    <x v="226"/>
    <n v="629.16"/>
    <n v="9856.84"/>
    <n v="7490"/>
    <x v="225"/>
    <d v="2014-06-01T00:00:00"/>
    <n v="6"/>
    <s v="June"/>
    <x v="0"/>
  </r>
  <r>
    <x v="4"/>
    <x v="2"/>
    <x v="4"/>
    <s v="Medium"/>
    <n v="1221"/>
    <n v="250"/>
    <n v="300"/>
    <x v="227"/>
    <n v="21978"/>
    <n v="344322"/>
    <n v="305250"/>
    <x v="226"/>
    <d v="2013-10-01T00:00:00"/>
    <n v="10"/>
    <s v="October"/>
    <x v="1"/>
  </r>
  <r>
    <x v="0"/>
    <x v="3"/>
    <x v="4"/>
    <s v="Medium"/>
    <n v="1123"/>
    <n v="250"/>
    <n v="20"/>
    <x v="229"/>
    <n v="1347.6"/>
    <n v="21112.400000000001"/>
    <n v="11230"/>
    <x v="228"/>
    <d v="2013-11-01T00:00:00"/>
    <n v="11"/>
    <s v="November"/>
    <x v="1"/>
  </r>
  <r>
    <x v="4"/>
    <x v="0"/>
    <x v="4"/>
    <s v="Medium"/>
    <n v="2436"/>
    <n v="250"/>
    <n v="300"/>
    <x v="230"/>
    <n v="43848"/>
    <n v="686952"/>
    <n v="609000"/>
    <x v="229"/>
    <d v="2013-12-01T00:00:00"/>
    <n v="12"/>
    <s v="December"/>
    <x v="1"/>
  </r>
  <r>
    <x v="3"/>
    <x v="2"/>
    <x v="5"/>
    <s v="Medium"/>
    <n v="1987.5"/>
    <n v="260"/>
    <n v="125"/>
    <x v="231"/>
    <n v="14906.25"/>
    <n v="233531.25"/>
    <n v="238500"/>
    <x v="230"/>
    <d v="2014-01-01T00:00:00"/>
    <n v="1"/>
    <s v="January"/>
    <x v="0"/>
  </r>
  <r>
    <x v="0"/>
    <x v="3"/>
    <x v="5"/>
    <s v="Medium"/>
    <n v="1679"/>
    <n v="260"/>
    <n v="350"/>
    <x v="232"/>
    <n v="35259"/>
    <n v="552391"/>
    <n v="436540"/>
    <x v="231"/>
    <d v="2014-09-01T00:00:00"/>
    <n v="9"/>
    <s v="September"/>
    <x v="0"/>
  </r>
  <r>
    <x v="0"/>
    <x v="4"/>
    <x v="5"/>
    <s v="Medium"/>
    <n v="727"/>
    <n v="260"/>
    <n v="350"/>
    <x v="222"/>
    <n v="15267"/>
    <n v="239183"/>
    <n v="189020"/>
    <x v="221"/>
    <n v="41548"/>
    <n v="10"/>
    <s v="October"/>
    <x v="1"/>
  </r>
  <r>
    <x v="0"/>
    <x v="2"/>
    <x v="5"/>
    <s v="Medium"/>
    <n v="1403"/>
    <n v="260"/>
    <n v="7"/>
    <x v="219"/>
    <n v="589.26"/>
    <n v="9231.74"/>
    <n v="7015"/>
    <x v="218"/>
    <d v="2013-10-01T00:00:00"/>
    <n v="10"/>
    <s v="October"/>
    <x v="1"/>
  </r>
  <r>
    <x v="0"/>
    <x v="2"/>
    <x v="5"/>
    <s v="Medium"/>
    <n v="2076"/>
    <n v="260"/>
    <n v="350"/>
    <x v="228"/>
    <n v="43596"/>
    <n v="683004"/>
    <n v="539760"/>
    <x v="227"/>
    <d v="2013-10-01T00:00:00"/>
    <n v="10"/>
    <s v="October"/>
    <x v="1"/>
  </r>
  <r>
    <x v="0"/>
    <x v="2"/>
    <x v="1"/>
    <s v="Medium"/>
    <n v="1757"/>
    <n v="5"/>
    <n v="20"/>
    <x v="233"/>
    <n v="2108.4"/>
    <n v="33031.599999999999"/>
    <n v="17570"/>
    <x v="232"/>
    <d v="2013-10-01T00:00:00"/>
    <n v="10"/>
    <s v="October"/>
    <x v="1"/>
  </r>
  <r>
    <x v="1"/>
    <x v="4"/>
    <x v="2"/>
    <s v="Medium"/>
    <n v="2198"/>
    <n v="10"/>
    <n v="15"/>
    <x v="234"/>
    <n v="1978.2"/>
    <n v="30991.8"/>
    <n v="21980"/>
    <x v="233"/>
    <n v="41852"/>
    <n v="8"/>
    <s v="August"/>
    <x v="0"/>
  </r>
  <r>
    <x v="1"/>
    <x v="1"/>
    <x v="2"/>
    <s v="Medium"/>
    <n v="1743"/>
    <n v="10"/>
    <n v="15"/>
    <x v="235"/>
    <n v="1568.7"/>
    <n v="24576.3"/>
    <n v="17430"/>
    <x v="234"/>
    <d v="2014-08-01T00:00:00"/>
    <n v="8"/>
    <s v="August"/>
    <x v="0"/>
  </r>
  <r>
    <x v="1"/>
    <x v="4"/>
    <x v="2"/>
    <s v="Medium"/>
    <n v="1153"/>
    <n v="10"/>
    <n v="15"/>
    <x v="236"/>
    <n v="1037.7"/>
    <n v="16257.3"/>
    <n v="11530"/>
    <x v="235"/>
    <n v="41913"/>
    <n v="10"/>
    <s v="October"/>
    <x v="0"/>
  </r>
  <r>
    <x v="0"/>
    <x v="2"/>
    <x v="2"/>
    <s v="Medium"/>
    <n v="1757"/>
    <n v="10"/>
    <n v="20"/>
    <x v="233"/>
    <n v="2108.4"/>
    <n v="33031.599999999999"/>
    <n v="17570"/>
    <x v="232"/>
    <d v="2013-10-01T00:00:00"/>
    <n v="10"/>
    <s v="October"/>
    <x v="1"/>
  </r>
  <r>
    <x v="0"/>
    <x v="1"/>
    <x v="3"/>
    <s v="Medium"/>
    <n v="1001"/>
    <n v="120"/>
    <n v="20"/>
    <x v="237"/>
    <n v="1201.2"/>
    <n v="18818.8"/>
    <n v="10010"/>
    <x v="236"/>
    <d v="2014-08-01T00:00:00"/>
    <n v="8"/>
    <s v="August"/>
    <x v="0"/>
  </r>
  <r>
    <x v="0"/>
    <x v="3"/>
    <x v="3"/>
    <s v="Medium"/>
    <n v="1333"/>
    <n v="120"/>
    <n v="7"/>
    <x v="238"/>
    <n v="559.86"/>
    <n v="8771.14"/>
    <n v="6665"/>
    <x v="237"/>
    <d v="2014-11-01T00:00:00"/>
    <n v="11"/>
    <s v="November"/>
    <x v="0"/>
  </r>
  <r>
    <x v="1"/>
    <x v="4"/>
    <x v="4"/>
    <s v="Medium"/>
    <n v="1153"/>
    <n v="250"/>
    <n v="15"/>
    <x v="236"/>
    <n v="1037.7"/>
    <n v="16257.3"/>
    <n v="11530"/>
    <x v="235"/>
    <n v="41913"/>
    <n v="10"/>
    <s v="October"/>
    <x v="0"/>
  </r>
  <r>
    <x v="2"/>
    <x v="3"/>
    <x v="0"/>
    <s v="Medium"/>
    <n v="727"/>
    <n v="3"/>
    <n v="12"/>
    <x v="239"/>
    <n v="610.67999999999995"/>
    <n v="8113.32"/>
    <n v="2181"/>
    <x v="238"/>
    <d v="2014-02-01T00:00:00"/>
    <n v="2"/>
    <s v="February"/>
    <x v="0"/>
  </r>
  <r>
    <x v="2"/>
    <x v="0"/>
    <x v="0"/>
    <s v="Medium"/>
    <n v="1884"/>
    <n v="3"/>
    <n v="12"/>
    <x v="240"/>
    <n v="1582.56"/>
    <n v="21025.439999999999"/>
    <n v="5652"/>
    <x v="239"/>
    <d v="2014-08-01T00:00:00"/>
    <n v="8"/>
    <s v="August"/>
    <x v="0"/>
  </r>
  <r>
    <x v="0"/>
    <x v="3"/>
    <x v="0"/>
    <s v="Medium"/>
    <n v="1834"/>
    <n v="3"/>
    <n v="20"/>
    <x v="241"/>
    <n v="2567.6"/>
    <n v="34112.400000000001"/>
    <n v="18340"/>
    <x v="240"/>
    <d v="2013-09-01T00:00:00"/>
    <n v="9"/>
    <s v="September"/>
    <x v="1"/>
  </r>
  <r>
    <x v="2"/>
    <x v="3"/>
    <x v="1"/>
    <s v="Medium"/>
    <n v="2340"/>
    <n v="5"/>
    <n v="12"/>
    <x v="242"/>
    <n v="1965.6"/>
    <n v="26114.400000000001"/>
    <n v="7020"/>
    <x v="241"/>
    <d v="2014-01-01T00:00:00"/>
    <n v="1"/>
    <s v="January"/>
    <x v="0"/>
  </r>
  <r>
    <x v="2"/>
    <x v="2"/>
    <x v="1"/>
    <s v="Medium"/>
    <n v="2342"/>
    <n v="5"/>
    <n v="12"/>
    <x v="182"/>
    <n v="1967.28"/>
    <n v="26136.720000000001"/>
    <n v="7026"/>
    <x v="242"/>
    <d v="2014-11-01T00:00:00"/>
    <n v="11"/>
    <s v="November"/>
    <x v="0"/>
  </r>
  <r>
    <x v="0"/>
    <x v="2"/>
    <x v="2"/>
    <s v="Medium"/>
    <n v="1031"/>
    <n v="10"/>
    <n v="7"/>
    <x v="243"/>
    <n v="505.19"/>
    <n v="6711.81"/>
    <n v="5155"/>
    <x v="243"/>
    <d v="2013-09-01T00:00:00"/>
    <n v="9"/>
    <s v="September"/>
    <x v="1"/>
  </r>
  <r>
    <x v="1"/>
    <x v="0"/>
    <x v="3"/>
    <s v="Medium"/>
    <n v="1262"/>
    <n v="120"/>
    <n v="15"/>
    <x v="244"/>
    <n v="1325.1"/>
    <n v="17604.900000000001"/>
    <n v="12620"/>
    <x v="244"/>
    <d v="2014-05-01T00:00:00"/>
    <n v="5"/>
    <s v="May"/>
    <x v="0"/>
  </r>
  <r>
    <x v="0"/>
    <x v="0"/>
    <x v="3"/>
    <s v="Medium"/>
    <n v="1135"/>
    <n v="120"/>
    <n v="7"/>
    <x v="245"/>
    <n v="556.15"/>
    <n v="7388.85"/>
    <n v="5675"/>
    <x v="245"/>
    <d v="2014-06-01T00:00:00"/>
    <n v="6"/>
    <s v="June"/>
    <x v="0"/>
  </r>
  <r>
    <x v="0"/>
    <x v="4"/>
    <x v="3"/>
    <s v="Medium"/>
    <n v="547"/>
    <n v="120"/>
    <n v="7"/>
    <x v="246"/>
    <n v="268.02999999999997"/>
    <n v="3560.9700000000003"/>
    <n v="2735"/>
    <x v="246"/>
    <n v="41944"/>
    <n v="11"/>
    <s v="November"/>
    <x v="0"/>
  </r>
  <r>
    <x v="0"/>
    <x v="0"/>
    <x v="3"/>
    <s v="Medium"/>
    <n v="1582"/>
    <n v="120"/>
    <n v="7"/>
    <x v="247"/>
    <n v="775.18"/>
    <n v="10298.82"/>
    <n v="7910"/>
    <x v="247"/>
    <d v="2014-12-01T00:00:00"/>
    <n v="12"/>
    <s v="December"/>
    <x v="0"/>
  </r>
  <r>
    <x v="2"/>
    <x v="2"/>
    <x v="4"/>
    <s v="Medium"/>
    <n v="1738.5"/>
    <n v="250"/>
    <n v="12"/>
    <x v="248"/>
    <n v="1460.34"/>
    <n v="19401.66"/>
    <n v="5215.5"/>
    <x v="248"/>
    <d v="2014-04-01T00:00:00"/>
    <n v="4"/>
    <s v="April"/>
    <x v="0"/>
  </r>
  <r>
    <x v="2"/>
    <x v="1"/>
    <x v="4"/>
    <s v="Medium"/>
    <n v="2215"/>
    <n v="250"/>
    <n v="12"/>
    <x v="249"/>
    <n v="1860.6"/>
    <n v="24719.4"/>
    <n v="6645"/>
    <x v="249"/>
    <d v="2013-09-01T00:00:00"/>
    <n v="9"/>
    <s v="September"/>
    <x v="1"/>
  </r>
  <r>
    <x v="0"/>
    <x v="0"/>
    <x v="4"/>
    <s v="Medium"/>
    <n v="1582"/>
    <n v="250"/>
    <n v="7"/>
    <x v="247"/>
    <n v="775.18"/>
    <n v="10298.82"/>
    <n v="7910"/>
    <x v="247"/>
    <d v="2014-12-01T00:00:00"/>
    <n v="12"/>
    <s v="December"/>
    <x v="0"/>
  </r>
  <r>
    <x v="0"/>
    <x v="0"/>
    <x v="5"/>
    <s v="Medium"/>
    <n v="1135"/>
    <n v="260"/>
    <n v="7"/>
    <x v="245"/>
    <n v="556.15"/>
    <n v="7388.85"/>
    <n v="5675"/>
    <x v="245"/>
    <d v="2014-06-01T00:00:00"/>
    <n v="6"/>
    <s v="June"/>
    <x v="0"/>
  </r>
  <r>
    <x v="0"/>
    <x v="4"/>
    <x v="0"/>
    <s v="Medium"/>
    <n v="1761"/>
    <n v="3"/>
    <n v="350"/>
    <x v="250"/>
    <n v="43144.5"/>
    <n v="573205.5"/>
    <n v="457860"/>
    <x v="250"/>
    <n v="41699"/>
    <n v="3"/>
    <s v="March"/>
    <x v="0"/>
  </r>
  <r>
    <x v="4"/>
    <x v="2"/>
    <x v="0"/>
    <s v="Medium"/>
    <n v="448"/>
    <n v="3"/>
    <n v="300"/>
    <x v="251"/>
    <n v="9408"/>
    <n v="124992"/>
    <n v="112000"/>
    <x v="251"/>
    <d v="2014-06-01T00:00:00"/>
    <n v="6"/>
    <s v="June"/>
    <x v="0"/>
  </r>
  <r>
    <x v="4"/>
    <x v="2"/>
    <x v="0"/>
    <s v="Medium"/>
    <n v="2181"/>
    <n v="3"/>
    <n v="300"/>
    <x v="252"/>
    <n v="45801"/>
    <n v="608499"/>
    <n v="545250"/>
    <x v="252"/>
    <d v="2014-10-01T00:00:00"/>
    <n v="10"/>
    <s v="October"/>
    <x v="0"/>
  </r>
  <r>
    <x v="0"/>
    <x v="2"/>
    <x v="1"/>
    <s v="Medium"/>
    <n v="1976"/>
    <n v="5"/>
    <n v="20"/>
    <x v="253"/>
    <n v="2766.4"/>
    <n v="36753.599999999999"/>
    <n v="19760"/>
    <x v="253"/>
    <d v="2014-10-01T00:00:00"/>
    <n v="10"/>
    <s v="October"/>
    <x v="0"/>
  </r>
  <r>
    <x v="4"/>
    <x v="2"/>
    <x v="1"/>
    <s v="Medium"/>
    <n v="2181"/>
    <n v="5"/>
    <n v="300"/>
    <x v="252"/>
    <n v="45801"/>
    <n v="608499"/>
    <n v="545250"/>
    <x v="252"/>
    <d v="2014-10-01T00:00:00"/>
    <n v="10"/>
    <s v="October"/>
    <x v="0"/>
  </r>
  <r>
    <x v="3"/>
    <x v="1"/>
    <x v="1"/>
    <s v="Medium"/>
    <n v="2500"/>
    <n v="5"/>
    <n v="125"/>
    <x v="254"/>
    <n v="21875"/>
    <n v="290625"/>
    <n v="300000"/>
    <x v="254"/>
    <d v="2013-11-01T00:00:00"/>
    <n v="11"/>
    <s v="November"/>
    <x v="1"/>
  </r>
  <r>
    <x v="4"/>
    <x v="0"/>
    <x v="2"/>
    <s v="Medium"/>
    <n v="1702"/>
    <n v="10"/>
    <n v="300"/>
    <x v="255"/>
    <n v="35742"/>
    <n v="474858"/>
    <n v="425500"/>
    <x v="255"/>
    <d v="2014-05-01T00:00:00"/>
    <n v="5"/>
    <s v="May"/>
    <x v="0"/>
  </r>
  <r>
    <x v="4"/>
    <x v="2"/>
    <x v="2"/>
    <s v="Medium"/>
    <n v="448"/>
    <n v="10"/>
    <n v="300"/>
    <x v="251"/>
    <n v="9408"/>
    <n v="124992"/>
    <n v="112000"/>
    <x v="251"/>
    <d v="2014-06-01T00:00:00"/>
    <n v="6"/>
    <s v="June"/>
    <x v="0"/>
  </r>
  <r>
    <x v="3"/>
    <x v="1"/>
    <x v="2"/>
    <s v="Medium"/>
    <n v="3513"/>
    <n v="10"/>
    <n v="125"/>
    <x v="256"/>
    <n v="30738.75"/>
    <n v="408386.25"/>
    <n v="421560"/>
    <x v="256"/>
    <d v="2014-07-01T00:00:00"/>
    <n v="7"/>
    <s v="July"/>
    <x v="0"/>
  </r>
  <r>
    <x v="1"/>
    <x v="2"/>
    <x v="2"/>
    <s v="Medium"/>
    <n v="2101"/>
    <n v="10"/>
    <n v="15"/>
    <x v="257"/>
    <n v="2206.0500000000002"/>
    <n v="29308.95"/>
    <n v="21010"/>
    <x v="257"/>
    <d v="2014-08-01T00:00:00"/>
    <n v="8"/>
    <s v="August"/>
    <x v="0"/>
  </r>
  <r>
    <x v="1"/>
    <x v="4"/>
    <x v="2"/>
    <s v="Medium"/>
    <n v="2931"/>
    <n v="10"/>
    <n v="15"/>
    <x v="258"/>
    <n v="3077.55"/>
    <n v="40887.449999999997"/>
    <n v="29310"/>
    <x v="258"/>
    <n v="41518"/>
    <n v="9"/>
    <s v="September"/>
    <x v="1"/>
  </r>
  <r>
    <x v="0"/>
    <x v="2"/>
    <x v="2"/>
    <s v="Medium"/>
    <n v="1535"/>
    <n v="10"/>
    <n v="20"/>
    <x v="259"/>
    <n v="2149"/>
    <n v="28551"/>
    <n v="15350"/>
    <x v="259"/>
    <d v="2014-09-01T00:00:00"/>
    <n v="9"/>
    <s v="September"/>
    <x v="0"/>
  </r>
  <r>
    <x v="4"/>
    <x v="1"/>
    <x v="2"/>
    <s v="Medium"/>
    <n v="1123"/>
    <n v="10"/>
    <n v="300"/>
    <x v="260"/>
    <n v="23583"/>
    <n v="313317"/>
    <n v="280750"/>
    <x v="260"/>
    <d v="2013-09-01T00:00:00"/>
    <n v="9"/>
    <s v="September"/>
    <x v="1"/>
  </r>
  <r>
    <x v="4"/>
    <x v="0"/>
    <x v="2"/>
    <s v="Medium"/>
    <n v="1404"/>
    <n v="10"/>
    <n v="300"/>
    <x v="261"/>
    <n v="29484"/>
    <n v="391716"/>
    <n v="351000"/>
    <x v="261"/>
    <d v="2013-11-01T00:00:00"/>
    <n v="11"/>
    <s v="November"/>
    <x v="1"/>
  </r>
  <r>
    <x v="2"/>
    <x v="3"/>
    <x v="2"/>
    <s v="Medium"/>
    <n v="2763"/>
    <n v="10"/>
    <n v="12"/>
    <x v="262"/>
    <n v="2320.92"/>
    <n v="30835.08"/>
    <n v="8289"/>
    <x v="262"/>
    <d v="2013-11-01T00:00:00"/>
    <n v="11"/>
    <s v="November"/>
    <x v="1"/>
  </r>
  <r>
    <x v="0"/>
    <x v="1"/>
    <x v="2"/>
    <s v="Medium"/>
    <n v="2125"/>
    <n v="10"/>
    <n v="7"/>
    <x v="263"/>
    <n v="1041.25"/>
    <n v="13833.75"/>
    <n v="10625"/>
    <x v="263"/>
    <d v="2013-12-01T00:00:00"/>
    <n v="12"/>
    <s v="December"/>
    <x v="1"/>
  </r>
  <r>
    <x v="4"/>
    <x v="2"/>
    <x v="3"/>
    <s v="Medium"/>
    <n v="1659"/>
    <n v="120"/>
    <n v="300"/>
    <x v="264"/>
    <n v="34839"/>
    <n v="462861"/>
    <n v="414750"/>
    <x v="264"/>
    <d v="2014-07-01T00:00:00"/>
    <n v="7"/>
    <s v="July"/>
    <x v="0"/>
  </r>
  <r>
    <x v="0"/>
    <x v="3"/>
    <x v="3"/>
    <s v="Medium"/>
    <n v="609"/>
    <n v="120"/>
    <n v="20"/>
    <x v="265"/>
    <n v="852.6"/>
    <n v="11327.4"/>
    <n v="6090"/>
    <x v="265"/>
    <d v="2014-08-01T00:00:00"/>
    <n v="8"/>
    <s v="August"/>
    <x v="0"/>
  </r>
  <r>
    <x v="3"/>
    <x v="1"/>
    <x v="3"/>
    <s v="Medium"/>
    <n v="2087"/>
    <n v="120"/>
    <n v="125"/>
    <x v="266"/>
    <n v="18261.25"/>
    <n v="242613.75"/>
    <n v="250440"/>
    <x v="266"/>
    <d v="2014-09-01T00:00:00"/>
    <n v="9"/>
    <s v="September"/>
    <x v="0"/>
  </r>
  <r>
    <x v="0"/>
    <x v="2"/>
    <x v="3"/>
    <s v="Medium"/>
    <n v="1976"/>
    <n v="120"/>
    <n v="20"/>
    <x v="253"/>
    <n v="2766.4"/>
    <n v="36753.599999999999"/>
    <n v="19760"/>
    <x v="253"/>
    <d v="2014-10-01T00:00:00"/>
    <n v="10"/>
    <s v="October"/>
    <x v="0"/>
  </r>
  <r>
    <x v="0"/>
    <x v="4"/>
    <x v="3"/>
    <s v="Medium"/>
    <n v="1421"/>
    <n v="120"/>
    <n v="20"/>
    <x v="267"/>
    <n v="1989.4"/>
    <n v="26430.6"/>
    <n v="14210"/>
    <x v="267"/>
    <n v="41609"/>
    <n v="12"/>
    <s v="December"/>
    <x v="1"/>
  </r>
  <r>
    <x v="4"/>
    <x v="4"/>
    <x v="3"/>
    <s v="Medium"/>
    <n v="1372"/>
    <n v="120"/>
    <n v="300"/>
    <x v="268"/>
    <n v="28812"/>
    <n v="382788"/>
    <n v="343000"/>
    <x v="268"/>
    <n v="41974"/>
    <n v="12"/>
    <s v="December"/>
    <x v="0"/>
  </r>
  <r>
    <x v="0"/>
    <x v="1"/>
    <x v="3"/>
    <s v="Medium"/>
    <n v="588"/>
    <n v="120"/>
    <n v="20"/>
    <x v="269"/>
    <n v="823.2"/>
    <n v="10936.8"/>
    <n v="5880"/>
    <x v="269"/>
    <d v="2013-12-01T00:00:00"/>
    <n v="12"/>
    <s v="December"/>
    <x v="1"/>
  </r>
  <r>
    <x v="2"/>
    <x v="0"/>
    <x v="4"/>
    <s v="Medium"/>
    <n v="3244.5"/>
    <n v="250"/>
    <n v="12"/>
    <x v="270"/>
    <n v="2725.38"/>
    <n v="36208.620000000003"/>
    <n v="9733.5"/>
    <x v="270"/>
    <d v="2014-01-01T00:00:00"/>
    <n v="1"/>
    <s v="January"/>
    <x v="0"/>
  </r>
  <r>
    <x v="4"/>
    <x v="2"/>
    <x v="4"/>
    <s v="Medium"/>
    <n v="959"/>
    <n v="250"/>
    <n v="300"/>
    <x v="271"/>
    <n v="20139"/>
    <n v="267561"/>
    <n v="239750"/>
    <x v="271"/>
    <d v="2014-02-01T00:00:00"/>
    <n v="2"/>
    <s v="February"/>
    <x v="0"/>
  </r>
  <r>
    <x v="4"/>
    <x v="3"/>
    <x v="4"/>
    <s v="Medium"/>
    <n v="2747"/>
    <n v="250"/>
    <n v="300"/>
    <x v="272"/>
    <n v="57687"/>
    <n v="766413"/>
    <n v="686750"/>
    <x v="272"/>
    <d v="2014-02-01T00:00:00"/>
    <n v="2"/>
    <s v="February"/>
    <x v="0"/>
  </r>
  <r>
    <x v="3"/>
    <x v="0"/>
    <x v="5"/>
    <s v="Medium"/>
    <n v="1645"/>
    <n v="260"/>
    <n v="125"/>
    <x v="273"/>
    <n v="14393.75"/>
    <n v="191231.25"/>
    <n v="197400"/>
    <x v="273"/>
    <d v="2014-05-01T00:00:00"/>
    <n v="5"/>
    <s v="May"/>
    <x v="0"/>
  </r>
  <r>
    <x v="0"/>
    <x v="2"/>
    <x v="5"/>
    <s v="Medium"/>
    <n v="2876"/>
    <n v="260"/>
    <n v="350"/>
    <x v="274"/>
    <n v="70462"/>
    <n v="936138"/>
    <n v="747760"/>
    <x v="274"/>
    <d v="2014-09-01T00:00:00"/>
    <n v="9"/>
    <s v="September"/>
    <x v="0"/>
  </r>
  <r>
    <x v="3"/>
    <x v="1"/>
    <x v="5"/>
    <s v="Medium"/>
    <n v="994"/>
    <n v="260"/>
    <n v="125"/>
    <x v="275"/>
    <n v="8697.5"/>
    <n v="115552.5"/>
    <n v="119280"/>
    <x v="275"/>
    <d v="2013-09-01T00:00:00"/>
    <n v="9"/>
    <s v="September"/>
    <x v="1"/>
  </r>
  <r>
    <x v="0"/>
    <x v="0"/>
    <x v="5"/>
    <s v="Medium"/>
    <n v="1118"/>
    <n v="260"/>
    <n v="20"/>
    <x v="276"/>
    <n v="1565.2"/>
    <n v="20794.8"/>
    <n v="11180"/>
    <x v="276"/>
    <d v="2014-11-01T00:00:00"/>
    <n v="11"/>
    <s v="November"/>
    <x v="0"/>
  </r>
  <r>
    <x v="4"/>
    <x v="4"/>
    <x v="5"/>
    <s v="Medium"/>
    <n v="1372"/>
    <n v="260"/>
    <n v="300"/>
    <x v="268"/>
    <n v="28812"/>
    <n v="382788"/>
    <n v="343000"/>
    <x v="268"/>
    <n v="41974"/>
    <n v="12"/>
    <s v="December"/>
    <x v="0"/>
  </r>
  <r>
    <x v="0"/>
    <x v="0"/>
    <x v="1"/>
    <s v="Medium"/>
    <n v="488"/>
    <n v="5"/>
    <n v="7"/>
    <x v="277"/>
    <n v="273.27999999999997"/>
    <n v="3142.7200000000003"/>
    <n v="2440"/>
    <x v="277"/>
    <d v="2014-02-01T00:00:00"/>
    <n v="2"/>
    <s v="February"/>
    <x v="0"/>
  </r>
  <r>
    <x v="0"/>
    <x v="4"/>
    <x v="1"/>
    <s v="Medium"/>
    <n v="1282"/>
    <n v="5"/>
    <n v="20"/>
    <x v="278"/>
    <n v="2051.1999999999998"/>
    <n v="23588.799999999999"/>
    <n v="12820"/>
    <x v="278"/>
    <n v="41791"/>
    <n v="6"/>
    <s v="June"/>
    <x v="0"/>
  </r>
  <r>
    <x v="0"/>
    <x v="0"/>
    <x v="2"/>
    <s v="Medium"/>
    <n v="257"/>
    <n v="10"/>
    <n v="7"/>
    <x v="279"/>
    <n v="143.91999999999999"/>
    <n v="1655.08"/>
    <n v="1285"/>
    <x v="279"/>
    <d v="2014-05-01T00:00:00"/>
    <n v="5"/>
    <s v="May"/>
    <x v="0"/>
  </r>
  <r>
    <x v="0"/>
    <x v="4"/>
    <x v="5"/>
    <s v="Medium"/>
    <n v="1282"/>
    <n v="260"/>
    <n v="20"/>
    <x v="278"/>
    <n v="2051.1999999999998"/>
    <n v="23588.799999999999"/>
    <n v="12820"/>
    <x v="278"/>
    <n v="41791"/>
    <n v="6"/>
    <s v="June"/>
    <x v="0"/>
  </r>
  <r>
    <x v="3"/>
    <x v="3"/>
    <x v="0"/>
    <s v="Medium"/>
    <n v="1540"/>
    <n v="3"/>
    <n v="125"/>
    <x v="280"/>
    <n v="15400"/>
    <n v="177100"/>
    <n v="184800"/>
    <x v="280"/>
    <d v="2014-08-01T00:00:00"/>
    <n v="8"/>
    <s v="August"/>
    <x v="0"/>
  </r>
  <r>
    <x v="1"/>
    <x v="2"/>
    <x v="0"/>
    <s v="Medium"/>
    <n v="490"/>
    <n v="3"/>
    <n v="15"/>
    <x v="281"/>
    <n v="588"/>
    <n v="6762"/>
    <n v="4900"/>
    <x v="281"/>
    <d v="2014-11-01T00:00:00"/>
    <n v="11"/>
    <s v="November"/>
    <x v="0"/>
  </r>
  <r>
    <x v="0"/>
    <x v="3"/>
    <x v="0"/>
    <s v="Medium"/>
    <n v="1362"/>
    <n v="3"/>
    <n v="350"/>
    <x v="282"/>
    <n v="38136"/>
    <n v="438564"/>
    <n v="354120"/>
    <x v="282"/>
    <d v="2014-12-01T00:00:00"/>
    <n v="12"/>
    <s v="December"/>
    <x v="0"/>
  </r>
  <r>
    <x v="1"/>
    <x v="2"/>
    <x v="1"/>
    <s v="Medium"/>
    <n v="2501"/>
    <n v="5"/>
    <n v="15"/>
    <x v="283"/>
    <n v="3001.2"/>
    <n v="34513.800000000003"/>
    <n v="25010"/>
    <x v="283"/>
    <d v="2014-03-01T00:00:00"/>
    <n v="3"/>
    <s v="March"/>
    <x v="0"/>
  </r>
  <r>
    <x v="0"/>
    <x v="0"/>
    <x v="1"/>
    <s v="Medium"/>
    <n v="708"/>
    <n v="5"/>
    <n v="20"/>
    <x v="284"/>
    <n v="1132.8"/>
    <n v="13027.2"/>
    <n v="7080"/>
    <x v="284"/>
    <d v="2014-06-01T00:00:00"/>
    <n v="6"/>
    <s v="June"/>
    <x v="0"/>
  </r>
  <r>
    <x v="0"/>
    <x v="1"/>
    <x v="1"/>
    <s v="Medium"/>
    <n v="645"/>
    <n v="5"/>
    <n v="20"/>
    <x v="285"/>
    <n v="1032"/>
    <n v="11868"/>
    <n v="6450"/>
    <x v="285"/>
    <d v="2014-07-01T00:00:00"/>
    <n v="7"/>
    <s v="July"/>
    <x v="0"/>
  </r>
  <r>
    <x v="4"/>
    <x v="2"/>
    <x v="1"/>
    <s v="Medium"/>
    <n v="1562"/>
    <n v="5"/>
    <n v="300"/>
    <x v="286"/>
    <n v="37488"/>
    <n v="431112"/>
    <n v="390500"/>
    <x v="286"/>
    <d v="2014-08-01T00:00:00"/>
    <n v="8"/>
    <s v="August"/>
    <x v="0"/>
  </r>
  <r>
    <x v="4"/>
    <x v="0"/>
    <x v="1"/>
    <s v="Medium"/>
    <n v="1283"/>
    <n v="5"/>
    <n v="300"/>
    <x v="287"/>
    <n v="30792"/>
    <n v="354108"/>
    <n v="320750"/>
    <x v="287"/>
    <d v="2013-09-01T00:00:00"/>
    <n v="9"/>
    <s v="September"/>
    <x v="1"/>
  </r>
  <r>
    <x v="1"/>
    <x v="1"/>
    <x v="1"/>
    <s v="Medium"/>
    <n v="711"/>
    <n v="5"/>
    <n v="15"/>
    <x v="288"/>
    <n v="853.2"/>
    <n v="9811.7999999999993"/>
    <n v="7110"/>
    <x v="288"/>
    <d v="2014-12-01T00:00:00"/>
    <n v="12"/>
    <s v="December"/>
    <x v="0"/>
  </r>
  <r>
    <x v="3"/>
    <x v="3"/>
    <x v="2"/>
    <s v="Medium"/>
    <n v="1114"/>
    <n v="10"/>
    <n v="125"/>
    <x v="289"/>
    <n v="11140"/>
    <n v="128110"/>
    <n v="133680"/>
    <x v="289"/>
    <d v="2014-03-01T00:00:00"/>
    <n v="3"/>
    <s v="March"/>
    <x v="0"/>
  </r>
  <r>
    <x v="0"/>
    <x v="1"/>
    <x v="2"/>
    <s v="Medium"/>
    <n v="1259"/>
    <n v="10"/>
    <n v="7"/>
    <x v="290"/>
    <n v="705.04"/>
    <n v="8107.96"/>
    <n v="6295"/>
    <x v="290"/>
    <d v="2014-04-01T00:00:00"/>
    <n v="4"/>
    <s v="April"/>
    <x v="0"/>
  </r>
  <r>
    <x v="0"/>
    <x v="1"/>
    <x v="2"/>
    <s v="Medium"/>
    <n v="1095"/>
    <n v="10"/>
    <n v="7"/>
    <x v="291"/>
    <n v="613.20000000000005"/>
    <n v="7051.8"/>
    <n v="5475"/>
    <x v="291"/>
    <d v="2014-05-01T00:00:00"/>
    <n v="5"/>
    <s v="May"/>
    <x v="0"/>
  </r>
  <r>
    <x v="0"/>
    <x v="1"/>
    <x v="2"/>
    <s v="Medium"/>
    <n v="1366"/>
    <n v="10"/>
    <n v="20"/>
    <x v="292"/>
    <n v="2185.6"/>
    <n v="25134.400000000001"/>
    <n v="13660"/>
    <x v="292"/>
    <d v="2014-06-01T00:00:00"/>
    <n v="6"/>
    <s v="June"/>
    <x v="0"/>
  </r>
  <r>
    <x v="4"/>
    <x v="3"/>
    <x v="2"/>
    <s v="Medium"/>
    <n v="2460"/>
    <n v="10"/>
    <n v="300"/>
    <x v="293"/>
    <n v="59040"/>
    <n v="678960"/>
    <n v="615000"/>
    <x v="293"/>
    <d v="2014-06-01T00:00:00"/>
    <n v="6"/>
    <s v="June"/>
    <x v="0"/>
  </r>
  <r>
    <x v="0"/>
    <x v="4"/>
    <x v="2"/>
    <s v="Medium"/>
    <n v="678"/>
    <n v="10"/>
    <n v="7"/>
    <x v="294"/>
    <n v="379.68"/>
    <n v="4366.32"/>
    <n v="3390"/>
    <x v="294"/>
    <n v="41852"/>
    <n v="8"/>
    <s v="August"/>
    <x v="0"/>
  </r>
  <r>
    <x v="0"/>
    <x v="1"/>
    <x v="2"/>
    <s v="Medium"/>
    <n v="1598"/>
    <n v="10"/>
    <n v="7"/>
    <x v="295"/>
    <n v="894.88"/>
    <n v="10291.120000000001"/>
    <n v="7990"/>
    <x v="295"/>
    <d v="2014-08-01T00:00:00"/>
    <n v="8"/>
    <s v="August"/>
    <x v="0"/>
  </r>
  <r>
    <x v="0"/>
    <x v="1"/>
    <x v="2"/>
    <s v="Medium"/>
    <n v="2409"/>
    <n v="10"/>
    <n v="7"/>
    <x v="296"/>
    <n v="1349.04"/>
    <n v="15513.96"/>
    <n v="12045"/>
    <x v="296"/>
    <d v="2013-09-01T00:00:00"/>
    <n v="9"/>
    <s v="September"/>
    <x v="1"/>
  </r>
  <r>
    <x v="0"/>
    <x v="1"/>
    <x v="2"/>
    <s v="Medium"/>
    <n v="1934"/>
    <n v="10"/>
    <n v="20"/>
    <x v="297"/>
    <n v="3094.4"/>
    <n v="35585.599999999999"/>
    <n v="19340"/>
    <x v="297"/>
    <d v="2014-09-01T00:00:00"/>
    <n v="9"/>
    <s v="September"/>
    <x v="0"/>
  </r>
  <r>
    <x v="0"/>
    <x v="3"/>
    <x v="2"/>
    <s v="Medium"/>
    <n v="2993"/>
    <n v="10"/>
    <n v="20"/>
    <x v="298"/>
    <n v="4788.8"/>
    <n v="55071.199999999997"/>
    <n v="29930"/>
    <x v="298"/>
    <d v="2014-09-01T00:00:00"/>
    <n v="9"/>
    <s v="September"/>
    <x v="0"/>
  </r>
  <r>
    <x v="0"/>
    <x v="1"/>
    <x v="2"/>
    <s v="Medium"/>
    <n v="2146"/>
    <n v="10"/>
    <n v="350"/>
    <x v="299"/>
    <n v="60088"/>
    <n v="691012"/>
    <n v="557960"/>
    <x v="299"/>
    <d v="2013-11-01T00:00:00"/>
    <n v="11"/>
    <s v="November"/>
    <x v="1"/>
  </r>
  <r>
    <x v="0"/>
    <x v="3"/>
    <x v="2"/>
    <s v="Medium"/>
    <n v="1946"/>
    <n v="10"/>
    <n v="7"/>
    <x v="300"/>
    <n v="1089.76"/>
    <n v="12532.24"/>
    <n v="9730"/>
    <x v="300"/>
    <d v="2013-12-01T00:00:00"/>
    <n v="12"/>
    <s v="December"/>
    <x v="1"/>
  </r>
  <r>
    <x v="0"/>
    <x v="3"/>
    <x v="2"/>
    <s v="Medium"/>
    <n v="1362"/>
    <n v="10"/>
    <n v="350"/>
    <x v="282"/>
    <n v="38136"/>
    <n v="438564"/>
    <n v="354120"/>
    <x v="282"/>
    <d v="2014-12-01T00:00:00"/>
    <n v="12"/>
    <s v="December"/>
    <x v="0"/>
  </r>
  <r>
    <x v="2"/>
    <x v="0"/>
    <x v="3"/>
    <s v="Medium"/>
    <n v="598"/>
    <n v="120"/>
    <n v="12"/>
    <x v="301"/>
    <n v="574.08000000000004"/>
    <n v="6601.92"/>
    <n v="1794"/>
    <x v="301"/>
    <d v="2014-03-01T00:00:00"/>
    <n v="3"/>
    <s v="March"/>
    <x v="0"/>
  </r>
  <r>
    <x v="0"/>
    <x v="4"/>
    <x v="3"/>
    <s v="Medium"/>
    <n v="2907"/>
    <n v="120"/>
    <n v="7"/>
    <x v="302"/>
    <n v="1627.92"/>
    <n v="18721.080000000002"/>
    <n v="14535"/>
    <x v="302"/>
    <n v="41791"/>
    <n v="6"/>
    <s v="June"/>
    <x v="0"/>
  </r>
  <r>
    <x v="0"/>
    <x v="1"/>
    <x v="3"/>
    <s v="Medium"/>
    <n v="2338"/>
    <n v="120"/>
    <n v="7"/>
    <x v="303"/>
    <n v="1309.28"/>
    <n v="15056.72"/>
    <n v="11690"/>
    <x v="303"/>
    <d v="2014-06-01T00:00:00"/>
    <n v="6"/>
    <s v="June"/>
    <x v="0"/>
  </r>
  <r>
    <x v="4"/>
    <x v="2"/>
    <x v="3"/>
    <s v="Medium"/>
    <n v="386"/>
    <n v="120"/>
    <n v="300"/>
    <x v="304"/>
    <n v="9264"/>
    <n v="106536"/>
    <n v="96500"/>
    <x v="304"/>
    <d v="2013-11-01T00:00:00"/>
    <n v="11"/>
    <s v="November"/>
    <x v="1"/>
  </r>
  <r>
    <x v="4"/>
    <x v="3"/>
    <x v="3"/>
    <s v="Medium"/>
    <n v="635"/>
    <n v="120"/>
    <n v="300"/>
    <x v="305"/>
    <n v="15240"/>
    <n v="175260"/>
    <n v="158750"/>
    <x v="305"/>
    <d v="2014-12-01T00:00:00"/>
    <n v="12"/>
    <s v="December"/>
    <x v="0"/>
  </r>
  <r>
    <x v="0"/>
    <x v="2"/>
    <x v="4"/>
    <s v="Medium"/>
    <n v="574.5"/>
    <n v="250"/>
    <n v="350"/>
    <x v="306"/>
    <n v="16086"/>
    <n v="184989"/>
    <n v="149370"/>
    <x v="306"/>
    <d v="2014-04-01T00:00:00"/>
    <n v="4"/>
    <s v="April"/>
    <x v="0"/>
  </r>
  <r>
    <x v="0"/>
    <x v="1"/>
    <x v="4"/>
    <s v="Medium"/>
    <n v="2338"/>
    <n v="250"/>
    <n v="7"/>
    <x v="303"/>
    <n v="1309.28"/>
    <n v="15056.72"/>
    <n v="11690"/>
    <x v="303"/>
    <d v="2014-06-01T00:00:00"/>
    <n v="6"/>
    <s v="June"/>
    <x v="0"/>
  </r>
  <r>
    <x v="0"/>
    <x v="2"/>
    <x v="4"/>
    <s v="Medium"/>
    <n v="381"/>
    <n v="250"/>
    <n v="350"/>
    <x v="307"/>
    <n v="10668"/>
    <n v="122682"/>
    <n v="99060"/>
    <x v="307"/>
    <d v="2014-08-01T00:00:00"/>
    <n v="8"/>
    <s v="August"/>
    <x v="0"/>
  </r>
  <r>
    <x v="0"/>
    <x v="1"/>
    <x v="4"/>
    <s v="Medium"/>
    <n v="422"/>
    <n v="250"/>
    <n v="350"/>
    <x v="308"/>
    <n v="11816"/>
    <n v="135884"/>
    <n v="109720"/>
    <x v="308"/>
    <d v="2014-08-01T00:00:00"/>
    <n v="8"/>
    <s v="August"/>
    <x v="0"/>
  </r>
  <r>
    <x v="4"/>
    <x v="0"/>
    <x v="4"/>
    <s v="Medium"/>
    <n v="2134"/>
    <n v="250"/>
    <n v="300"/>
    <x v="309"/>
    <n v="51216"/>
    <n v="588984"/>
    <n v="533500"/>
    <x v="309"/>
    <d v="2014-09-01T00:00:00"/>
    <n v="9"/>
    <s v="September"/>
    <x v="0"/>
  </r>
  <r>
    <x v="4"/>
    <x v="4"/>
    <x v="4"/>
    <s v="Medium"/>
    <n v="808"/>
    <n v="250"/>
    <n v="300"/>
    <x v="310"/>
    <n v="19392"/>
    <n v="223008"/>
    <n v="202000"/>
    <x v="310"/>
    <n v="41609"/>
    <n v="12"/>
    <s v="December"/>
    <x v="1"/>
  </r>
  <r>
    <x v="0"/>
    <x v="0"/>
    <x v="5"/>
    <s v="Medium"/>
    <n v="708"/>
    <n v="260"/>
    <n v="20"/>
    <x v="284"/>
    <n v="1132.8"/>
    <n v="13027.2"/>
    <n v="7080"/>
    <x v="284"/>
    <d v="2014-06-01T00:00:00"/>
    <n v="6"/>
    <s v="June"/>
    <x v="0"/>
  </r>
  <r>
    <x v="0"/>
    <x v="4"/>
    <x v="5"/>
    <s v="Medium"/>
    <n v="2907"/>
    <n v="260"/>
    <n v="7"/>
    <x v="302"/>
    <n v="1627.92"/>
    <n v="18721.080000000002"/>
    <n v="14535"/>
    <x v="302"/>
    <n v="41791"/>
    <n v="6"/>
    <s v="June"/>
    <x v="0"/>
  </r>
  <r>
    <x v="0"/>
    <x v="1"/>
    <x v="5"/>
    <s v="Medium"/>
    <n v="1366"/>
    <n v="260"/>
    <n v="20"/>
    <x v="292"/>
    <n v="2185.6"/>
    <n v="25134.400000000001"/>
    <n v="13660"/>
    <x v="292"/>
    <d v="2014-06-01T00:00:00"/>
    <n v="6"/>
    <s v="June"/>
    <x v="0"/>
  </r>
  <r>
    <x v="4"/>
    <x v="3"/>
    <x v="5"/>
    <s v="Medium"/>
    <n v="2460"/>
    <n v="260"/>
    <n v="300"/>
    <x v="293"/>
    <n v="59040"/>
    <n v="678960"/>
    <n v="615000"/>
    <x v="293"/>
    <d v="2014-06-01T00:00:00"/>
    <n v="6"/>
    <s v="June"/>
    <x v="0"/>
  </r>
  <r>
    <x v="0"/>
    <x v="1"/>
    <x v="5"/>
    <s v="Medium"/>
    <n v="1520"/>
    <n v="260"/>
    <n v="20"/>
    <x v="311"/>
    <n v="2432"/>
    <n v="27968"/>
    <n v="15200"/>
    <x v="311"/>
    <d v="2014-11-01T00:00:00"/>
    <n v="11"/>
    <s v="November"/>
    <x v="0"/>
  </r>
  <r>
    <x v="1"/>
    <x v="1"/>
    <x v="5"/>
    <s v="Medium"/>
    <n v="711"/>
    <n v="260"/>
    <n v="15"/>
    <x v="288"/>
    <n v="853.2"/>
    <n v="9811.7999999999993"/>
    <n v="7110"/>
    <x v="288"/>
    <d v="2014-12-01T00:00:00"/>
    <n v="12"/>
    <s v="December"/>
    <x v="0"/>
  </r>
  <r>
    <x v="2"/>
    <x v="3"/>
    <x v="5"/>
    <s v="Medium"/>
    <n v="1375"/>
    <n v="260"/>
    <n v="12"/>
    <x v="312"/>
    <n v="1320"/>
    <n v="15180"/>
    <n v="4125"/>
    <x v="312"/>
    <d v="2013-12-01T00:00:00"/>
    <n v="12"/>
    <s v="December"/>
    <x v="1"/>
  </r>
  <r>
    <x v="4"/>
    <x v="3"/>
    <x v="5"/>
    <s v="Medium"/>
    <n v="635"/>
    <n v="260"/>
    <n v="300"/>
    <x v="305"/>
    <n v="15240"/>
    <n v="175260"/>
    <n v="158750"/>
    <x v="305"/>
    <d v="2014-12-01T00:00:00"/>
    <n v="12"/>
    <s v="December"/>
    <x v="0"/>
  </r>
  <r>
    <x v="0"/>
    <x v="4"/>
    <x v="4"/>
    <s v="Medium"/>
    <n v="436.5"/>
    <n v="250"/>
    <n v="20"/>
    <x v="313"/>
    <n v="698.40000000000009"/>
    <n v="8031.5999999999995"/>
    <n v="4365"/>
    <x v="313"/>
    <n v="41821"/>
    <n v="7"/>
    <s v="July"/>
    <x v="0"/>
  </r>
  <r>
    <x v="4"/>
    <x v="0"/>
    <x v="0"/>
    <s v="Medium"/>
    <n v="1094"/>
    <n v="3"/>
    <n v="300"/>
    <x v="314"/>
    <n v="29538"/>
    <n v="298662"/>
    <n v="273500"/>
    <x v="314"/>
    <d v="2014-06-01T00:00:00"/>
    <n v="6"/>
    <s v="June"/>
    <x v="0"/>
  </r>
  <r>
    <x v="2"/>
    <x v="3"/>
    <x v="0"/>
    <s v="Medium"/>
    <n v="367"/>
    <n v="3"/>
    <n v="12"/>
    <x v="18"/>
    <n v="396.36"/>
    <n v="4007.64"/>
    <n v="1101"/>
    <x v="315"/>
    <d v="2013-10-01T00:00:00"/>
    <n v="10"/>
    <s v="October"/>
    <x v="1"/>
  </r>
  <r>
    <x v="4"/>
    <x v="0"/>
    <x v="1"/>
    <s v="Medium"/>
    <n v="3802.5"/>
    <n v="5"/>
    <n v="300"/>
    <x v="315"/>
    <n v="102667.5"/>
    <n v="1038082.5"/>
    <n v="950625"/>
    <x v="316"/>
    <d v="2014-04-01T00:00:00"/>
    <n v="4"/>
    <s v="April"/>
    <x v="0"/>
  </r>
  <r>
    <x v="0"/>
    <x v="2"/>
    <x v="1"/>
    <s v="Medium"/>
    <n v="1666"/>
    <n v="5"/>
    <n v="350"/>
    <x v="316"/>
    <n v="52479"/>
    <n v="530621"/>
    <n v="433160"/>
    <x v="317"/>
    <d v="2014-05-01T00:00:00"/>
    <n v="5"/>
    <s v="May"/>
    <x v="0"/>
  </r>
  <r>
    <x v="4"/>
    <x v="2"/>
    <x v="1"/>
    <s v="Medium"/>
    <n v="322"/>
    <n v="5"/>
    <n v="300"/>
    <x v="317"/>
    <n v="8694"/>
    <n v="87906"/>
    <n v="80500"/>
    <x v="318"/>
    <d v="2013-09-01T00:00:00"/>
    <n v="9"/>
    <s v="September"/>
    <x v="1"/>
  </r>
  <r>
    <x v="2"/>
    <x v="0"/>
    <x v="1"/>
    <s v="Medium"/>
    <n v="2321"/>
    <n v="5"/>
    <n v="12"/>
    <x v="318"/>
    <n v="2506.6799999999998"/>
    <n v="25345.32"/>
    <n v="6963"/>
    <x v="319"/>
    <d v="2014-11-01T00:00:00"/>
    <n v="11"/>
    <s v="November"/>
    <x v="0"/>
  </r>
  <r>
    <x v="3"/>
    <x v="2"/>
    <x v="1"/>
    <s v="Medium"/>
    <n v="1857"/>
    <n v="5"/>
    <n v="125"/>
    <x v="319"/>
    <n v="20891.25"/>
    <n v="211233.75"/>
    <n v="222840"/>
    <x v="320"/>
    <d v="2013-11-01T00:00:00"/>
    <n v="11"/>
    <s v="November"/>
    <x v="1"/>
  </r>
  <r>
    <x v="0"/>
    <x v="0"/>
    <x v="1"/>
    <s v="Medium"/>
    <n v="1611"/>
    <n v="5"/>
    <n v="7"/>
    <x v="320"/>
    <n v="1014.93"/>
    <n v="10262.07"/>
    <n v="8055"/>
    <x v="321"/>
    <d v="2013-12-01T00:00:00"/>
    <n v="12"/>
    <s v="December"/>
    <x v="1"/>
  </r>
  <r>
    <x v="3"/>
    <x v="4"/>
    <x v="1"/>
    <s v="Medium"/>
    <n v="2797"/>
    <n v="5"/>
    <n v="125"/>
    <x v="321"/>
    <n v="31466.25"/>
    <n v="318158.75"/>
    <n v="335640"/>
    <x v="322"/>
    <n v="41974"/>
    <n v="12"/>
    <s v="December"/>
    <x v="0"/>
  </r>
  <r>
    <x v="4"/>
    <x v="1"/>
    <x v="1"/>
    <s v="Medium"/>
    <n v="334"/>
    <n v="5"/>
    <n v="300"/>
    <x v="322"/>
    <n v="9018"/>
    <n v="91182"/>
    <n v="83500"/>
    <x v="323"/>
    <d v="2013-12-01T00:00:00"/>
    <n v="12"/>
    <s v="December"/>
    <x v="1"/>
  </r>
  <r>
    <x v="4"/>
    <x v="3"/>
    <x v="2"/>
    <s v="Medium"/>
    <n v="2565"/>
    <n v="10"/>
    <n v="300"/>
    <x v="323"/>
    <n v="69255"/>
    <n v="700245"/>
    <n v="641250"/>
    <x v="324"/>
    <d v="2014-01-01T00:00:00"/>
    <n v="1"/>
    <s v="January"/>
    <x v="0"/>
  </r>
  <r>
    <x v="0"/>
    <x v="3"/>
    <x v="2"/>
    <s v="Medium"/>
    <n v="2417"/>
    <n v="10"/>
    <n v="350"/>
    <x v="324"/>
    <n v="76135.5"/>
    <n v="769814.5"/>
    <n v="628420"/>
    <x v="325"/>
    <d v="2014-01-01T00:00:00"/>
    <n v="1"/>
    <s v="January"/>
    <x v="0"/>
  </r>
  <r>
    <x v="1"/>
    <x v="4"/>
    <x v="2"/>
    <s v="Medium"/>
    <n v="3675"/>
    <n v="10"/>
    <n v="15"/>
    <x v="325"/>
    <n v="4961.25"/>
    <n v="50163.75"/>
    <n v="36750"/>
    <x v="326"/>
    <n v="41730"/>
    <n v="4"/>
    <s v="April"/>
    <x v="0"/>
  </r>
  <r>
    <x v="4"/>
    <x v="0"/>
    <x v="2"/>
    <s v="Medium"/>
    <n v="1094"/>
    <n v="10"/>
    <n v="300"/>
    <x v="314"/>
    <n v="29538"/>
    <n v="298662"/>
    <n v="273500"/>
    <x v="314"/>
    <d v="2014-06-01T00:00:00"/>
    <n v="6"/>
    <s v="June"/>
    <x v="0"/>
  </r>
  <r>
    <x v="1"/>
    <x v="2"/>
    <x v="2"/>
    <s v="Medium"/>
    <n v="1227"/>
    <n v="10"/>
    <n v="15"/>
    <x v="326"/>
    <n v="1656.45"/>
    <n v="16748.55"/>
    <n v="12270"/>
    <x v="327"/>
    <d v="2014-10-01T00:00:00"/>
    <n v="10"/>
    <s v="October"/>
    <x v="0"/>
  </r>
  <r>
    <x v="2"/>
    <x v="3"/>
    <x v="2"/>
    <s v="Medium"/>
    <n v="367"/>
    <n v="10"/>
    <n v="12"/>
    <x v="18"/>
    <n v="396.36"/>
    <n v="4007.64"/>
    <n v="1101"/>
    <x v="315"/>
    <d v="2013-10-01T00:00:00"/>
    <n v="10"/>
    <s v="October"/>
    <x v="1"/>
  </r>
  <r>
    <x v="4"/>
    <x v="2"/>
    <x v="2"/>
    <s v="Medium"/>
    <n v="1324"/>
    <n v="10"/>
    <n v="300"/>
    <x v="327"/>
    <n v="35748"/>
    <n v="361452"/>
    <n v="331000"/>
    <x v="328"/>
    <d v="2014-11-01T00:00:00"/>
    <n v="11"/>
    <s v="November"/>
    <x v="0"/>
  </r>
  <r>
    <x v="2"/>
    <x v="1"/>
    <x v="2"/>
    <s v="Medium"/>
    <n v="1775"/>
    <n v="10"/>
    <n v="12"/>
    <x v="328"/>
    <n v="1917"/>
    <n v="19383"/>
    <n v="5325"/>
    <x v="329"/>
    <d v="2013-11-01T00:00:00"/>
    <n v="11"/>
    <s v="November"/>
    <x v="1"/>
  </r>
  <r>
    <x v="3"/>
    <x v="4"/>
    <x v="2"/>
    <s v="Medium"/>
    <n v="2797"/>
    <n v="10"/>
    <n v="125"/>
    <x v="321"/>
    <n v="31466.25"/>
    <n v="318158.75"/>
    <n v="335640"/>
    <x v="322"/>
    <n v="41974"/>
    <n v="12"/>
    <s v="December"/>
    <x v="0"/>
  </r>
  <r>
    <x v="1"/>
    <x v="3"/>
    <x v="3"/>
    <s v="Medium"/>
    <n v="245"/>
    <n v="120"/>
    <n v="15"/>
    <x v="329"/>
    <n v="330.75"/>
    <n v="3344.25"/>
    <n v="2450"/>
    <x v="330"/>
    <d v="2014-05-01T00:00:00"/>
    <n v="5"/>
    <s v="May"/>
    <x v="0"/>
  </r>
  <r>
    <x v="4"/>
    <x v="0"/>
    <x v="3"/>
    <s v="Medium"/>
    <n v="3793.5"/>
    <n v="120"/>
    <n v="300"/>
    <x v="330"/>
    <n v="102424.5"/>
    <n v="1035625.5"/>
    <n v="948375"/>
    <x v="331"/>
    <d v="2014-07-01T00:00:00"/>
    <n v="7"/>
    <s v="July"/>
    <x v="0"/>
  </r>
  <r>
    <x v="0"/>
    <x v="1"/>
    <x v="3"/>
    <s v="Medium"/>
    <n v="1307"/>
    <n v="120"/>
    <n v="350"/>
    <x v="331"/>
    <n v="41170.5"/>
    <n v="416279.5"/>
    <n v="339820"/>
    <x v="332"/>
    <d v="2014-07-01T00:00:00"/>
    <n v="7"/>
    <s v="July"/>
    <x v="0"/>
  </r>
  <r>
    <x v="3"/>
    <x v="0"/>
    <x v="3"/>
    <s v="Medium"/>
    <n v="567"/>
    <n v="120"/>
    <n v="125"/>
    <x v="332"/>
    <n v="6378.75"/>
    <n v="64496.25"/>
    <n v="68040"/>
    <x v="333"/>
    <d v="2014-09-01T00:00:00"/>
    <n v="9"/>
    <s v="September"/>
    <x v="0"/>
  </r>
  <r>
    <x v="3"/>
    <x v="3"/>
    <x v="3"/>
    <s v="Medium"/>
    <n v="2110"/>
    <n v="120"/>
    <n v="125"/>
    <x v="333"/>
    <n v="23737.5"/>
    <n v="240012.5"/>
    <n v="253200"/>
    <x v="334"/>
    <d v="2014-09-01T00:00:00"/>
    <n v="9"/>
    <s v="September"/>
    <x v="0"/>
  </r>
  <r>
    <x v="0"/>
    <x v="0"/>
    <x v="3"/>
    <s v="Medium"/>
    <n v="1269"/>
    <n v="120"/>
    <n v="350"/>
    <x v="334"/>
    <n v="39973.5"/>
    <n v="404176.5"/>
    <n v="329940"/>
    <x v="335"/>
    <d v="2014-10-01T00:00:00"/>
    <n v="10"/>
    <s v="October"/>
    <x v="0"/>
  </r>
  <r>
    <x v="2"/>
    <x v="4"/>
    <x v="4"/>
    <s v="Medium"/>
    <n v="1956"/>
    <n v="250"/>
    <n v="12"/>
    <x v="335"/>
    <n v="2112.48"/>
    <n v="21359.52"/>
    <n v="5868"/>
    <x v="336"/>
    <n v="41640"/>
    <n v="1"/>
    <s v="January"/>
    <x v="0"/>
  </r>
  <r>
    <x v="4"/>
    <x v="1"/>
    <x v="4"/>
    <s v="Medium"/>
    <n v="2659"/>
    <n v="250"/>
    <n v="300"/>
    <x v="336"/>
    <n v="71793"/>
    <n v="725907"/>
    <n v="664750"/>
    <x v="337"/>
    <d v="2014-02-01T00:00:00"/>
    <n v="2"/>
    <s v="February"/>
    <x v="0"/>
  </r>
  <r>
    <x v="0"/>
    <x v="4"/>
    <x v="4"/>
    <s v="Medium"/>
    <n v="1351.5"/>
    <n v="250"/>
    <n v="350"/>
    <x v="337"/>
    <n v="42572.25"/>
    <n v="430452.75"/>
    <n v="351390"/>
    <x v="338"/>
    <n v="41730"/>
    <n v="4"/>
    <s v="April"/>
    <x v="0"/>
  </r>
  <r>
    <x v="2"/>
    <x v="1"/>
    <x v="4"/>
    <s v="Medium"/>
    <n v="880"/>
    <n v="250"/>
    <n v="12"/>
    <x v="338"/>
    <n v="950.4"/>
    <n v="9609.6"/>
    <n v="2640"/>
    <x v="339"/>
    <d v="2014-05-01T00:00:00"/>
    <n v="5"/>
    <s v="May"/>
    <x v="0"/>
  </r>
  <r>
    <x v="4"/>
    <x v="4"/>
    <x v="4"/>
    <s v="Medium"/>
    <n v="1867"/>
    <n v="250"/>
    <n v="300"/>
    <x v="339"/>
    <n v="50409"/>
    <n v="509691"/>
    <n v="466750"/>
    <x v="340"/>
    <n v="41883"/>
    <n v="9"/>
    <s v="September"/>
    <x v="0"/>
  </r>
  <r>
    <x v="2"/>
    <x v="2"/>
    <x v="4"/>
    <s v="Medium"/>
    <n v="2234"/>
    <n v="250"/>
    <n v="12"/>
    <x v="340"/>
    <n v="2412.7199999999998"/>
    <n v="24395.279999999999"/>
    <n v="6702"/>
    <x v="341"/>
    <d v="2013-09-01T00:00:00"/>
    <n v="9"/>
    <s v="September"/>
    <x v="1"/>
  </r>
  <r>
    <x v="1"/>
    <x v="2"/>
    <x v="4"/>
    <s v="Medium"/>
    <n v="1227"/>
    <n v="250"/>
    <n v="15"/>
    <x v="326"/>
    <n v="1656.45"/>
    <n v="16748.55"/>
    <n v="12270"/>
    <x v="327"/>
    <d v="2014-10-01T00:00:00"/>
    <n v="10"/>
    <s v="October"/>
    <x v="0"/>
  </r>
  <r>
    <x v="3"/>
    <x v="3"/>
    <x v="4"/>
    <s v="Medium"/>
    <n v="877"/>
    <n v="250"/>
    <n v="125"/>
    <x v="341"/>
    <n v="9866.25"/>
    <n v="99758.75"/>
    <n v="105240"/>
    <x v="342"/>
    <d v="2014-11-01T00:00:00"/>
    <n v="11"/>
    <s v="November"/>
    <x v="0"/>
  </r>
  <r>
    <x v="0"/>
    <x v="4"/>
    <x v="5"/>
    <s v="Medium"/>
    <n v="2071"/>
    <n v="260"/>
    <n v="350"/>
    <x v="342"/>
    <n v="65236.5"/>
    <n v="659613.5"/>
    <n v="538460"/>
    <x v="343"/>
    <n v="41883"/>
    <n v="9"/>
    <s v="September"/>
    <x v="0"/>
  </r>
  <r>
    <x v="0"/>
    <x v="0"/>
    <x v="5"/>
    <s v="Medium"/>
    <n v="1269"/>
    <n v="260"/>
    <n v="350"/>
    <x v="334"/>
    <n v="39973.5"/>
    <n v="404176.5"/>
    <n v="329940"/>
    <x v="335"/>
    <d v="2014-10-01T00:00:00"/>
    <n v="10"/>
    <s v="October"/>
    <x v="0"/>
  </r>
  <r>
    <x v="1"/>
    <x v="1"/>
    <x v="5"/>
    <s v="Medium"/>
    <n v="970"/>
    <n v="260"/>
    <n v="15"/>
    <x v="343"/>
    <n v="1309.5"/>
    <n v="13240.5"/>
    <n v="9700"/>
    <x v="344"/>
    <d v="2013-11-01T00:00:00"/>
    <n v="11"/>
    <s v="November"/>
    <x v="1"/>
  </r>
  <r>
    <x v="0"/>
    <x v="3"/>
    <x v="5"/>
    <s v="Medium"/>
    <n v="1694"/>
    <n v="260"/>
    <n v="20"/>
    <x v="344"/>
    <n v="3049.2"/>
    <n v="30830.799999999999"/>
    <n v="16940"/>
    <x v="345"/>
    <d v="2014-11-01T00:00:00"/>
    <n v="11"/>
    <s v="November"/>
    <x v="0"/>
  </r>
  <r>
    <x v="0"/>
    <x v="1"/>
    <x v="0"/>
    <s v="Medium"/>
    <n v="663"/>
    <n v="3"/>
    <n v="20"/>
    <x v="345"/>
    <n v="1193.4000000000001"/>
    <n v="12066.6"/>
    <n v="6630"/>
    <x v="346"/>
    <d v="2014-05-01T00:00:00"/>
    <n v="5"/>
    <s v="May"/>
    <x v="0"/>
  </r>
  <r>
    <x v="0"/>
    <x v="0"/>
    <x v="0"/>
    <s v="Medium"/>
    <n v="819"/>
    <n v="3"/>
    <n v="7"/>
    <x v="346"/>
    <n v="515.97"/>
    <n v="5217.03"/>
    <n v="4095"/>
    <x v="347"/>
    <d v="2014-07-01T00:00:00"/>
    <n v="7"/>
    <s v="July"/>
    <x v="0"/>
  </r>
  <r>
    <x v="2"/>
    <x v="1"/>
    <x v="0"/>
    <s v="Medium"/>
    <n v="1580"/>
    <n v="3"/>
    <n v="12"/>
    <x v="347"/>
    <n v="1706.4"/>
    <n v="17253.599999999999"/>
    <n v="4740"/>
    <x v="348"/>
    <d v="2014-09-01T00:00:00"/>
    <n v="9"/>
    <s v="September"/>
    <x v="0"/>
  </r>
  <r>
    <x v="0"/>
    <x v="3"/>
    <x v="0"/>
    <s v="Medium"/>
    <n v="521"/>
    <n v="3"/>
    <n v="7"/>
    <x v="348"/>
    <n v="328.23"/>
    <n v="3318.77"/>
    <n v="2605"/>
    <x v="349"/>
    <d v="2014-12-01T00:00:00"/>
    <n v="12"/>
    <s v="December"/>
    <x v="0"/>
  </r>
  <r>
    <x v="0"/>
    <x v="4"/>
    <x v="2"/>
    <s v="Medium"/>
    <n v="973"/>
    <n v="10"/>
    <n v="20"/>
    <x v="349"/>
    <n v="1751.4"/>
    <n v="17708.599999999999"/>
    <n v="9730"/>
    <x v="350"/>
    <n v="41699"/>
    <n v="3"/>
    <s v="March"/>
    <x v="0"/>
  </r>
  <r>
    <x v="0"/>
    <x v="3"/>
    <x v="2"/>
    <s v="Medium"/>
    <n v="1038"/>
    <n v="10"/>
    <n v="20"/>
    <x v="350"/>
    <n v="1868.4"/>
    <n v="18891.599999999999"/>
    <n v="10380"/>
    <x v="351"/>
    <d v="2014-06-01T00:00:00"/>
    <n v="6"/>
    <s v="June"/>
    <x v="0"/>
  </r>
  <r>
    <x v="0"/>
    <x v="1"/>
    <x v="2"/>
    <s v="Medium"/>
    <n v="360"/>
    <n v="10"/>
    <n v="7"/>
    <x v="351"/>
    <n v="226.8"/>
    <n v="2293.1999999999998"/>
    <n v="1800"/>
    <x v="352"/>
    <d v="2014-10-01T00:00:00"/>
    <n v="10"/>
    <s v="October"/>
    <x v="0"/>
  </r>
  <r>
    <x v="2"/>
    <x v="2"/>
    <x v="3"/>
    <s v="Medium"/>
    <n v="1967"/>
    <n v="120"/>
    <n v="12"/>
    <x v="352"/>
    <n v="2124.36"/>
    <n v="21479.64"/>
    <n v="5901"/>
    <x v="353"/>
    <d v="2014-03-01T00:00:00"/>
    <n v="3"/>
    <s v="March"/>
    <x v="0"/>
  </r>
  <r>
    <x v="1"/>
    <x v="3"/>
    <x v="3"/>
    <s v="Medium"/>
    <n v="2628"/>
    <n v="120"/>
    <n v="15"/>
    <x v="353"/>
    <n v="3547.8"/>
    <n v="35872.199999999997"/>
    <n v="26280"/>
    <x v="354"/>
    <d v="2014-04-01T00:00:00"/>
    <n v="4"/>
    <s v="April"/>
    <x v="0"/>
  </r>
  <r>
    <x v="0"/>
    <x v="1"/>
    <x v="4"/>
    <s v="Medium"/>
    <n v="360"/>
    <n v="250"/>
    <n v="7"/>
    <x v="351"/>
    <n v="226.8"/>
    <n v="2293.1999999999998"/>
    <n v="1800"/>
    <x v="352"/>
    <d v="2014-10-01T00:00:00"/>
    <n v="10"/>
    <s v="October"/>
    <x v="0"/>
  </r>
  <r>
    <x v="0"/>
    <x v="2"/>
    <x v="4"/>
    <s v="Medium"/>
    <n v="2682"/>
    <n v="250"/>
    <n v="20"/>
    <x v="354"/>
    <n v="4827.6000000000004"/>
    <n v="48812.4"/>
    <n v="26820"/>
    <x v="355"/>
    <d v="2013-11-01T00:00:00"/>
    <n v="11"/>
    <s v="November"/>
    <x v="1"/>
  </r>
  <r>
    <x v="0"/>
    <x v="3"/>
    <x v="4"/>
    <s v="Medium"/>
    <n v="521"/>
    <n v="250"/>
    <n v="7"/>
    <x v="348"/>
    <n v="328.23"/>
    <n v="3318.77"/>
    <n v="2605"/>
    <x v="349"/>
    <d v="2014-12-01T00:00:00"/>
    <n v="12"/>
    <s v="December"/>
    <x v="0"/>
  </r>
  <r>
    <x v="0"/>
    <x v="3"/>
    <x v="5"/>
    <s v="Medium"/>
    <n v="1038"/>
    <n v="260"/>
    <n v="20"/>
    <x v="350"/>
    <n v="1868.4"/>
    <n v="18891.599999999999"/>
    <n v="10380"/>
    <x v="351"/>
    <d v="2014-06-01T00:00:00"/>
    <n v="6"/>
    <s v="June"/>
    <x v="0"/>
  </r>
  <r>
    <x v="1"/>
    <x v="0"/>
    <x v="5"/>
    <s v="Medium"/>
    <n v="1630.5"/>
    <n v="260"/>
    <n v="15"/>
    <x v="355"/>
    <n v="2201.1750000000002"/>
    <n v="22256.324999999997"/>
    <n v="16305"/>
    <x v="356"/>
    <d v="2014-07-01T00:00:00"/>
    <n v="7"/>
    <s v="July"/>
    <x v="0"/>
  </r>
  <r>
    <x v="2"/>
    <x v="2"/>
    <x v="5"/>
    <s v="Medium"/>
    <n v="306"/>
    <n v="260"/>
    <n v="12"/>
    <x v="356"/>
    <n v="330.48"/>
    <n v="3341.52"/>
    <n v="918"/>
    <x v="357"/>
    <d v="2013-12-01T00:00:00"/>
    <n v="12"/>
    <s v="December"/>
    <x v="1"/>
  </r>
  <r>
    <x v="2"/>
    <x v="4"/>
    <x v="0"/>
    <s v="High"/>
    <n v="386"/>
    <n v="3"/>
    <n v="12"/>
    <x v="357"/>
    <n v="463.2"/>
    <n v="4168.8"/>
    <n v="1158"/>
    <x v="358"/>
    <n v="41548"/>
    <n v="10"/>
    <s v="October"/>
    <x v="1"/>
  </r>
  <r>
    <x v="0"/>
    <x v="4"/>
    <x v="1"/>
    <s v="High"/>
    <n v="2328"/>
    <n v="5"/>
    <n v="7"/>
    <x v="358"/>
    <n v="1629.6"/>
    <n v="14666.4"/>
    <n v="11640"/>
    <x v="359"/>
    <n v="41883"/>
    <n v="9"/>
    <s v="September"/>
    <x v="0"/>
  </r>
  <r>
    <x v="2"/>
    <x v="4"/>
    <x v="2"/>
    <s v="High"/>
    <n v="386"/>
    <n v="10"/>
    <n v="12"/>
    <x v="357"/>
    <n v="463.2"/>
    <n v="4168.8"/>
    <n v="1158"/>
    <x v="358"/>
    <n v="41548"/>
    <n v="10"/>
    <s v="October"/>
    <x v="1"/>
  </r>
  <r>
    <x v="3"/>
    <x v="4"/>
    <x v="0"/>
    <s v="High"/>
    <n v="3445.5"/>
    <n v="3"/>
    <n v="125"/>
    <x v="359"/>
    <n v="43068.75"/>
    <n v="387618.75"/>
    <n v="413460"/>
    <x v="360"/>
    <n v="41730"/>
    <n v="4"/>
    <s v="April"/>
    <x v="0"/>
  </r>
  <r>
    <x v="3"/>
    <x v="2"/>
    <x v="0"/>
    <s v="High"/>
    <n v="1482"/>
    <n v="3"/>
    <n v="125"/>
    <x v="360"/>
    <n v="18525"/>
    <n v="166725"/>
    <n v="177840"/>
    <x v="361"/>
    <d v="2013-12-01T00:00:00"/>
    <n v="12"/>
    <s v="December"/>
    <x v="1"/>
  </r>
  <r>
    <x v="0"/>
    <x v="4"/>
    <x v="1"/>
    <s v="High"/>
    <n v="2313"/>
    <n v="5"/>
    <n v="350"/>
    <x v="361"/>
    <n v="80955"/>
    <n v="728595"/>
    <n v="601380"/>
    <x v="362"/>
    <n v="41760"/>
    <n v="5"/>
    <s v="May"/>
    <x v="0"/>
  </r>
  <r>
    <x v="3"/>
    <x v="4"/>
    <x v="1"/>
    <s v="High"/>
    <n v="1804"/>
    <n v="5"/>
    <n v="125"/>
    <x v="29"/>
    <n v="22550"/>
    <n v="202950"/>
    <n v="216480"/>
    <x v="363"/>
    <n v="41579"/>
    <n v="11"/>
    <s v="November"/>
    <x v="1"/>
  </r>
  <r>
    <x v="1"/>
    <x v="2"/>
    <x v="1"/>
    <s v="High"/>
    <n v="2072"/>
    <n v="5"/>
    <n v="15"/>
    <x v="362"/>
    <n v="3108"/>
    <n v="27972"/>
    <n v="20720"/>
    <x v="364"/>
    <d v="2014-12-01T00:00:00"/>
    <n v="12"/>
    <s v="December"/>
    <x v="0"/>
  </r>
  <r>
    <x v="0"/>
    <x v="2"/>
    <x v="2"/>
    <s v="High"/>
    <n v="1954"/>
    <n v="10"/>
    <n v="20"/>
    <x v="363"/>
    <n v="3908"/>
    <n v="35172"/>
    <n v="19540"/>
    <x v="365"/>
    <d v="2014-03-01T00:00:00"/>
    <n v="3"/>
    <s v="March"/>
    <x v="0"/>
  </r>
  <r>
    <x v="4"/>
    <x v="3"/>
    <x v="2"/>
    <s v="High"/>
    <n v="591"/>
    <n v="10"/>
    <n v="300"/>
    <x v="364"/>
    <n v="17730"/>
    <n v="159570"/>
    <n v="147750"/>
    <x v="366"/>
    <d v="2014-05-01T00:00:00"/>
    <n v="5"/>
    <s v="May"/>
    <x v="0"/>
  </r>
  <r>
    <x v="1"/>
    <x v="2"/>
    <x v="2"/>
    <s v="High"/>
    <n v="2167"/>
    <n v="10"/>
    <n v="15"/>
    <x v="365"/>
    <n v="3250.5"/>
    <n v="29254.5"/>
    <n v="21670"/>
    <x v="367"/>
    <d v="2013-10-01T00:00:00"/>
    <n v="10"/>
    <s v="October"/>
    <x v="1"/>
  </r>
  <r>
    <x v="0"/>
    <x v="1"/>
    <x v="2"/>
    <s v="High"/>
    <n v="241"/>
    <n v="10"/>
    <n v="20"/>
    <x v="366"/>
    <n v="482"/>
    <n v="4338"/>
    <n v="2410"/>
    <x v="368"/>
    <d v="2014-10-01T00:00:00"/>
    <n v="10"/>
    <s v="October"/>
    <x v="0"/>
  </r>
  <r>
    <x v="1"/>
    <x v="1"/>
    <x v="3"/>
    <s v="High"/>
    <n v="681"/>
    <n v="120"/>
    <n v="15"/>
    <x v="367"/>
    <n v="1021.5"/>
    <n v="9193.5"/>
    <n v="6810"/>
    <x v="369"/>
    <d v="2014-01-01T00:00:00"/>
    <n v="1"/>
    <s v="January"/>
    <x v="0"/>
  </r>
  <r>
    <x v="1"/>
    <x v="1"/>
    <x v="3"/>
    <s v="High"/>
    <n v="510"/>
    <n v="120"/>
    <n v="15"/>
    <x v="368"/>
    <n v="765"/>
    <n v="6885"/>
    <n v="5100"/>
    <x v="370"/>
    <d v="2014-04-01T00:00:00"/>
    <n v="4"/>
    <s v="April"/>
    <x v="0"/>
  </r>
  <r>
    <x v="1"/>
    <x v="4"/>
    <x v="3"/>
    <s v="High"/>
    <n v="790"/>
    <n v="120"/>
    <n v="15"/>
    <x v="369"/>
    <n v="1185"/>
    <n v="10665"/>
    <n v="7900"/>
    <x v="371"/>
    <n v="41760"/>
    <n v="5"/>
    <s v="May"/>
    <x v="0"/>
  </r>
  <r>
    <x v="0"/>
    <x v="2"/>
    <x v="3"/>
    <s v="High"/>
    <n v="639"/>
    <n v="120"/>
    <n v="350"/>
    <x v="370"/>
    <n v="22365"/>
    <n v="201285"/>
    <n v="166140"/>
    <x v="372"/>
    <d v="2014-07-01T00:00:00"/>
    <n v="7"/>
    <s v="July"/>
    <x v="0"/>
  </r>
  <r>
    <x v="3"/>
    <x v="4"/>
    <x v="3"/>
    <s v="High"/>
    <n v="1596"/>
    <n v="120"/>
    <n v="125"/>
    <x v="371"/>
    <n v="19950"/>
    <n v="179550"/>
    <n v="191520"/>
    <x v="373"/>
    <n v="41883"/>
    <n v="9"/>
    <s v="September"/>
    <x v="0"/>
  </r>
  <r>
    <x v="4"/>
    <x v="4"/>
    <x v="3"/>
    <s v="High"/>
    <n v="2294"/>
    <n v="120"/>
    <n v="300"/>
    <x v="372"/>
    <n v="68820"/>
    <n v="619380"/>
    <n v="573500"/>
    <x v="374"/>
    <n v="41548"/>
    <n v="10"/>
    <s v="October"/>
    <x v="1"/>
  </r>
  <r>
    <x v="0"/>
    <x v="1"/>
    <x v="3"/>
    <s v="High"/>
    <n v="241"/>
    <n v="120"/>
    <n v="20"/>
    <x v="366"/>
    <n v="482"/>
    <n v="4338"/>
    <n v="2410"/>
    <x v="368"/>
    <d v="2014-10-01T00:00:00"/>
    <n v="10"/>
    <s v="October"/>
    <x v="0"/>
  </r>
  <r>
    <x v="0"/>
    <x v="1"/>
    <x v="3"/>
    <s v="High"/>
    <n v="2665"/>
    <n v="120"/>
    <n v="7"/>
    <x v="373"/>
    <n v="1865.5"/>
    <n v="16789.5"/>
    <n v="13325"/>
    <x v="375"/>
    <d v="2014-11-01T00:00:00"/>
    <n v="11"/>
    <s v="November"/>
    <x v="0"/>
  </r>
  <r>
    <x v="3"/>
    <x v="0"/>
    <x v="3"/>
    <s v="High"/>
    <n v="1916"/>
    <n v="120"/>
    <n v="125"/>
    <x v="374"/>
    <n v="23950"/>
    <n v="215550"/>
    <n v="229920"/>
    <x v="376"/>
    <d v="2013-12-01T00:00:00"/>
    <n v="12"/>
    <s v="December"/>
    <x v="1"/>
  </r>
  <r>
    <x v="4"/>
    <x v="2"/>
    <x v="3"/>
    <s v="High"/>
    <n v="853"/>
    <n v="120"/>
    <n v="300"/>
    <x v="375"/>
    <n v="25590"/>
    <n v="230310"/>
    <n v="213250"/>
    <x v="377"/>
    <d v="2014-12-01T00:00:00"/>
    <n v="12"/>
    <s v="December"/>
    <x v="0"/>
  </r>
  <r>
    <x v="3"/>
    <x v="3"/>
    <x v="4"/>
    <s v="High"/>
    <n v="341"/>
    <n v="250"/>
    <n v="125"/>
    <x v="376"/>
    <n v="4262.5"/>
    <n v="38362.5"/>
    <n v="40920"/>
    <x v="378"/>
    <d v="2014-05-01T00:00:00"/>
    <n v="5"/>
    <s v="May"/>
    <x v="0"/>
  </r>
  <r>
    <x v="1"/>
    <x v="3"/>
    <x v="4"/>
    <s v="High"/>
    <n v="641"/>
    <n v="250"/>
    <n v="15"/>
    <x v="377"/>
    <n v="961.5"/>
    <n v="8653.5"/>
    <n v="6410"/>
    <x v="379"/>
    <d v="2014-07-01T00:00:00"/>
    <n v="7"/>
    <s v="July"/>
    <x v="0"/>
  </r>
  <r>
    <x v="0"/>
    <x v="4"/>
    <x v="4"/>
    <s v="High"/>
    <n v="2807"/>
    <n v="250"/>
    <n v="350"/>
    <x v="378"/>
    <n v="98245"/>
    <n v="884205"/>
    <n v="729820"/>
    <x v="380"/>
    <n v="41852"/>
    <n v="8"/>
    <s v="August"/>
    <x v="0"/>
  </r>
  <r>
    <x v="4"/>
    <x v="3"/>
    <x v="4"/>
    <s v="High"/>
    <n v="432"/>
    <n v="250"/>
    <n v="300"/>
    <x v="379"/>
    <n v="12960"/>
    <n v="116640"/>
    <n v="108000"/>
    <x v="381"/>
    <d v="2014-09-01T00:00:00"/>
    <n v="9"/>
    <s v="September"/>
    <x v="0"/>
  </r>
  <r>
    <x v="4"/>
    <x v="4"/>
    <x v="4"/>
    <s v="High"/>
    <n v="2294"/>
    <n v="250"/>
    <n v="300"/>
    <x v="372"/>
    <n v="68820"/>
    <n v="619380"/>
    <n v="573500"/>
    <x v="374"/>
    <n v="41548"/>
    <n v="10"/>
    <s v="October"/>
    <x v="1"/>
  </r>
  <r>
    <x v="1"/>
    <x v="2"/>
    <x v="4"/>
    <s v="High"/>
    <n v="2167"/>
    <n v="250"/>
    <n v="15"/>
    <x v="365"/>
    <n v="3250.5"/>
    <n v="29254.5"/>
    <n v="21670"/>
    <x v="367"/>
    <d v="2013-10-01T00:00:00"/>
    <n v="10"/>
    <s v="October"/>
    <x v="1"/>
  </r>
  <r>
    <x v="3"/>
    <x v="0"/>
    <x v="4"/>
    <s v="High"/>
    <n v="2529"/>
    <n v="250"/>
    <n v="125"/>
    <x v="380"/>
    <n v="31612.5"/>
    <n v="284512.5"/>
    <n v="303480"/>
    <x v="382"/>
    <d v="2014-11-01T00:00:00"/>
    <n v="11"/>
    <s v="November"/>
    <x v="0"/>
  </r>
  <r>
    <x v="0"/>
    <x v="1"/>
    <x v="4"/>
    <s v="High"/>
    <n v="1870"/>
    <n v="250"/>
    <n v="350"/>
    <x v="381"/>
    <n v="65450"/>
    <n v="589050"/>
    <n v="486200"/>
    <x v="383"/>
    <d v="2013-12-01T00:00:00"/>
    <n v="12"/>
    <s v="December"/>
    <x v="1"/>
  </r>
  <r>
    <x v="3"/>
    <x v="4"/>
    <x v="5"/>
    <s v="High"/>
    <n v="579"/>
    <n v="260"/>
    <n v="125"/>
    <x v="382"/>
    <n v="7237.5"/>
    <n v="65137.5"/>
    <n v="69480"/>
    <x v="384"/>
    <n v="41640"/>
    <n v="1"/>
    <s v="January"/>
    <x v="0"/>
  </r>
  <r>
    <x v="0"/>
    <x v="0"/>
    <x v="5"/>
    <s v="High"/>
    <n v="2240"/>
    <n v="260"/>
    <n v="350"/>
    <x v="383"/>
    <n v="78400"/>
    <n v="705600"/>
    <n v="582400"/>
    <x v="385"/>
    <d v="2014-02-01T00:00:00"/>
    <n v="2"/>
    <s v="February"/>
    <x v="0"/>
  </r>
  <r>
    <x v="4"/>
    <x v="4"/>
    <x v="5"/>
    <s v="High"/>
    <n v="2993"/>
    <n v="260"/>
    <n v="300"/>
    <x v="384"/>
    <n v="89790"/>
    <n v="808110"/>
    <n v="748250"/>
    <x v="386"/>
    <n v="41699"/>
    <n v="3"/>
    <s v="March"/>
    <x v="0"/>
  </r>
  <r>
    <x v="2"/>
    <x v="0"/>
    <x v="5"/>
    <s v="High"/>
    <n v="3520.5"/>
    <n v="260"/>
    <n v="12"/>
    <x v="385"/>
    <n v="4224.6000000000004"/>
    <n v="38021.399999999994"/>
    <n v="10561.5"/>
    <x v="387"/>
    <d v="2014-04-01T00:00:00"/>
    <n v="4"/>
    <s v="April"/>
    <x v="0"/>
  </r>
  <r>
    <x v="0"/>
    <x v="3"/>
    <x v="5"/>
    <s v="High"/>
    <n v="2039"/>
    <n v="260"/>
    <n v="20"/>
    <x v="386"/>
    <n v="4078"/>
    <n v="36702"/>
    <n v="20390"/>
    <x v="388"/>
    <d v="2014-05-01T00:00:00"/>
    <n v="5"/>
    <s v="May"/>
    <x v="0"/>
  </r>
  <r>
    <x v="2"/>
    <x v="1"/>
    <x v="5"/>
    <s v="High"/>
    <n v="2574"/>
    <n v="260"/>
    <n v="12"/>
    <x v="387"/>
    <n v="3088.8"/>
    <n v="27799.200000000001"/>
    <n v="7722"/>
    <x v="389"/>
    <d v="2014-08-01T00:00:00"/>
    <n v="8"/>
    <s v="August"/>
    <x v="0"/>
  </r>
  <r>
    <x v="0"/>
    <x v="0"/>
    <x v="5"/>
    <s v="High"/>
    <n v="707"/>
    <n v="260"/>
    <n v="350"/>
    <x v="388"/>
    <n v="24745"/>
    <n v="222705"/>
    <n v="183820"/>
    <x v="390"/>
    <d v="2014-09-01T00:00:00"/>
    <n v="9"/>
    <s v="September"/>
    <x v="0"/>
  </r>
  <r>
    <x v="1"/>
    <x v="2"/>
    <x v="5"/>
    <s v="High"/>
    <n v="2072"/>
    <n v="260"/>
    <n v="15"/>
    <x v="362"/>
    <n v="3108"/>
    <n v="27972"/>
    <n v="20720"/>
    <x v="364"/>
    <d v="2014-12-01T00:00:00"/>
    <n v="12"/>
    <s v="December"/>
    <x v="0"/>
  </r>
  <r>
    <x v="4"/>
    <x v="2"/>
    <x v="5"/>
    <s v="High"/>
    <n v="853"/>
    <n v="260"/>
    <n v="300"/>
    <x v="375"/>
    <n v="25590"/>
    <n v="230310"/>
    <n v="213250"/>
    <x v="377"/>
    <d v="2014-12-01T00:00:00"/>
    <n v="12"/>
    <s v="December"/>
    <x v="0"/>
  </r>
  <r>
    <x v="2"/>
    <x v="2"/>
    <x v="0"/>
    <s v="High"/>
    <n v="1198"/>
    <n v="3"/>
    <n v="12"/>
    <x v="389"/>
    <n v="1581.36"/>
    <n v="12794.64"/>
    <n v="3594"/>
    <x v="391"/>
    <d v="2013-10-01T00:00:00"/>
    <n v="10"/>
    <s v="October"/>
    <x v="1"/>
  </r>
  <r>
    <x v="0"/>
    <x v="2"/>
    <x v="2"/>
    <s v="High"/>
    <n v="2532"/>
    <n v="10"/>
    <n v="7"/>
    <x v="390"/>
    <n v="1949.6399999999999"/>
    <n v="15774.36"/>
    <n v="12660"/>
    <x v="392"/>
    <d v="2014-04-01T00:00:00"/>
    <n v="4"/>
    <s v="April"/>
    <x v="0"/>
  </r>
  <r>
    <x v="2"/>
    <x v="2"/>
    <x v="2"/>
    <s v="High"/>
    <n v="1198"/>
    <n v="10"/>
    <n v="12"/>
    <x v="389"/>
    <n v="1581.36"/>
    <n v="12794.64"/>
    <n v="3594"/>
    <x v="391"/>
    <d v="2013-10-01T00:00:00"/>
    <n v="10"/>
    <s v="October"/>
    <x v="1"/>
  </r>
  <r>
    <x v="1"/>
    <x v="0"/>
    <x v="3"/>
    <s v="High"/>
    <n v="384"/>
    <n v="120"/>
    <n v="15"/>
    <x v="391"/>
    <n v="633.59999999999991"/>
    <n v="5126.3999999999996"/>
    <n v="3840"/>
    <x v="393"/>
    <d v="2014-01-01T00:00:00"/>
    <n v="1"/>
    <s v="January"/>
    <x v="0"/>
  </r>
  <r>
    <x v="2"/>
    <x v="1"/>
    <x v="3"/>
    <s v="High"/>
    <n v="472"/>
    <n v="120"/>
    <n v="12"/>
    <x v="392"/>
    <n v="623.04"/>
    <n v="5040.96"/>
    <n v="1416"/>
    <x v="394"/>
    <d v="2014-10-01T00:00:00"/>
    <n v="10"/>
    <s v="October"/>
    <x v="0"/>
  </r>
  <r>
    <x v="0"/>
    <x v="4"/>
    <x v="4"/>
    <s v="High"/>
    <n v="1579"/>
    <n v="250"/>
    <n v="7"/>
    <x v="393"/>
    <n v="1215.83"/>
    <n v="9837.17"/>
    <n v="7895"/>
    <x v="395"/>
    <n v="41699"/>
    <n v="3"/>
    <s v="March"/>
    <x v="0"/>
  </r>
  <r>
    <x v="2"/>
    <x v="3"/>
    <x v="4"/>
    <s v="High"/>
    <n v="1005"/>
    <n v="250"/>
    <n v="12"/>
    <x v="394"/>
    <n v="1326.6"/>
    <n v="10733.4"/>
    <n v="3015"/>
    <x v="396"/>
    <d v="2013-09-01T00:00:00"/>
    <n v="9"/>
    <s v="September"/>
    <x v="1"/>
  </r>
  <r>
    <x v="1"/>
    <x v="4"/>
    <x v="5"/>
    <s v="High"/>
    <n v="3199.5"/>
    <n v="260"/>
    <n v="15"/>
    <x v="395"/>
    <n v="5279.1749999999993"/>
    <n v="42713.324999999997"/>
    <n v="31995"/>
    <x v="397"/>
    <n v="41821"/>
    <n v="7"/>
    <s v="July"/>
    <x v="0"/>
  </r>
  <r>
    <x v="2"/>
    <x v="1"/>
    <x v="5"/>
    <s v="High"/>
    <n v="472"/>
    <n v="260"/>
    <n v="12"/>
    <x v="392"/>
    <n v="623.04"/>
    <n v="5040.96"/>
    <n v="1416"/>
    <x v="394"/>
    <d v="2014-10-01T00:00:00"/>
    <n v="10"/>
    <s v="October"/>
    <x v="0"/>
  </r>
  <r>
    <x v="2"/>
    <x v="0"/>
    <x v="0"/>
    <s v="High"/>
    <n v="1937"/>
    <n v="3"/>
    <n v="12"/>
    <x v="396"/>
    <n v="2556.84"/>
    <n v="20687.16"/>
    <n v="5811"/>
    <x v="398"/>
    <d v="2014-02-01T00:00:00"/>
    <n v="2"/>
    <s v="February"/>
    <x v="0"/>
  </r>
  <r>
    <x v="0"/>
    <x v="1"/>
    <x v="0"/>
    <s v="High"/>
    <n v="792"/>
    <n v="3"/>
    <n v="350"/>
    <x v="397"/>
    <n v="30492"/>
    <n v="246708"/>
    <n v="205920"/>
    <x v="399"/>
    <d v="2014-03-01T00:00:00"/>
    <n v="3"/>
    <s v="March"/>
    <x v="0"/>
  </r>
  <r>
    <x v="4"/>
    <x v="1"/>
    <x v="0"/>
    <s v="High"/>
    <n v="2811"/>
    <n v="3"/>
    <n v="300"/>
    <x v="398"/>
    <n v="92763"/>
    <n v="750537"/>
    <n v="702750"/>
    <x v="400"/>
    <d v="2014-07-01T00:00:00"/>
    <n v="7"/>
    <s v="July"/>
    <x v="0"/>
  </r>
  <r>
    <x v="3"/>
    <x v="2"/>
    <x v="0"/>
    <s v="High"/>
    <n v="2441"/>
    <n v="3"/>
    <n v="125"/>
    <x v="399"/>
    <n v="33563.75"/>
    <n v="271561.25"/>
    <n v="292920"/>
    <x v="401"/>
    <d v="2014-10-01T00:00:00"/>
    <n v="10"/>
    <s v="October"/>
    <x v="0"/>
  </r>
  <r>
    <x v="1"/>
    <x v="0"/>
    <x v="0"/>
    <s v="High"/>
    <n v="1560"/>
    <n v="3"/>
    <n v="15"/>
    <x v="400"/>
    <n v="2574"/>
    <n v="20826"/>
    <n v="15600"/>
    <x v="402"/>
    <d v="2013-11-01T00:00:00"/>
    <n v="11"/>
    <s v="November"/>
    <x v="1"/>
  </r>
  <r>
    <x v="0"/>
    <x v="3"/>
    <x v="0"/>
    <s v="High"/>
    <n v="2706"/>
    <n v="3"/>
    <n v="7"/>
    <x v="401"/>
    <n v="2083.62"/>
    <n v="16858.38"/>
    <n v="13530"/>
    <x v="403"/>
    <d v="2013-11-01T00:00:00"/>
    <n v="11"/>
    <s v="November"/>
    <x v="1"/>
  </r>
  <r>
    <x v="0"/>
    <x v="1"/>
    <x v="1"/>
    <s v="High"/>
    <n v="766"/>
    <n v="5"/>
    <n v="350"/>
    <x v="402"/>
    <n v="29491"/>
    <n v="238609"/>
    <n v="199160"/>
    <x v="404"/>
    <d v="2014-01-01T00:00:00"/>
    <n v="1"/>
    <s v="January"/>
    <x v="0"/>
  </r>
  <r>
    <x v="0"/>
    <x v="1"/>
    <x v="1"/>
    <s v="High"/>
    <n v="2992"/>
    <n v="5"/>
    <n v="20"/>
    <x v="403"/>
    <n v="6582.4"/>
    <n v="53257.599999999999"/>
    <n v="29920"/>
    <x v="405"/>
    <d v="2013-10-01T00:00:00"/>
    <n v="10"/>
    <s v="October"/>
    <x v="1"/>
  </r>
  <r>
    <x v="1"/>
    <x v="3"/>
    <x v="1"/>
    <s v="High"/>
    <n v="2157"/>
    <n v="5"/>
    <n v="15"/>
    <x v="404"/>
    <n v="3559.05"/>
    <n v="28795.95"/>
    <n v="21570"/>
    <x v="406"/>
    <d v="2014-12-01T00:00:00"/>
    <n v="12"/>
    <s v="December"/>
    <x v="0"/>
  </r>
  <r>
    <x v="4"/>
    <x v="0"/>
    <x v="2"/>
    <s v="High"/>
    <n v="873"/>
    <n v="10"/>
    <n v="300"/>
    <x v="405"/>
    <n v="28809"/>
    <n v="233091"/>
    <n v="218250"/>
    <x v="407"/>
    <d v="2014-01-01T00:00:00"/>
    <n v="1"/>
    <s v="January"/>
    <x v="0"/>
  </r>
  <r>
    <x v="0"/>
    <x v="3"/>
    <x v="2"/>
    <s v="High"/>
    <n v="1122"/>
    <n v="10"/>
    <n v="20"/>
    <x v="406"/>
    <n v="2468.4"/>
    <n v="19971.599999999999"/>
    <n v="11220"/>
    <x v="408"/>
    <d v="2014-03-01T00:00:00"/>
    <n v="3"/>
    <s v="March"/>
    <x v="0"/>
  </r>
  <r>
    <x v="0"/>
    <x v="0"/>
    <x v="2"/>
    <s v="High"/>
    <n v="2104.5"/>
    <n v="10"/>
    <n v="350"/>
    <x v="407"/>
    <n v="81023.25"/>
    <n v="655551.75"/>
    <n v="547170"/>
    <x v="409"/>
    <d v="2014-07-01T00:00:00"/>
    <n v="7"/>
    <s v="July"/>
    <x v="0"/>
  </r>
  <r>
    <x v="2"/>
    <x v="0"/>
    <x v="2"/>
    <s v="High"/>
    <n v="4026"/>
    <n v="10"/>
    <n v="12"/>
    <x v="408"/>
    <n v="5314.32"/>
    <n v="42997.68"/>
    <n v="12078"/>
    <x v="410"/>
    <d v="2014-07-01T00:00:00"/>
    <n v="7"/>
    <s v="July"/>
    <x v="0"/>
  </r>
  <r>
    <x v="2"/>
    <x v="2"/>
    <x v="2"/>
    <s v="High"/>
    <n v="2425.5"/>
    <n v="10"/>
    <n v="12"/>
    <x v="409"/>
    <n v="3201.66"/>
    <n v="25904.340000000004"/>
    <n v="7276.5"/>
    <x v="411"/>
    <d v="2014-07-01T00:00:00"/>
    <n v="7"/>
    <s v="July"/>
    <x v="0"/>
  </r>
  <r>
    <x v="0"/>
    <x v="0"/>
    <x v="2"/>
    <s v="High"/>
    <n v="2394"/>
    <n v="10"/>
    <n v="20"/>
    <x v="410"/>
    <n v="5266.8"/>
    <n v="42613.2"/>
    <n v="23940"/>
    <x v="412"/>
    <d v="2014-08-01T00:00:00"/>
    <n v="8"/>
    <s v="August"/>
    <x v="0"/>
  </r>
  <r>
    <x v="1"/>
    <x v="3"/>
    <x v="2"/>
    <s v="High"/>
    <n v="1984"/>
    <n v="10"/>
    <n v="15"/>
    <x v="411"/>
    <n v="3273.6"/>
    <n v="26486.400000000001"/>
    <n v="19840"/>
    <x v="413"/>
    <d v="2014-08-01T00:00:00"/>
    <n v="8"/>
    <s v="August"/>
    <x v="0"/>
  </r>
  <r>
    <x v="3"/>
    <x v="2"/>
    <x v="2"/>
    <s v="High"/>
    <n v="2441"/>
    <n v="10"/>
    <n v="125"/>
    <x v="399"/>
    <n v="33563.75"/>
    <n v="271561.25"/>
    <n v="292920"/>
    <x v="401"/>
    <d v="2014-10-01T00:00:00"/>
    <n v="10"/>
    <s v="October"/>
    <x v="0"/>
  </r>
  <r>
    <x v="0"/>
    <x v="1"/>
    <x v="2"/>
    <s v="High"/>
    <n v="2992"/>
    <n v="10"/>
    <n v="20"/>
    <x v="403"/>
    <n v="6582.4"/>
    <n v="53257.599999999999"/>
    <n v="29920"/>
    <x v="405"/>
    <d v="2013-10-01T00:00:00"/>
    <n v="10"/>
    <s v="October"/>
    <x v="1"/>
  </r>
  <r>
    <x v="4"/>
    <x v="0"/>
    <x v="2"/>
    <s v="High"/>
    <n v="1366"/>
    <n v="10"/>
    <n v="300"/>
    <x v="412"/>
    <n v="45078"/>
    <n v="364722"/>
    <n v="341500"/>
    <x v="414"/>
    <d v="2014-11-01T00:00:00"/>
    <n v="11"/>
    <s v="November"/>
    <x v="0"/>
  </r>
  <r>
    <x v="0"/>
    <x v="2"/>
    <x v="3"/>
    <s v="High"/>
    <n v="2805"/>
    <n v="120"/>
    <n v="20"/>
    <x v="413"/>
    <n v="6171"/>
    <n v="49929"/>
    <n v="28050"/>
    <x v="415"/>
    <d v="2013-09-01T00:00:00"/>
    <n v="9"/>
    <s v="September"/>
    <x v="1"/>
  </r>
  <r>
    <x v="1"/>
    <x v="3"/>
    <x v="3"/>
    <s v="High"/>
    <n v="655"/>
    <n v="120"/>
    <n v="15"/>
    <x v="414"/>
    <n v="1080.75"/>
    <n v="8744.25"/>
    <n v="6550"/>
    <x v="416"/>
    <d v="2013-09-01T00:00:00"/>
    <n v="9"/>
    <s v="September"/>
    <x v="1"/>
  </r>
  <r>
    <x v="0"/>
    <x v="3"/>
    <x v="3"/>
    <s v="High"/>
    <n v="344"/>
    <n v="120"/>
    <n v="350"/>
    <x v="415"/>
    <n v="13244"/>
    <n v="107156"/>
    <n v="89440"/>
    <x v="417"/>
    <d v="2013-10-01T00:00:00"/>
    <n v="10"/>
    <s v="October"/>
    <x v="1"/>
  </r>
  <r>
    <x v="0"/>
    <x v="0"/>
    <x v="3"/>
    <s v="High"/>
    <n v="1808"/>
    <n v="120"/>
    <n v="7"/>
    <x v="416"/>
    <n v="1392.16"/>
    <n v="11263.84"/>
    <n v="9040"/>
    <x v="418"/>
    <d v="2014-11-01T00:00:00"/>
    <n v="11"/>
    <s v="November"/>
    <x v="0"/>
  </r>
  <r>
    <x v="2"/>
    <x v="2"/>
    <x v="4"/>
    <s v="High"/>
    <n v="1734"/>
    <n v="250"/>
    <n v="12"/>
    <x v="417"/>
    <n v="2288.88"/>
    <n v="18519.12"/>
    <n v="5202"/>
    <x v="419"/>
    <d v="2014-01-01T00:00:00"/>
    <n v="1"/>
    <s v="January"/>
    <x v="0"/>
  </r>
  <r>
    <x v="3"/>
    <x v="3"/>
    <x v="4"/>
    <s v="High"/>
    <n v="554"/>
    <n v="250"/>
    <n v="125"/>
    <x v="418"/>
    <n v="7617.5"/>
    <n v="61632.5"/>
    <n v="66480"/>
    <x v="420"/>
    <d v="2014-01-01T00:00:00"/>
    <n v="1"/>
    <s v="January"/>
    <x v="0"/>
  </r>
  <r>
    <x v="0"/>
    <x v="0"/>
    <x v="4"/>
    <s v="High"/>
    <n v="2935"/>
    <n v="250"/>
    <n v="20"/>
    <x v="419"/>
    <n v="6457"/>
    <n v="52243"/>
    <n v="29350"/>
    <x v="421"/>
    <d v="2013-11-01T00:00:00"/>
    <n v="11"/>
    <s v="November"/>
    <x v="1"/>
  </r>
  <r>
    <x v="3"/>
    <x v="1"/>
    <x v="5"/>
    <s v="High"/>
    <n v="3165"/>
    <n v="260"/>
    <n v="125"/>
    <x v="420"/>
    <n v="43518.75"/>
    <n v="352106.25"/>
    <n v="379800"/>
    <x v="422"/>
    <d v="2014-01-01T00:00:00"/>
    <n v="1"/>
    <s v="January"/>
    <x v="0"/>
  </r>
  <r>
    <x v="0"/>
    <x v="3"/>
    <x v="5"/>
    <s v="High"/>
    <n v="2629"/>
    <n v="260"/>
    <n v="20"/>
    <x v="421"/>
    <n v="5783.8"/>
    <n v="46796.2"/>
    <n v="26290"/>
    <x v="423"/>
    <d v="2014-01-01T00:00:00"/>
    <n v="1"/>
    <s v="January"/>
    <x v="0"/>
  </r>
  <r>
    <x v="3"/>
    <x v="2"/>
    <x v="5"/>
    <s v="High"/>
    <n v="1433"/>
    <n v="260"/>
    <n v="125"/>
    <x v="422"/>
    <n v="19703.75"/>
    <n v="159421.25"/>
    <n v="171960"/>
    <x v="424"/>
    <d v="2014-05-01T00:00:00"/>
    <n v="5"/>
    <s v="May"/>
    <x v="0"/>
  </r>
  <r>
    <x v="3"/>
    <x v="3"/>
    <x v="5"/>
    <s v="High"/>
    <n v="947"/>
    <n v="260"/>
    <n v="125"/>
    <x v="423"/>
    <n v="13021.25"/>
    <n v="105353.75"/>
    <n v="113640"/>
    <x v="425"/>
    <d v="2013-09-01T00:00:00"/>
    <n v="9"/>
    <s v="September"/>
    <x v="1"/>
  </r>
  <r>
    <x v="0"/>
    <x v="3"/>
    <x v="5"/>
    <s v="High"/>
    <n v="344"/>
    <n v="260"/>
    <n v="350"/>
    <x v="415"/>
    <n v="13244"/>
    <n v="107156"/>
    <n v="89440"/>
    <x v="417"/>
    <d v="2013-10-01T00:00:00"/>
    <n v="10"/>
    <s v="October"/>
    <x v="1"/>
  </r>
  <r>
    <x v="1"/>
    <x v="3"/>
    <x v="5"/>
    <s v="High"/>
    <n v="2157"/>
    <n v="260"/>
    <n v="15"/>
    <x v="404"/>
    <n v="3559.05"/>
    <n v="28795.95"/>
    <n v="21570"/>
    <x v="406"/>
    <d v="2014-12-01T00:00:00"/>
    <n v="12"/>
    <s v="December"/>
    <x v="0"/>
  </r>
  <r>
    <x v="0"/>
    <x v="4"/>
    <x v="2"/>
    <s v="High"/>
    <n v="380"/>
    <n v="10"/>
    <n v="7"/>
    <x v="424"/>
    <n v="292.60000000000002"/>
    <n v="2367.4"/>
    <n v="1900"/>
    <x v="426"/>
    <n v="41518"/>
    <n v="9"/>
    <s v="September"/>
    <x v="1"/>
  </r>
  <r>
    <x v="0"/>
    <x v="3"/>
    <x v="0"/>
    <s v="High"/>
    <n v="886"/>
    <n v="3"/>
    <n v="350"/>
    <x v="425"/>
    <n v="37212"/>
    <n v="272888"/>
    <n v="230360"/>
    <x v="427"/>
    <d v="2014-06-01T00:00:00"/>
    <n v="6"/>
    <s v="June"/>
    <x v="0"/>
  </r>
  <r>
    <x v="3"/>
    <x v="0"/>
    <x v="0"/>
    <s v="High"/>
    <n v="2416"/>
    <n v="3"/>
    <n v="125"/>
    <x v="426"/>
    <n v="36240"/>
    <n v="265760"/>
    <n v="289920"/>
    <x v="428"/>
    <d v="2013-09-01T00:00:00"/>
    <n v="9"/>
    <s v="September"/>
    <x v="1"/>
  </r>
  <r>
    <x v="3"/>
    <x v="3"/>
    <x v="0"/>
    <s v="High"/>
    <n v="2156"/>
    <n v="3"/>
    <n v="125"/>
    <x v="427"/>
    <n v="32340"/>
    <n v="237160"/>
    <n v="258720"/>
    <x v="429"/>
    <d v="2014-10-01T00:00:00"/>
    <n v="10"/>
    <s v="October"/>
    <x v="0"/>
  </r>
  <r>
    <x v="1"/>
    <x v="0"/>
    <x v="0"/>
    <s v="High"/>
    <n v="2689"/>
    <n v="3"/>
    <n v="15"/>
    <x v="428"/>
    <n v="4840.2"/>
    <n v="35494.800000000003"/>
    <n v="26890"/>
    <x v="430"/>
    <d v="2014-11-01T00:00:00"/>
    <n v="11"/>
    <s v="November"/>
    <x v="0"/>
  </r>
  <r>
    <x v="1"/>
    <x v="4"/>
    <x v="1"/>
    <s v="High"/>
    <n v="677"/>
    <n v="5"/>
    <n v="15"/>
    <x v="429"/>
    <n v="1218.5999999999999"/>
    <n v="8936.4"/>
    <n v="6770"/>
    <x v="431"/>
    <n v="41699"/>
    <n v="3"/>
    <s v="March"/>
    <x v="0"/>
  </r>
  <r>
    <x v="4"/>
    <x v="2"/>
    <x v="1"/>
    <s v="High"/>
    <n v="1773"/>
    <n v="5"/>
    <n v="300"/>
    <x v="430"/>
    <n v="63828"/>
    <n v="468072"/>
    <n v="443250"/>
    <x v="432"/>
    <d v="2014-04-01T00:00:00"/>
    <n v="4"/>
    <s v="April"/>
    <x v="0"/>
  </r>
  <r>
    <x v="0"/>
    <x v="3"/>
    <x v="1"/>
    <s v="High"/>
    <n v="2420"/>
    <n v="5"/>
    <n v="7"/>
    <x v="431"/>
    <n v="2032.8"/>
    <n v="14907.2"/>
    <n v="12100"/>
    <x v="433"/>
    <d v="2014-09-01T00:00:00"/>
    <n v="9"/>
    <s v="September"/>
    <x v="0"/>
  </r>
  <r>
    <x v="0"/>
    <x v="0"/>
    <x v="1"/>
    <s v="High"/>
    <n v="2734"/>
    <n v="5"/>
    <n v="7"/>
    <x v="432"/>
    <n v="2296.56"/>
    <n v="16841.439999999999"/>
    <n v="13670"/>
    <x v="434"/>
    <d v="2014-10-01T00:00:00"/>
    <n v="10"/>
    <s v="October"/>
    <x v="0"/>
  </r>
  <r>
    <x v="0"/>
    <x v="3"/>
    <x v="1"/>
    <s v="High"/>
    <n v="1715"/>
    <n v="5"/>
    <n v="20"/>
    <x v="433"/>
    <n v="4116"/>
    <n v="30184"/>
    <n v="17150"/>
    <x v="435"/>
    <d v="2013-10-01T00:00:00"/>
    <n v="10"/>
    <s v="October"/>
    <x v="1"/>
  </r>
  <r>
    <x v="4"/>
    <x v="2"/>
    <x v="1"/>
    <s v="High"/>
    <n v="1186"/>
    <n v="5"/>
    <n v="300"/>
    <x v="434"/>
    <n v="42696"/>
    <n v="313104"/>
    <n v="296500"/>
    <x v="436"/>
    <d v="2013-12-01T00:00:00"/>
    <n v="12"/>
    <s v="December"/>
    <x v="1"/>
  </r>
  <r>
    <x v="4"/>
    <x v="4"/>
    <x v="2"/>
    <s v="High"/>
    <n v="3495"/>
    <n v="10"/>
    <n v="300"/>
    <x v="435"/>
    <n v="125820"/>
    <n v="922680"/>
    <n v="873750"/>
    <x v="437"/>
    <n v="41640"/>
    <n v="1"/>
    <s v="January"/>
    <x v="0"/>
  </r>
  <r>
    <x v="0"/>
    <x v="3"/>
    <x v="2"/>
    <s v="High"/>
    <n v="886"/>
    <n v="10"/>
    <n v="350"/>
    <x v="425"/>
    <n v="37212"/>
    <n v="272888"/>
    <n v="230360"/>
    <x v="427"/>
    <d v="2014-06-01T00:00:00"/>
    <n v="6"/>
    <s v="June"/>
    <x v="0"/>
  </r>
  <r>
    <x v="3"/>
    <x v="3"/>
    <x v="2"/>
    <s v="High"/>
    <n v="2156"/>
    <n v="10"/>
    <n v="125"/>
    <x v="427"/>
    <n v="32340"/>
    <n v="237160"/>
    <n v="258720"/>
    <x v="429"/>
    <d v="2014-10-01T00:00:00"/>
    <n v="10"/>
    <s v="October"/>
    <x v="0"/>
  </r>
  <r>
    <x v="0"/>
    <x v="3"/>
    <x v="2"/>
    <s v="High"/>
    <n v="905"/>
    <n v="10"/>
    <n v="20"/>
    <x v="436"/>
    <n v="2172"/>
    <n v="15928"/>
    <n v="9050"/>
    <x v="438"/>
    <d v="2014-10-01T00:00:00"/>
    <n v="10"/>
    <s v="October"/>
    <x v="0"/>
  </r>
  <r>
    <x v="0"/>
    <x v="3"/>
    <x v="2"/>
    <s v="High"/>
    <n v="1715"/>
    <n v="10"/>
    <n v="20"/>
    <x v="433"/>
    <n v="4116"/>
    <n v="30184"/>
    <n v="17150"/>
    <x v="435"/>
    <d v="2013-10-01T00:00:00"/>
    <n v="10"/>
    <s v="October"/>
    <x v="1"/>
  </r>
  <r>
    <x v="0"/>
    <x v="2"/>
    <x v="2"/>
    <s v="High"/>
    <n v="1594"/>
    <n v="10"/>
    <n v="350"/>
    <x v="437"/>
    <n v="66948"/>
    <n v="490952"/>
    <n v="414440"/>
    <x v="439"/>
    <d v="2014-11-01T00:00:00"/>
    <n v="11"/>
    <s v="November"/>
    <x v="0"/>
  </r>
  <r>
    <x v="4"/>
    <x v="1"/>
    <x v="2"/>
    <s v="High"/>
    <n v="1359"/>
    <n v="10"/>
    <n v="300"/>
    <x v="438"/>
    <n v="48924"/>
    <n v="358776"/>
    <n v="339750"/>
    <x v="440"/>
    <d v="2014-11-01T00:00:00"/>
    <n v="11"/>
    <s v="November"/>
    <x v="0"/>
  </r>
  <r>
    <x v="4"/>
    <x v="3"/>
    <x v="2"/>
    <s v="High"/>
    <n v="2150"/>
    <n v="10"/>
    <n v="300"/>
    <x v="439"/>
    <n v="77400"/>
    <n v="567600"/>
    <n v="537500"/>
    <x v="441"/>
    <d v="2014-11-01T00:00:00"/>
    <n v="11"/>
    <s v="November"/>
    <x v="0"/>
  </r>
  <r>
    <x v="0"/>
    <x v="3"/>
    <x v="2"/>
    <s v="High"/>
    <n v="1197"/>
    <n v="10"/>
    <n v="350"/>
    <x v="440"/>
    <n v="50274"/>
    <n v="368676"/>
    <n v="311220"/>
    <x v="442"/>
    <d v="2014-11-01T00:00:00"/>
    <n v="11"/>
    <s v="November"/>
    <x v="0"/>
  </r>
  <r>
    <x v="1"/>
    <x v="3"/>
    <x v="2"/>
    <s v="High"/>
    <n v="380"/>
    <n v="10"/>
    <n v="15"/>
    <x v="441"/>
    <n v="684"/>
    <n v="5016"/>
    <n v="3800"/>
    <x v="443"/>
    <d v="2013-12-01T00:00:00"/>
    <n v="12"/>
    <s v="December"/>
    <x v="1"/>
  </r>
  <r>
    <x v="0"/>
    <x v="3"/>
    <x v="2"/>
    <s v="High"/>
    <n v="1233"/>
    <n v="10"/>
    <n v="20"/>
    <x v="442"/>
    <n v="2959.2"/>
    <n v="21700.799999999999"/>
    <n v="12330"/>
    <x v="444"/>
    <d v="2014-12-01T00:00:00"/>
    <n v="12"/>
    <s v="December"/>
    <x v="0"/>
  </r>
  <r>
    <x v="0"/>
    <x v="3"/>
    <x v="3"/>
    <s v="High"/>
    <n v="1395"/>
    <n v="120"/>
    <n v="350"/>
    <x v="443"/>
    <n v="58590"/>
    <n v="429660"/>
    <n v="362700"/>
    <x v="445"/>
    <d v="2014-07-01T00:00:00"/>
    <n v="7"/>
    <s v="July"/>
    <x v="0"/>
  </r>
  <r>
    <x v="0"/>
    <x v="4"/>
    <x v="3"/>
    <s v="High"/>
    <n v="986"/>
    <n v="120"/>
    <n v="350"/>
    <x v="444"/>
    <n v="41412"/>
    <n v="303688"/>
    <n v="256360"/>
    <x v="446"/>
    <n v="41913"/>
    <n v="10"/>
    <s v="October"/>
    <x v="0"/>
  </r>
  <r>
    <x v="0"/>
    <x v="3"/>
    <x v="3"/>
    <s v="High"/>
    <n v="905"/>
    <n v="120"/>
    <n v="20"/>
    <x v="436"/>
    <n v="2172"/>
    <n v="15928"/>
    <n v="9050"/>
    <x v="438"/>
    <d v="2014-10-01T00:00:00"/>
    <n v="10"/>
    <s v="October"/>
    <x v="0"/>
  </r>
  <r>
    <x v="2"/>
    <x v="0"/>
    <x v="4"/>
    <s v="High"/>
    <n v="2109"/>
    <n v="250"/>
    <n v="12"/>
    <x v="445"/>
    <n v="3036.96"/>
    <n v="22271.040000000001"/>
    <n v="6327"/>
    <x v="447"/>
    <d v="2014-05-01T00:00:00"/>
    <n v="5"/>
    <s v="May"/>
    <x v="0"/>
  </r>
  <r>
    <x v="1"/>
    <x v="2"/>
    <x v="4"/>
    <s v="High"/>
    <n v="3874.5"/>
    <n v="250"/>
    <n v="15"/>
    <x v="446"/>
    <n v="6974.0999999999995"/>
    <n v="51143.399999999994"/>
    <n v="38745"/>
    <x v="448"/>
    <d v="2014-07-01T00:00:00"/>
    <n v="7"/>
    <s v="July"/>
    <x v="0"/>
  </r>
  <r>
    <x v="0"/>
    <x v="0"/>
    <x v="4"/>
    <s v="High"/>
    <n v="623"/>
    <n v="250"/>
    <n v="350"/>
    <x v="447"/>
    <n v="26166"/>
    <n v="191884"/>
    <n v="161980"/>
    <x v="449"/>
    <d v="2013-09-01T00:00:00"/>
    <n v="9"/>
    <s v="September"/>
    <x v="1"/>
  </r>
  <r>
    <x v="0"/>
    <x v="4"/>
    <x v="4"/>
    <s v="High"/>
    <n v="986"/>
    <n v="250"/>
    <n v="350"/>
    <x v="444"/>
    <n v="41412"/>
    <n v="303688"/>
    <n v="256360"/>
    <x v="446"/>
    <n v="41913"/>
    <n v="10"/>
    <s v="October"/>
    <x v="0"/>
  </r>
  <r>
    <x v="3"/>
    <x v="4"/>
    <x v="4"/>
    <s v="High"/>
    <n v="2387"/>
    <n v="250"/>
    <n v="125"/>
    <x v="448"/>
    <n v="35805"/>
    <n v="262570"/>
    <n v="286440"/>
    <x v="450"/>
    <n v="41944"/>
    <n v="11"/>
    <s v="November"/>
    <x v="0"/>
  </r>
  <r>
    <x v="0"/>
    <x v="3"/>
    <x v="4"/>
    <s v="High"/>
    <n v="1233"/>
    <n v="250"/>
    <n v="20"/>
    <x v="442"/>
    <n v="2959.2"/>
    <n v="21700.799999999999"/>
    <n v="12330"/>
    <x v="444"/>
    <d v="2014-12-01T00:00:00"/>
    <n v="12"/>
    <s v="December"/>
    <x v="0"/>
  </r>
  <r>
    <x v="0"/>
    <x v="4"/>
    <x v="5"/>
    <s v="High"/>
    <n v="270"/>
    <n v="260"/>
    <n v="350"/>
    <x v="449"/>
    <n v="11340"/>
    <n v="83160"/>
    <n v="70200"/>
    <x v="451"/>
    <n v="41671"/>
    <n v="2"/>
    <s v="February"/>
    <x v="0"/>
  </r>
  <r>
    <x v="0"/>
    <x v="2"/>
    <x v="5"/>
    <s v="High"/>
    <n v="3421.5"/>
    <n v="260"/>
    <n v="7"/>
    <x v="450"/>
    <n v="2874.06"/>
    <n v="21076.44"/>
    <n v="17107.5"/>
    <x v="452"/>
    <d v="2014-07-01T00:00:00"/>
    <n v="7"/>
    <s v="July"/>
    <x v="0"/>
  </r>
  <r>
    <x v="0"/>
    <x v="0"/>
    <x v="5"/>
    <s v="High"/>
    <n v="2734"/>
    <n v="260"/>
    <n v="7"/>
    <x v="432"/>
    <n v="2296.56"/>
    <n v="16841.439999999999"/>
    <n v="13670"/>
    <x v="434"/>
    <d v="2014-10-01T00:00:00"/>
    <n v="10"/>
    <s v="October"/>
    <x v="0"/>
  </r>
  <r>
    <x v="1"/>
    <x v="4"/>
    <x v="5"/>
    <s v="High"/>
    <n v="2548"/>
    <n v="260"/>
    <n v="15"/>
    <x v="451"/>
    <n v="4586.3999999999996"/>
    <n v="33633.599999999999"/>
    <n v="25480"/>
    <x v="453"/>
    <n v="41579"/>
    <n v="11"/>
    <s v="November"/>
    <x v="1"/>
  </r>
  <r>
    <x v="0"/>
    <x v="2"/>
    <x v="0"/>
    <s v="High"/>
    <n v="2521.5"/>
    <n v="3"/>
    <n v="20"/>
    <x v="452"/>
    <n v="6051.6"/>
    <n v="44378.399999999994"/>
    <n v="25215"/>
    <x v="454"/>
    <d v="2014-01-01T00:00:00"/>
    <n v="1"/>
    <s v="January"/>
    <x v="0"/>
  </r>
  <r>
    <x v="2"/>
    <x v="3"/>
    <x v="1"/>
    <s v="High"/>
    <n v="2661"/>
    <n v="5"/>
    <n v="12"/>
    <x v="453"/>
    <n v="3831.84"/>
    <n v="28100.16"/>
    <n v="7983"/>
    <x v="455"/>
    <d v="2014-05-01T00:00:00"/>
    <n v="5"/>
    <s v="May"/>
    <x v="0"/>
  </r>
  <r>
    <x v="0"/>
    <x v="1"/>
    <x v="2"/>
    <s v="High"/>
    <n v="1531"/>
    <n v="10"/>
    <n v="20"/>
    <x v="454"/>
    <n v="3674.4"/>
    <n v="26945.599999999999"/>
    <n v="15310"/>
    <x v="456"/>
    <d v="2014-12-01T00:00:00"/>
    <n v="12"/>
    <s v="December"/>
    <x v="0"/>
  </r>
  <r>
    <x v="0"/>
    <x v="2"/>
    <x v="4"/>
    <s v="High"/>
    <n v="1491"/>
    <n v="250"/>
    <n v="7"/>
    <x v="455"/>
    <n v="1252.44"/>
    <n v="9184.56"/>
    <n v="7455"/>
    <x v="457"/>
    <d v="2014-03-01T00:00:00"/>
    <n v="3"/>
    <s v="March"/>
    <x v="0"/>
  </r>
  <r>
    <x v="0"/>
    <x v="1"/>
    <x v="4"/>
    <s v="High"/>
    <n v="1531"/>
    <n v="250"/>
    <n v="20"/>
    <x v="454"/>
    <n v="3674.4"/>
    <n v="26945.599999999999"/>
    <n v="15310"/>
    <x v="456"/>
    <d v="2014-12-01T00:00:00"/>
    <n v="12"/>
    <s v="December"/>
    <x v="0"/>
  </r>
  <r>
    <x v="2"/>
    <x v="0"/>
    <x v="5"/>
    <s v="High"/>
    <n v="2761"/>
    <n v="260"/>
    <n v="12"/>
    <x v="456"/>
    <n v="3975.84"/>
    <n v="29156.16"/>
    <n v="8283"/>
    <x v="458"/>
    <d v="2013-09-01T00:00:00"/>
    <n v="9"/>
    <s v="September"/>
    <x v="1"/>
  </r>
  <r>
    <x v="1"/>
    <x v="4"/>
    <x v="0"/>
    <s v="High"/>
    <n v="2567"/>
    <n v="3"/>
    <n v="15"/>
    <x v="457"/>
    <n v="5005.6499999999996"/>
    <n v="33499.35"/>
    <n v="25670"/>
    <x v="459"/>
    <n v="41791"/>
    <n v="6"/>
    <s v="June"/>
    <x v="0"/>
  </r>
  <r>
    <x v="1"/>
    <x v="4"/>
    <x v="4"/>
    <s v="High"/>
    <n v="2567"/>
    <n v="250"/>
    <n v="15"/>
    <x v="457"/>
    <n v="5005.6499999999996"/>
    <n v="33499.35"/>
    <n v="25670"/>
    <x v="459"/>
    <n v="41791"/>
    <n v="6"/>
    <s v="June"/>
    <x v="0"/>
  </r>
  <r>
    <x v="0"/>
    <x v="0"/>
    <x v="0"/>
    <s v="High"/>
    <n v="923"/>
    <n v="3"/>
    <n v="350"/>
    <x v="458"/>
    <n v="41996.5"/>
    <n v="281053.5"/>
    <n v="239980"/>
    <x v="460"/>
    <d v="2014-03-01T00:00:00"/>
    <n v="3"/>
    <s v="March"/>
    <x v="0"/>
  </r>
  <r>
    <x v="0"/>
    <x v="2"/>
    <x v="0"/>
    <s v="High"/>
    <n v="1790"/>
    <n v="3"/>
    <n v="350"/>
    <x v="459"/>
    <n v="81445"/>
    <n v="545055"/>
    <n v="465400"/>
    <x v="461"/>
    <d v="2014-03-01T00:00:00"/>
    <n v="3"/>
    <s v="March"/>
    <x v="0"/>
  </r>
  <r>
    <x v="0"/>
    <x v="1"/>
    <x v="0"/>
    <s v="High"/>
    <n v="442"/>
    <n v="3"/>
    <n v="20"/>
    <x v="460"/>
    <n v="1149.2"/>
    <n v="7690.8"/>
    <n v="4420"/>
    <x v="462"/>
    <d v="2013-09-01T00:00:00"/>
    <n v="9"/>
    <s v="September"/>
    <x v="1"/>
  </r>
  <r>
    <x v="0"/>
    <x v="4"/>
    <x v="1"/>
    <s v="High"/>
    <n v="982.5"/>
    <n v="5"/>
    <n v="350"/>
    <x v="461"/>
    <n v="44703.75"/>
    <n v="299171.25"/>
    <n v="255450"/>
    <x v="463"/>
    <n v="41640"/>
    <n v="1"/>
    <s v="January"/>
    <x v="0"/>
  </r>
  <r>
    <x v="0"/>
    <x v="4"/>
    <x v="1"/>
    <s v="High"/>
    <n v="1298"/>
    <n v="5"/>
    <n v="7"/>
    <x v="462"/>
    <n v="1181.18"/>
    <n v="7904.82"/>
    <n v="6490"/>
    <x v="464"/>
    <n v="41671"/>
    <n v="2"/>
    <s v="February"/>
    <x v="0"/>
  </r>
  <r>
    <x v="2"/>
    <x v="3"/>
    <x v="1"/>
    <s v="High"/>
    <n v="604"/>
    <n v="5"/>
    <n v="12"/>
    <x v="463"/>
    <n v="942.24"/>
    <n v="6305.76"/>
    <n v="1812"/>
    <x v="465"/>
    <d v="2014-06-01T00:00:00"/>
    <n v="6"/>
    <s v="June"/>
    <x v="0"/>
  </r>
  <r>
    <x v="0"/>
    <x v="3"/>
    <x v="1"/>
    <s v="High"/>
    <n v="2255"/>
    <n v="5"/>
    <n v="20"/>
    <x v="464"/>
    <n v="5863"/>
    <n v="39237"/>
    <n v="22550"/>
    <x v="466"/>
    <d v="2014-07-01T00:00:00"/>
    <n v="7"/>
    <s v="July"/>
    <x v="0"/>
  </r>
  <r>
    <x v="0"/>
    <x v="0"/>
    <x v="1"/>
    <s v="High"/>
    <n v="1249"/>
    <n v="5"/>
    <n v="20"/>
    <x v="465"/>
    <n v="3247.4"/>
    <n v="21732.6"/>
    <n v="12490"/>
    <x v="467"/>
    <d v="2014-10-01T00:00:00"/>
    <n v="10"/>
    <s v="October"/>
    <x v="0"/>
  </r>
  <r>
    <x v="0"/>
    <x v="4"/>
    <x v="2"/>
    <s v="High"/>
    <n v="1438.5"/>
    <n v="10"/>
    <n v="7"/>
    <x v="466"/>
    <n v="1309.0350000000001"/>
    <n v="8760.4650000000001"/>
    <n v="7192.5"/>
    <x v="468"/>
    <n v="41640"/>
    <n v="1"/>
    <s v="January"/>
    <x v="0"/>
  </r>
  <r>
    <x v="4"/>
    <x v="1"/>
    <x v="2"/>
    <s v="High"/>
    <n v="807"/>
    <n v="10"/>
    <n v="300"/>
    <x v="467"/>
    <n v="31473"/>
    <n v="210627"/>
    <n v="201750"/>
    <x v="469"/>
    <d v="2014-01-01T00:00:00"/>
    <n v="1"/>
    <s v="January"/>
    <x v="0"/>
  </r>
  <r>
    <x v="0"/>
    <x v="4"/>
    <x v="2"/>
    <s v="High"/>
    <n v="2641"/>
    <n v="10"/>
    <n v="20"/>
    <x v="468"/>
    <n v="6866.6"/>
    <n v="45953.4"/>
    <n v="26410"/>
    <x v="470"/>
    <n v="41671"/>
    <n v="2"/>
    <s v="February"/>
    <x v="0"/>
  </r>
  <r>
    <x v="0"/>
    <x v="1"/>
    <x v="2"/>
    <s v="High"/>
    <n v="2708"/>
    <n v="10"/>
    <n v="20"/>
    <x v="469"/>
    <n v="7040.8"/>
    <n v="47119.199999999997"/>
    <n v="27080"/>
    <x v="471"/>
    <d v="2014-02-01T00:00:00"/>
    <n v="2"/>
    <s v="February"/>
    <x v="0"/>
  </r>
  <r>
    <x v="0"/>
    <x v="0"/>
    <x v="2"/>
    <s v="High"/>
    <n v="2632"/>
    <n v="10"/>
    <n v="350"/>
    <x v="470"/>
    <n v="119756"/>
    <n v="801444"/>
    <n v="684320"/>
    <x v="472"/>
    <d v="2014-06-01T00:00:00"/>
    <n v="6"/>
    <s v="June"/>
    <x v="0"/>
  </r>
  <r>
    <x v="3"/>
    <x v="0"/>
    <x v="2"/>
    <s v="High"/>
    <n v="1583"/>
    <n v="10"/>
    <n v="125"/>
    <x v="471"/>
    <n v="25723.75"/>
    <n v="172151.25"/>
    <n v="189960"/>
    <x v="473"/>
    <d v="2014-06-01T00:00:00"/>
    <n v="6"/>
    <s v="June"/>
    <x v="0"/>
  </r>
  <r>
    <x v="2"/>
    <x v="3"/>
    <x v="2"/>
    <s v="High"/>
    <n v="571"/>
    <n v="10"/>
    <n v="12"/>
    <x v="472"/>
    <n v="890.76"/>
    <n v="5961.24"/>
    <n v="1713"/>
    <x v="474"/>
    <d v="2014-07-01T00:00:00"/>
    <n v="7"/>
    <s v="July"/>
    <x v="0"/>
  </r>
  <r>
    <x v="0"/>
    <x v="2"/>
    <x v="2"/>
    <s v="High"/>
    <n v="2696"/>
    <n v="10"/>
    <n v="7"/>
    <x v="473"/>
    <n v="2453.36"/>
    <n v="16418.64"/>
    <n v="13480"/>
    <x v="475"/>
    <d v="2014-08-01T00:00:00"/>
    <n v="8"/>
    <s v="August"/>
    <x v="0"/>
  </r>
  <r>
    <x v="1"/>
    <x v="0"/>
    <x v="2"/>
    <s v="High"/>
    <n v="1565"/>
    <n v="10"/>
    <n v="15"/>
    <x v="474"/>
    <n v="3051.75"/>
    <n v="20423.25"/>
    <n v="15650"/>
    <x v="476"/>
    <d v="2014-10-01T00:00:00"/>
    <n v="10"/>
    <s v="October"/>
    <x v="0"/>
  </r>
  <r>
    <x v="0"/>
    <x v="0"/>
    <x v="2"/>
    <s v="High"/>
    <n v="1249"/>
    <n v="10"/>
    <n v="20"/>
    <x v="465"/>
    <n v="3247.4"/>
    <n v="21732.6"/>
    <n v="12490"/>
    <x v="467"/>
    <d v="2014-10-01T00:00:00"/>
    <n v="10"/>
    <s v="October"/>
    <x v="0"/>
  </r>
  <r>
    <x v="0"/>
    <x v="1"/>
    <x v="2"/>
    <s v="High"/>
    <n v="357"/>
    <n v="10"/>
    <n v="350"/>
    <x v="475"/>
    <n v="16243.5"/>
    <n v="108706.5"/>
    <n v="92820"/>
    <x v="477"/>
    <d v="2014-11-01T00:00:00"/>
    <n v="11"/>
    <s v="November"/>
    <x v="0"/>
  </r>
  <r>
    <x v="2"/>
    <x v="1"/>
    <x v="2"/>
    <s v="High"/>
    <n v="1013"/>
    <n v="10"/>
    <n v="12"/>
    <x v="476"/>
    <n v="1580.28"/>
    <n v="10575.72"/>
    <n v="3039"/>
    <x v="478"/>
    <d v="2014-12-01T00:00:00"/>
    <n v="12"/>
    <s v="December"/>
    <x v="0"/>
  </r>
  <r>
    <x v="1"/>
    <x v="2"/>
    <x v="3"/>
    <s v="High"/>
    <n v="3997.5"/>
    <n v="120"/>
    <n v="15"/>
    <x v="477"/>
    <n v="7795.125"/>
    <n v="52167.375"/>
    <n v="39975"/>
    <x v="479"/>
    <d v="2014-01-01T00:00:00"/>
    <n v="1"/>
    <s v="January"/>
    <x v="0"/>
  </r>
  <r>
    <x v="0"/>
    <x v="0"/>
    <x v="3"/>
    <s v="High"/>
    <n v="2632"/>
    <n v="120"/>
    <n v="350"/>
    <x v="470"/>
    <n v="119756"/>
    <n v="801444"/>
    <n v="684320"/>
    <x v="472"/>
    <d v="2014-06-01T00:00:00"/>
    <n v="6"/>
    <s v="June"/>
    <x v="0"/>
  </r>
  <r>
    <x v="0"/>
    <x v="2"/>
    <x v="3"/>
    <s v="High"/>
    <n v="1190"/>
    <n v="120"/>
    <n v="7"/>
    <x v="478"/>
    <n v="1082.9000000000001"/>
    <n v="7247.1"/>
    <n v="5950"/>
    <x v="480"/>
    <d v="2014-06-01T00:00:00"/>
    <n v="6"/>
    <s v="June"/>
    <x v="0"/>
  </r>
  <r>
    <x v="2"/>
    <x v="3"/>
    <x v="3"/>
    <s v="High"/>
    <n v="604"/>
    <n v="120"/>
    <n v="12"/>
    <x v="463"/>
    <n v="942.24"/>
    <n v="6305.76"/>
    <n v="1812"/>
    <x v="465"/>
    <d v="2014-06-01T00:00:00"/>
    <n v="6"/>
    <s v="June"/>
    <x v="0"/>
  </r>
  <r>
    <x v="1"/>
    <x v="1"/>
    <x v="3"/>
    <s v="High"/>
    <n v="660"/>
    <n v="120"/>
    <n v="15"/>
    <x v="479"/>
    <n v="1287"/>
    <n v="8613"/>
    <n v="6600"/>
    <x v="481"/>
    <d v="2013-09-01T00:00:00"/>
    <n v="9"/>
    <s v="September"/>
    <x v="1"/>
  </r>
  <r>
    <x v="2"/>
    <x v="3"/>
    <x v="3"/>
    <s v="High"/>
    <n v="410"/>
    <n v="120"/>
    <n v="12"/>
    <x v="480"/>
    <n v="639.6"/>
    <n v="4280.3999999999996"/>
    <n v="1230"/>
    <x v="482"/>
    <d v="2014-10-01T00:00:00"/>
    <n v="10"/>
    <s v="October"/>
    <x v="0"/>
  </r>
  <r>
    <x v="4"/>
    <x v="3"/>
    <x v="3"/>
    <s v="High"/>
    <n v="2605"/>
    <n v="120"/>
    <n v="300"/>
    <x v="481"/>
    <n v="101595"/>
    <n v="679905"/>
    <n v="651250"/>
    <x v="483"/>
    <d v="2013-11-01T00:00:00"/>
    <n v="11"/>
    <s v="November"/>
    <x v="1"/>
  </r>
  <r>
    <x v="2"/>
    <x v="1"/>
    <x v="3"/>
    <s v="High"/>
    <n v="1013"/>
    <n v="120"/>
    <n v="12"/>
    <x v="476"/>
    <n v="1580.28"/>
    <n v="10575.72"/>
    <n v="3039"/>
    <x v="478"/>
    <d v="2014-12-01T00:00:00"/>
    <n v="12"/>
    <s v="December"/>
    <x v="0"/>
  </r>
  <r>
    <x v="3"/>
    <x v="0"/>
    <x v="4"/>
    <s v="High"/>
    <n v="1583"/>
    <n v="250"/>
    <n v="125"/>
    <x v="471"/>
    <n v="25723.75"/>
    <n v="172151.25"/>
    <n v="189960"/>
    <x v="473"/>
    <d v="2014-06-01T00:00:00"/>
    <n v="6"/>
    <s v="June"/>
    <x v="0"/>
  </r>
  <r>
    <x v="1"/>
    <x v="0"/>
    <x v="4"/>
    <s v="High"/>
    <n v="1565"/>
    <n v="250"/>
    <n v="15"/>
    <x v="474"/>
    <n v="3051.75"/>
    <n v="20423.25"/>
    <n v="15650"/>
    <x v="476"/>
    <d v="2014-10-01T00:00:00"/>
    <n v="10"/>
    <s v="October"/>
    <x v="0"/>
  </r>
  <r>
    <x v="3"/>
    <x v="0"/>
    <x v="5"/>
    <s v="High"/>
    <n v="1659"/>
    <n v="260"/>
    <n v="125"/>
    <x v="482"/>
    <n v="26958.75"/>
    <n v="180416.25"/>
    <n v="199080"/>
    <x v="484"/>
    <d v="2014-01-01T00:00:00"/>
    <n v="1"/>
    <s v="January"/>
    <x v="0"/>
  </r>
  <r>
    <x v="0"/>
    <x v="2"/>
    <x v="5"/>
    <s v="High"/>
    <n v="1190"/>
    <n v="260"/>
    <n v="7"/>
    <x v="478"/>
    <n v="1082.9000000000001"/>
    <n v="7247.1"/>
    <n v="5950"/>
    <x v="480"/>
    <d v="2014-06-01T00:00:00"/>
    <n v="6"/>
    <s v="June"/>
    <x v="0"/>
  </r>
  <r>
    <x v="2"/>
    <x v="3"/>
    <x v="5"/>
    <s v="High"/>
    <n v="410"/>
    <n v="260"/>
    <n v="12"/>
    <x v="480"/>
    <n v="639.6"/>
    <n v="4280.3999999999996"/>
    <n v="1230"/>
    <x v="482"/>
    <d v="2014-10-01T00:00:00"/>
    <n v="10"/>
    <s v="October"/>
    <x v="0"/>
  </r>
  <r>
    <x v="2"/>
    <x v="1"/>
    <x v="5"/>
    <s v="High"/>
    <n v="1770"/>
    <n v="260"/>
    <n v="12"/>
    <x v="483"/>
    <n v="2761.2"/>
    <n v="18478.8"/>
    <n v="5310"/>
    <x v="485"/>
    <d v="2013-12-01T00:00:00"/>
    <n v="12"/>
    <s v="December"/>
    <x v="1"/>
  </r>
  <r>
    <x v="0"/>
    <x v="3"/>
    <x v="0"/>
    <s v="High"/>
    <n v="2579"/>
    <n v="3"/>
    <n v="20"/>
    <x v="484"/>
    <n v="7221.2"/>
    <n v="44358.8"/>
    <n v="25790"/>
    <x v="486"/>
    <d v="2014-04-01T00:00:00"/>
    <n v="4"/>
    <s v="April"/>
    <x v="0"/>
  </r>
  <r>
    <x v="0"/>
    <x v="4"/>
    <x v="0"/>
    <s v="High"/>
    <n v="1743"/>
    <n v="3"/>
    <n v="20"/>
    <x v="485"/>
    <n v="4880.3999999999996"/>
    <n v="29979.599999999999"/>
    <n v="17430"/>
    <x v="487"/>
    <n v="41760"/>
    <n v="5"/>
    <s v="May"/>
    <x v="0"/>
  </r>
  <r>
    <x v="0"/>
    <x v="4"/>
    <x v="0"/>
    <s v="High"/>
    <n v="2996"/>
    <n v="3"/>
    <n v="7"/>
    <x v="486"/>
    <n v="2936.08"/>
    <n v="18035.919999999998"/>
    <n v="14980"/>
    <x v="488"/>
    <n v="41548"/>
    <n v="10"/>
    <s v="October"/>
    <x v="1"/>
  </r>
  <r>
    <x v="0"/>
    <x v="1"/>
    <x v="0"/>
    <s v="High"/>
    <n v="280"/>
    <n v="3"/>
    <n v="7"/>
    <x v="487"/>
    <n v="274.39999999999998"/>
    <n v="1685.6"/>
    <n v="1400"/>
    <x v="489"/>
    <d v="2014-12-01T00:00:00"/>
    <n v="12"/>
    <s v="December"/>
    <x v="0"/>
  </r>
  <r>
    <x v="0"/>
    <x v="2"/>
    <x v="1"/>
    <s v="High"/>
    <n v="293"/>
    <n v="5"/>
    <n v="7"/>
    <x v="488"/>
    <n v="287.14"/>
    <n v="1763.8600000000001"/>
    <n v="1465"/>
    <x v="490"/>
    <d v="2014-02-01T00:00:00"/>
    <n v="2"/>
    <s v="February"/>
    <x v="0"/>
  </r>
  <r>
    <x v="0"/>
    <x v="4"/>
    <x v="1"/>
    <s v="High"/>
    <n v="2996"/>
    <n v="5"/>
    <n v="7"/>
    <x v="486"/>
    <n v="2936.08"/>
    <n v="18035.919999999998"/>
    <n v="14980"/>
    <x v="488"/>
    <n v="41548"/>
    <n v="10"/>
    <s v="October"/>
    <x v="1"/>
  </r>
  <r>
    <x v="1"/>
    <x v="1"/>
    <x v="2"/>
    <s v="High"/>
    <n v="278"/>
    <n v="10"/>
    <n v="15"/>
    <x v="489"/>
    <n v="583.79999999999995"/>
    <n v="3586.2"/>
    <n v="2780"/>
    <x v="491"/>
    <d v="2014-02-01T00:00:00"/>
    <n v="2"/>
    <s v="February"/>
    <x v="0"/>
  </r>
  <r>
    <x v="0"/>
    <x v="0"/>
    <x v="2"/>
    <s v="High"/>
    <n v="2428"/>
    <n v="10"/>
    <n v="20"/>
    <x v="490"/>
    <n v="6798.4"/>
    <n v="41761.599999999999"/>
    <n v="24280"/>
    <x v="492"/>
    <d v="2014-03-01T00:00:00"/>
    <n v="3"/>
    <s v="March"/>
    <x v="0"/>
  </r>
  <r>
    <x v="1"/>
    <x v="4"/>
    <x v="2"/>
    <s v="High"/>
    <n v="1767"/>
    <n v="10"/>
    <n v="15"/>
    <x v="491"/>
    <n v="3710.7"/>
    <n v="22794.3"/>
    <n v="17670"/>
    <x v="493"/>
    <n v="41883"/>
    <n v="9"/>
    <s v="September"/>
    <x v="0"/>
  </r>
  <r>
    <x v="2"/>
    <x v="2"/>
    <x v="2"/>
    <s v="High"/>
    <n v="1393"/>
    <n v="10"/>
    <n v="12"/>
    <x v="492"/>
    <n v="2340.2399999999998"/>
    <n v="14375.76"/>
    <n v="4179"/>
    <x v="494"/>
    <d v="2014-10-01T00:00:00"/>
    <n v="10"/>
    <s v="October"/>
    <x v="0"/>
  </r>
  <r>
    <x v="0"/>
    <x v="1"/>
    <x v="4"/>
    <s v="High"/>
    <n v="280"/>
    <n v="250"/>
    <n v="7"/>
    <x v="487"/>
    <n v="274.39999999999998"/>
    <n v="1685.6"/>
    <n v="1400"/>
    <x v="489"/>
    <d v="2014-12-01T00:00:00"/>
    <n v="12"/>
    <s v="December"/>
    <x v="0"/>
  </r>
  <r>
    <x v="2"/>
    <x v="2"/>
    <x v="5"/>
    <s v="High"/>
    <n v="1393"/>
    <n v="260"/>
    <n v="12"/>
    <x v="492"/>
    <n v="2340.2399999999998"/>
    <n v="14375.76"/>
    <n v="4179"/>
    <x v="494"/>
    <d v="2014-10-01T00:00:00"/>
    <n v="10"/>
    <s v="October"/>
    <x v="0"/>
  </r>
  <r>
    <x v="2"/>
    <x v="4"/>
    <x v="5"/>
    <s v="High"/>
    <n v="2015"/>
    <n v="260"/>
    <n v="12"/>
    <x v="493"/>
    <n v="3385.2"/>
    <n v="20794.8"/>
    <n v="6045"/>
    <x v="495"/>
    <n v="41609"/>
    <n v="12"/>
    <s v="December"/>
    <x v="1"/>
  </r>
  <r>
    <x v="4"/>
    <x v="3"/>
    <x v="0"/>
    <s v="High"/>
    <n v="801"/>
    <n v="3"/>
    <n v="300"/>
    <x v="494"/>
    <n v="33642"/>
    <n v="206658"/>
    <n v="200250"/>
    <x v="496"/>
    <d v="2014-07-01T00:00:00"/>
    <n v="7"/>
    <s v="July"/>
    <x v="0"/>
  </r>
  <r>
    <x v="3"/>
    <x v="2"/>
    <x v="0"/>
    <s v="High"/>
    <n v="1023"/>
    <n v="3"/>
    <n v="125"/>
    <x v="495"/>
    <n v="17902.5"/>
    <n v="109972.5"/>
    <n v="122760"/>
    <x v="497"/>
    <d v="2013-09-01T00:00:00"/>
    <n v="9"/>
    <s v="September"/>
    <x v="1"/>
  </r>
  <r>
    <x v="4"/>
    <x v="0"/>
    <x v="0"/>
    <s v="High"/>
    <n v="1496"/>
    <n v="3"/>
    <n v="300"/>
    <x v="496"/>
    <n v="62832"/>
    <n v="385968"/>
    <n v="374000"/>
    <x v="498"/>
    <d v="2014-10-01T00:00:00"/>
    <n v="10"/>
    <s v="October"/>
    <x v="0"/>
  </r>
  <r>
    <x v="4"/>
    <x v="4"/>
    <x v="0"/>
    <s v="High"/>
    <n v="1010"/>
    <n v="3"/>
    <n v="300"/>
    <x v="497"/>
    <n v="42420"/>
    <n v="260580"/>
    <n v="252500"/>
    <x v="499"/>
    <n v="41913"/>
    <n v="10"/>
    <s v="October"/>
    <x v="0"/>
  </r>
  <r>
    <x v="1"/>
    <x v="1"/>
    <x v="0"/>
    <s v="High"/>
    <n v="1513"/>
    <n v="3"/>
    <n v="15"/>
    <x v="498"/>
    <n v="3177.3"/>
    <n v="19517.7"/>
    <n v="15130"/>
    <x v="500"/>
    <d v="2014-11-01T00:00:00"/>
    <n v="11"/>
    <s v="November"/>
    <x v="0"/>
  </r>
  <r>
    <x v="1"/>
    <x v="0"/>
    <x v="0"/>
    <s v="High"/>
    <n v="2300"/>
    <n v="3"/>
    <n v="15"/>
    <x v="499"/>
    <n v="4830"/>
    <n v="29670"/>
    <n v="23000"/>
    <x v="501"/>
    <d v="2014-12-01T00:00:00"/>
    <n v="12"/>
    <s v="December"/>
    <x v="0"/>
  </r>
  <r>
    <x v="3"/>
    <x v="3"/>
    <x v="0"/>
    <s v="High"/>
    <n v="2821"/>
    <n v="3"/>
    <n v="125"/>
    <x v="31"/>
    <n v="49367.5"/>
    <n v="303257.5"/>
    <n v="338520"/>
    <x v="502"/>
    <d v="2013-12-01T00:00:00"/>
    <n v="12"/>
    <s v="December"/>
    <x v="1"/>
  </r>
  <r>
    <x v="0"/>
    <x v="0"/>
    <x v="1"/>
    <s v="High"/>
    <n v="2227.5"/>
    <n v="5"/>
    <n v="350"/>
    <x v="500"/>
    <n v="109147.5"/>
    <n v="670477.5"/>
    <n v="579150"/>
    <x v="503"/>
    <d v="2014-01-01T00:00:00"/>
    <n v="1"/>
    <s v="January"/>
    <x v="0"/>
  </r>
  <r>
    <x v="0"/>
    <x v="1"/>
    <x v="1"/>
    <s v="High"/>
    <n v="1199"/>
    <n v="5"/>
    <n v="350"/>
    <x v="501"/>
    <n v="58751"/>
    <n v="360899"/>
    <n v="311740"/>
    <x v="504"/>
    <d v="2014-04-01T00:00:00"/>
    <n v="4"/>
    <s v="April"/>
    <x v="0"/>
  </r>
  <r>
    <x v="0"/>
    <x v="0"/>
    <x v="1"/>
    <s v="High"/>
    <n v="200"/>
    <n v="5"/>
    <n v="350"/>
    <x v="502"/>
    <n v="9800"/>
    <n v="60200"/>
    <n v="52000"/>
    <x v="505"/>
    <d v="2014-05-01T00:00:00"/>
    <n v="5"/>
    <s v="May"/>
    <x v="0"/>
  </r>
  <r>
    <x v="0"/>
    <x v="0"/>
    <x v="1"/>
    <s v="High"/>
    <n v="388"/>
    <n v="5"/>
    <n v="7"/>
    <x v="503"/>
    <n v="380.24"/>
    <n v="2335.7600000000002"/>
    <n v="1940"/>
    <x v="506"/>
    <d v="2014-09-01T00:00:00"/>
    <n v="9"/>
    <s v="September"/>
    <x v="0"/>
  </r>
  <r>
    <x v="0"/>
    <x v="3"/>
    <x v="1"/>
    <s v="High"/>
    <n v="1727"/>
    <n v="5"/>
    <n v="7"/>
    <x v="504"/>
    <n v="1692.46"/>
    <n v="10396.540000000001"/>
    <n v="8635"/>
    <x v="507"/>
    <d v="2013-10-01T00:00:00"/>
    <n v="10"/>
    <s v="October"/>
    <x v="1"/>
  </r>
  <r>
    <x v="1"/>
    <x v="0"/>
    <x v="1"/>
    <s v="High"/>
    <n v="2300"/>
    <n v="5"/>
    <n v="15"/>
    <x v="499"/>
    <n v="4830"/>
    <n v="29670"/>
    <n v="23000"/>
    <x v="501"/>
    <d v="2014-12-01T00:00:00"/>
    <n v="12"/>
    <s v="December"/>
    <x v="0"/>
  </r>
  <r>
    <x v="0"/>
    <x v="3"/>
    <x v="2"/>
    <s v="High"/>
    <n v="260"/>
    <n v="10"/>
    <n v="20"/>
    <x v="505"/>
    <n v="728"/>
    <n v="4472"/>
    <n v="2600"/>
    <x v="508"/>
    <d v="2014-02-01T00:00:00"/>
    <n v="2"/>
    <s v="February"/>
    <x v="0"/>
  </r>
  <r>
    <x v="1"/>
    <x v="0"/>
    <x v="2"/>
    <s v="High"/>
    <n v="2470"/>
    <n v="10"/>
    <n v="15"/>
    <x v="4"/>
    <n v="5187"/>
    <n v="31863"/>
    <n v="24700"/>
    <x v="509"/>
    <d v="2013-09-01T00:00:00"/>
    <n v="9"/>
    <s v="September"/>
    <x v="1"/>
  </r>
  <r>
    <x v="1"/>
    <x v="0"/>
    <x v="2"/>
    <s v="High"/>
    <n v="1743"/>
    <n v="10"/>
    <n v="15"/>
    <x v="235"/>
    <n v="3660.3"/>
    <n v="22484.7"/>
    <n v="17430"/>
    <x v="510"/>
    <d v="2013-10-01T00:00:00"/>
    <n v="10"/>
    <s v="October"/>
    <x v="1"/>
  </r>
  <r>
    <x v="2"/>
    <x v="4"/>
    <x v="2"/>
    <s v="High"/>
    <n v="2914"/>
    <n v="10"/>
    <n v="12"/>
    <x v="506"/>
    <n v="4895.5200000000004"/>
    <n v="30072.48"/>
    <n v="8742"/>
    <x v="511"/>
    <n v="41913"/>
    <n v="10"/>
    <s v="October"/>
    <x v="0"/>
  </r>
  <r>
    <x v="0"/>
    <x v="2"/>
    <x v="2"/>
    <s v="High"/>
    <n v="1731"/>
    <n v="10"/>
    <n v="7"/>
    <x v="507"/>
    <n v="1696.38"/>
    <n v="10420.619999999999"/>
    <n v="8655"/>
    <x v="512"/>
    <d v="2014-10-01T00:00:00"/>
    <n v="10"/>
    <s v="October"/>
    <x v="0"/>
  </r>
  <r>
    <x v="0"/>
    <x v="0"/>
    <x v="2"/>
    <s v="High"/>
    <n v="700"/>
    <n v="10"/>
    <n v="350"/>
    <x v="508"/>
    <n v="34300"/>
    <n v="210700"/>
    <n v="182000"/>
    <x v="513"/>
    <d v="2014-11-01T00:00:00"/>
    <n v="11"/>
    <s v="November"/>
    <x v="0"/>
  </r>
  <r>
    <x v="2"/>
    <x v="0"/>
    <x v="2"/>
    <s v="High"/>
    <n v="2222"/>
    <n v="10"/>
    <n v="12"/>
    <x v="509"/>
    <n v="3732.96"/>
    <n v="22931.040000000001"/>
    <n v="6666"/>
    <x v="514"/>
    <d v="2013-11-01T00:00:00"/>
    <n v="11"/>
    <s v="November"/>
    <x v="1"/>
  </r>
  <r>
    <x v="0"/>
    <x v="4"/>
    <x v="2"/>
    <s v="High"/>
    <n v="1177"/>
    <n v="10"/>
    <n v="350"/>
    <x v="510"/>
    <n v="57673"/>
    <n v="354277"/>
    <n v="306020"/>
    <x v="515"/>
    <n v="41944"/>
    <n v="11"/>
    <s v="November"/>
    <x v="0"/>
  </r>
  <r>
    <x v="0"/>
    <x v="2"/>
    <x v="2"/>
    <s v="High"/>
    <n v="1922"/>
    <n v="10"/>
    <n v="350"/>
    <x v="511"/>
    <n v="94178"/>
    <n v="578522"/>
    <n v="499720"/>
    <x v="516"/>
    <d v="2013-11-01T00:00:00"/>
    <n v="11"/>
    <s v="November"/>
    <x v="1"/>
  </r>
  <r>
    <x v="3"/>
    <x v="3"/>
    <x v="3"/>
    <s v="High"/>
    <n v="1575"/>
    <n v="120"/>
    <n v="125"/>
    <x v="512"/>
    <n v="27562.5"/>
    <n v="169312.5"/>
    <n v="189000"/>
    <x v="517"/>
    <d v="2014-02-01T00:00:00"/>
    <n v="2"/>
    <s v="February"/>
    <x v="0"/>
  </r>
  <r>
    <x v="0"/>
    <x v="4"/>
    <x v="3"/>
    <s v="High"/>
    <n v="606"/>
    <n v="120"/>
    <n v="20"/>
    <x v="513"/>
    <n v="1696.8000000000002"/>
    <n v="10423.200000000001"/>
    <n v="6060"/>
    <x v="518"/>
    <n v="41730"/>
    <n v="4"/>
    <s v="April"/>
    <x v="0"/>
  </r>
  <r>
    <x v="4"/>
    <x v="4"/>
    <x v="3"/>
    <s v="High"/>
    <n v="2460"/>
    <n v="120"/>
    <n v="300"/>
    <x v="293"/>
    <n v="103320"/>
    <n v="634680"/>
    <n v="615000"/>
    <x v="519"/>
    <n v="41821"/>
    <n v="7"/>
    <s v="July"/>
    <x v="0"/>
  </r>
  <r>
    <x v="4"/>
    <x v="0"/>
    <x v="3"/>
    <s v="High"/>
    <n v="269"/>
    <n v="120"/>
    <n v="300"/>
    <x v="514"/>
    <n v="11298"/>
    <n v="69402"/>
    <n v="67250"/>
    <x v="520"/>
    <d v="2013-10-01T00:00:00"/>
    <n v="10"/>
    <s v="October"/>
    <x v="1"/>
  </r>
  <r>
    <x v="4"/>
    <x v="1"/>
    <x v="3"/>
    <s v="High"/>
    <n v="2536"/>
    <n v="120"/>
    <n v="300"/>
    <x v="515"/>
    <n v="106512"/>
    <n v="654288"/>
    <n v="634000"/>
    <x v="521"/>
    <d v="2013-11-01T00:00:00"/>
    <n v="11"/>
    <s v="November"/>
    <x v="1"/>
  </r>
  <r>
    <x v="0"/>
    <x v="3"/>
    <x v="4"/>
    <s v="High"/>
    <n v="2903"/>
    <n v="250"/>
    <n v="7"/>
    <x v="516"/>
    <n v="2844.94"/>
    <n v="17476.060000000001"/>
    <n v="14515"/>
    <x v="522"/>
    <d v="2014-03-01T00:00:00"/>
    <n v="3"/>
    <s v="March"/>
    <x v="0"/>
  </r>
  <r>
    <x v="4"/>
    <x v="4"/>
    <x v="4"/>
    <s v="High"/>
    <n v="2541"/>
    <n v="250"/>
    <n v="300"/>
    <x v="517"/>
    <n v="106722"/>
    <n v="655578"/>
    <n v="635250"/>
    <x v="523"/>
    <n v="41852"/>
    <n v="8"/>
    <s v="August"/>
    <x v="0"/>
  </r>
  <r>
    <x v="4"/>
    <x v="0"/>
    <x v="4"/>
    <s v="High"/>
    <n v="269"/>
    <n v="250"/>
    <n v="300"/>
    <x v="514"/>
    <n v="11298"/>
    <n v="69402"/>
    <n v="67250"/>
    <x v="520"/>
    <d v="2013-10-01T00:00:00"/>
    <n v="10"/>
    <s v="October"/>
    <x v="1"/>
  </r>
  <r>
    <x v="4"/>
    <x v="0"/>
    <x v="4"/>
    <s v="High"/>
    <n v="1496"/>
    <n v="250"/>
    <n v="300"/>
    <x v="496"/>
    <n v="62832"/>
    <n v="385968"/>
    <n v="374000"/>
    <x v="498"/>
    <d v="2014-10-01T00:00:00"/>
    <n v="10"/>
    <s v="October"/>
    <x v="0"/>
  </r>
  <r>
    <x v="4"/>
    <x v="4"/>
    <x v="4"/>
    <s v="High"/>
    <n v="1010"/>
    <n v="250"/>
    <n v="300"/>
    <x v="497"/>
    <n v="42420"/>
    <n v="260580"/>
    <n v="252500"/>
    <x v="499"/>
    <n v="41913"/>
    <n v="10"/>
    <s v="October"/>
    <x v="0"/>
  </r>
  <r>
    <x v="0"/>
    <x v="2"/>
    <x v="4"/>
    <s v="High"/>
    <n v="1281"/>
    <n v="250"/>
    <n v="350"/>
    <x v="518"/>
    <n v="62769"/>
    <n v="385581"/>
    <n v="333060"/>
    <x v="524"/>
    <d v="2013-12-01T00:00:00"/>
    <n v="12"/>
    <s v="December"/>
    <x v="1"/>
  </r>
  <r>
    <x v="4"/>
    <x v="0"/>
    <x v="5"/>
    <s v="High"/>
    <n v="888"/>
    <n v="260"/>
    <n v="300"/>
    <x v="519"/>
    <n v="37296"/>
    <n v="229104"/>
    <n v="222000"/>
    <x v="525"/>
    <d v="2014-03-01T00:00:00"/>
    <n v="3"/>
    <s v="March"/>
    <x v="0"/>
  </r>
  <r>
    <x v="3"/>
    <x v="4"/>
    <x v="5"/>
    <s v="High"/>
    <n v="2844"/>
    <n v="260"/>
    <n v="125"/>
    <x v="520"/>
    <n v="49770"/>
    <n v="305730"/>
    <n v="341280"/>
    <x v="526"/>
    <n v="41760"/>
    <n v="5"/>
    <s v="May"/>
    <x v="0"/>
  </r>
  <r>
    <x v="2"/>
    <x v="2"/>
    <x v="5"/>
    <s v="High"/>
    <n v="2475"/>
    <n v="260"/>
    <n v="12"/>
    <x v="521"/>
    <n v="4158"/>
    <n v="25542"/>
    <n v="7425"/>
    <x v="527"/>
    <d v="2014-08-01T00:00:00"/>
    <n v="8"/>
    <s v="August"/>
    <x v="0"/>
  </r>
  <r>
    <x v="1"/>
    <x v="0"/>
    <x v="5"/>
    <s v="High"/>
    <n v="1743"/>
    <n v="260"/>
    <n v="15"/>
    <x v="235"/>
    <n v="3660.3"/>
    <n v="22484.7"/>
    <n v="17430"/>
    <x v="510"/>
    <d v="2013-10-01T00:00:00"/>
    <n v="10"/>
    <s v="October"/>
    <x v="1"/>
  </r>
  <r>
    <x v="2"/>
    <x v="4"/>
    <x v="5"/>
    <s v="High"/>
    <n v="2914"/>
    <n v="260"/>
    <n v="12"/>
    <x v="506"/>
    <n v="4895.5200000000004"/>
    <n v="30072.48"/>
    <n v="8742"/>
    <x v="511"/>
    <n v="41913"/>
    <n v="10"/>
    <s v="October"/>
    <x v="0"/>
  </r>
  <r>
    <x v="0"/>
    <x v="2"/>
    <x v="5"/>
    <s v="High"/>
    <n v="1731"/>
    <n v="260"/>
    <n v="7"/>
    <x v="507"/>
    <n v="1696.38"/>
    <n v="10420.619999999999"/>
    <n v="8655"/>
    <x v="512"/>
    <d v="2014-10-01T00:00:00"/>
    <n v="10"/>
    <s v="October"/>
    <x v="0"/>
  </r>
  <r>
    <x v="0"/>
    <x v="3"/>
    <x v="5"/>
    <s v="High"/>
    <n v="1727"/>
    <n v="260"/>
    <n v="7"/>
    <x v="504"/>
    <n v="1692.46"/>
    <n v="10396.540000000001"/>
    <n v="8635"/>
    <x v="507"/>
    <d v="2013-10-01T00:00:00"/>
    <n v="10"/>
    <s v="October"/>
    <x v="1"/>
  </r>
  <r>
    <x v="1"/>
    <x v="3"/>
    <x v="5"/>
    <s v="High"/>
    <n v="1870"/>
    <n v="260"/>
    <n v="15"/>
    <x v="522"/>
    <n v="3927"/>
    <n v="24123"/>
    <n v="18700"/>
    <x v="528"/>
    <d v="2013-11-01T00:00:00"/>
    <n v="11"/>
    <s v="November"/>
    <x v="1"/>
  </r>
  <r>
    <x v="3"/>
    <x v="2"/>
    <x v="0"/>
    <s v="High"/>
    <n v="1174"/>
    <n v="3"/>
    <n v="125"/>
    <x v="523"/>
    <n v="22012.5"/>
    <n v="124737.5"/>
    <n v="140880"/>
    <x v="529"/>
    <d v="2014-08-01T00:00:00"/>
    <n v="8"/>
    <s v="August"/>
    <x v="0"/>
  </r>
  <r>
    <x v="3"/>
    <x v="1"/>
    <x v="0"/>
    <s v="High"/>
    <n v="2767"/>
    <n v="3"/>
    <n v="125"/>
    <x v="524"/>
    <n v="51881.25"/>
    <n v="293993.75"/>
    <n v="332040"/>
    <x v="530"/>
    <d v="2014-08-01T00:00:00"/>
    <n v="8"/>
    <s v="August"/>
    <x v="0"/>
  </r>
  <r>
    <x v="3"/>
    <x v="1"/>
    <x v="0"/>
    <s v="High"/>
    <n v="1085"/>
    <n v="3"/>
    <n v="125"/>
    <x v="525"/>
    <n v="20343.75"/>
    <n v="115281.25"/>
    <n v="130200"/>
    <x v="531"/>
    <d v="2014-10-01T00:00:00"/>
    <n v="10"/>
    <s v="October"/>
    <x v="0"/>
  </r>
  <r>
    <x v="4"/>
    <x v="3"/>
    <x v="1"/>
    <s v="High"/>
    <n v="546"/>
    <n v="5"/>
    <n v="300"/>
    <x v="526"/>
    <n v="24570"/>
    <n v="139230"/>
    <n v="136500"/>
    <x v="532"/>
    <d v="2014-10-01T00:00:00"/>
    <n v="10"/>
    <s v="October"/>
    <x v="0"/>
  </r>
  <r>
    <x v="0"/>
    <x v="1"/>
    <x v="2"/>
    <s v="High"/>
    <n v="1158"/>
    <n v="10"/>
    <n v="20"/>
    <x v="527"/>
    <n v="3474"/>
    <n v="19686"/>
    <n v="11580"/>
    <x v="533"/>
    <d v="2014-03-01T00:00:00"/>
    <n v="3"/>
    <s v="March"/>
    <x v="0"/>
  </r>
  <r>
    <x v="1"/>
    <x v="0"/>
    <x v="2"/>
    <s v="High"/>
    <n v="1614"/>
    <n v="10"/>
    <n v="15"/>
    <x v="528"/>
    <n v="3631.5"/>
    <n v="20578.5"/>
    <n v="16140"/>
    <x v="534"/>
    <d v="2014-04-01T00:00:00"/>
    <n v="4"/>
    <s v="April"/>
    <x v="0"/>
  </r>
  <r>
    <x v="0"/>
    <x v="3"/>
    <x v="2"/>
    <s v="High"/>
    <n v="2535"/>
    <n v="10"/>
    <n v="7"/>
    <x v="529"/>
    <n v="2661.75"/>
    <n v="15083.25"/>
    <n v="12675"/>
    <x v="535"/>
    <d v="2014-04-01T00:00:00"/>
    <n v="4"/>
    <s v="April"/>
    <x v="0"/>
  </r>
  <r>
    <x v="0"/>
    <x v="3"/>
    <x v="2"/>
    <s v="High"/>
    <n v="2851"/>
    <n v="10"/>
    <n v="350"/>
    <x v="530"/>
    <n v="149677.5"/>
    <n v="848172.5"/>
    <n v="741260"/>
    <x v="536"/>
    <d v="2014-05-01T00:00:00"/>
    <n v="5"/>
    <s v="May"/>
    <x v="0"/>
  </r>
  <r>
    <x v="1"/>
    <x v="0"/>
    <x v="2"/>
    <s v="High"/>
    <n v="2559"/>
    <n v="10"/>
    <n v="15"/>
    <x v="531"/>
    <n v="5757.75"/>
    <n v="32627.25"/>
    <n v="25590"/>
    <x v="537"/>
    <d v="2014-08-01T00:00:00"/>
    <n v="8"/>
    <s v="August"/>
    <x v="0"/>
  </r>
  <r>
    <x v="0"/>
    <x v="4"/>
    <x v="2"/>
    <s v="High"/>
    <n v="267"/>
    <n v="10"/>
    <n v="20"/>
    <x v="532"/>
    <n v="801"/>
    <n v="4539"/>
    <n v="2670"/>
    <x v="538"/>
    <n v="41548"/>
    <n v="10"/>
    <s v="October"/>
    <x v="1"/>
  </r>
  <r>
    <x v="3"/>
    <x v="1"/>
    <x v="2"/>
    <s v="High"/>
    <n v="1085"/>
    <n v="10"/>
    <n v="125"/>
    <x v="525"/>
    <n v="20343.75"/>
    <n v="115281.25"/>
    <n v="130200"/>
    <x v="531"/>
    <d v="2014-10-01T00:00:00"/>
    <n v="10"/>
    <s v="October"/>
    <x v="0"/>
  </r>
  <r>
    <x v="1"/>
    <x v="1"/>
    <x v="2"/>
    <s v="High"/>
    <n v="1175"/>
    <n v="10"/>
    <n v="15"/>
    <x v="533"/>
    <n v="2643.75"/>
    <n v="14981.25"/>
    <n v="11750"/>
    <x v="539"/>
    <d v="2014-10-01T00:00:00"/>
    <n v="10"/>
    <s v="October"/>
    <x v="0"/>
  </r>
  <r>
    <x v="0"/>
    <x v="4"/>
    <x v="2"/>
    <s v="High"/>
    <n v="2007"/>
    <n v="10"/>
    <n v="350"/>
    <x v="534"/>
    <n v="105367.5"/>
    <n v="597082.5"/>
    <n v="521820"/>
    <x v="540"/>
    <n v="41579"/>
    <n v="11"/>
    <s v="November"/>
    <x v="1"/>
  </r>
  <r>
    <x v="0"/>
    <x v="3"/>
    <x v="2"/>
    <s v="High"/>
    <n v="2151"/>
    <n v="10"/>
    <n v="350"/>
    <x v="535"/>
    <n v="112927.5"/>
    <n v="639922.5"/>
    <n v="559260"/>
    <x v="541"/>
    <d v="2013-11-01T00:00:00"/>
    <n v="11"/>
    <s v="November"/>
    <x v="1"/>
  </r>
  <r>
    <x v="2"/>
    <x v="4"/>
    <x v="2"/>
    <s v="High"/>
    <n v="914"/>
    <n v="10"/>
    <n v="12"/>
    <x v="536"/>
    <n v="1645.2"/>
    <n v="9322.7999999999993"/>
    <n v="2742"/>
    <x v="542"/>
    <n v="41974"/>
    <n v="12"/>
    <s v="December"/>
    <x v="0"/>
  </r>
  <r>
    <x v="0"/>
    <x v="2"/>
    <x v="2"/>
    <s v="High"/>
    <n v="293"/>
    <n v="10"/>
    <n v="20"/>
    <x v="537"/>
    <n v="879"/>
    <n v="4981"/>
    <n v="2930"/>
    <x v="543"/>
    <d v="2014-12-01T00:00:00"/>
    <n v="12"/>
    <s v="December"/>
    <x v="0"/>
  </r>
  <r>
    <x v="2"/>
    <x v="3"/>
    <x v="3"/>
    <s v="High"/>
    <n v="500"/>
    <n v="120"/>
    <n v="12"/>
    <x v="538"/>
    <n v="900"/>
    <n v="5100"/>
    <n v="1500"/>
    <x v="544"/>
    <d v="2014-03-01T00:00:00"/>
    <n v="3"/>
    <s v="March"/>
    <x v="0"/>
  </r>
  <r>
    <x v="1"/>
    <x v="2"/>
    <x v="3"/>
    <s v="High"/>
    <n v="2826"/>
    <n v="120"/>
    <n v="15"/>
    <x v="539"/>
    <n v="6358.5"/>
    <n v="36031.5"/>
    <n v="28260"/>
    <x v="545"/>
    <d v="2014-05-01T00:00:00"/>
    <n v="5"/>
    <s v="May"/>
    <x v="0"/>
  </r>
  <r>
    <x v="3"/>
    <x v="2"/>
    <x v="3"/>
    <s v="High"/>
    <n v="663"/>
    <n v="120"/>
    <n v="125"/>
    <x v="61"/>
    <n v="12431.25"/>
    <n v="70443.75"/>
    <n v="79560"/>
    <x v="546"/>
    <d v="2014-09-01T00:00:00"/>
    <n v="9"/>
    <s v="September"/>
    <x v="0"/>
  </r>
  <r>
    <x v="4"/>
    <x v="4"/>
    <x v="3"/>
    <s v="High"/>
    <n v="2574"/>
    <n v="120"/>
    <n v="300"/>
    <x v="540"/>
    <n v="115830"/>
    <n v="656370"/>
    <n v="643500"/>
    <x v="547"/>
    <n v="41579"/>
    <n v="11"/>
    <s v="November"/>
    <x v="1"/>
  </r>
  <r>
    <x v="3"/>
    <x v="4"/>
    <x v="3"/>
    <s v="High"/>
    <n v="2438"/>
    <n v="120"/>
    <n v="125"/>
    <x v="541"/>
    <n v="45712.5"/>
    <n v="259037.5"/>
    <n v="292560"/>
    <x v="548"/>
    <n v="41609"/>
    <n v="12"/>
    <s v="December"/>
    <x v="1"/>
  </r>
  <r>
    <x v="2"/>
    <x v="4"/>
    <x v="3"/>
    <s v="High"/>
    <n v="914"/>
    <n v="120"/>
    <n v="12"/>
    <x v="536"/>
    <n v="1645.2"/>
    <n v="9322.7999999999993"/>
    <n v="2742"/>
    <x v="542"/>
    <n v="41974"/>
    <n v="12"/>
    <s v="December"/>
    <x v="0"/>
  </r>
  <r>
    <x v="0"/>
    <x v="0"/>
    <x v="4"/>
    <s v="High"/>
    <n v="865.5"/>
    <n v="250"/>
    <n v="20"/>
    <x v="542"/>
    <n v="2596.5"/>
    <n v="14713.5"/>
    <n v="8655"/>
    <x v="549"/>
    <d v="2014-07-01T00:00:00"/>
    <n v="7"/>
    <s v="July"/>
    <x v="0"/>
  </r>
  <r>
    <x v="1"/>
    <x v="1"/>
    <x v="4"/>
    <s v="High"/>
    <n v="492"/>
    <n v="250"/>
    <n v="15"/>
    <x v="543"/>
    <n v="1107"/>
    <n v="6273"/>
    <n v="4920"/>
    <x v="550"/>
    <d v="2014-07-01T00:00:00"/>
    <n v="7"/>
    <s v="July"/>
    <x v="0"/>
  </r>
  <r>
    <x v="0"/>
    <x v="4"/>
    <x v="4"/>
    <s v="High"/>
    <n v="267"/>
    <n v="250"/>
    <n v="20"/>
    <x v="532"/>
    <n v="801"/>
    <n v="4539"/>
    <n v="2670"/>
    <x v="538"/>
    <n v="41548"/>
    <n v="10"/>
    <s v="October"/>
    <x v="1"/>
  </r>
  <r>
    <x v="1"/>
    <x v="1"/>
    <x v="4"/>
    <s v="High"/>
    <n v="1175"/>
    <n v="250"/>
    <n v="15"/>
    <x v="533"/>
    <n v="2643.75"/>
    <n v="14981.25"/>
    <n v="11750"/>
    <x v="539"/>
    <d v="2014-10-01T00:00:00"/>
    <n v="10"/>
    <s v="October"/>
    <x v="0"/>
  </r>
  <r>
    <x v="3"/>
    <x v="0"/>
    <x v="4"/>
    <s v="High"/>
    <n v="2954"/>
    <n v="250"/>
    <n v="125"/>
    <x v="544"/>
    <n v="55387.5"/>
    <n v="313862.5"/>
    <n v="354480"/>
    <x v="551"/>
    <d v="2013-11-01T00:00:00"/>
    <n v="11"/>
    <s v="November"/>
    <x v="1"/>
  </r>
  <r>
    <x v="3"/>
    <x v="1"/>
    <x v="4"/>
    <s v="High"/>
    <n v="552"/>
    <n v="250"/>
    <n v="125"/>
    <x v="545"/>
    <n v="10350"/>
    <n v="58650"/>
    <n v="66240"/>
    <x v="552"/>
    <d v="2014-11-01T00:00:00"/>
    <n v="11"/>
    <s v="November"/>
    <x v="0"/>
  </r>
  <r>
    <x v="0"/>
    <x v="2"/>
    <x v="4"/>
    <s v="High"/>
    <n v="293"/>
    <n v="250"/>
    <n v="20"/>
    <x v="537"/>
    <n v="879"/>
    <n v="4981"/>
    <n v="2930"/>
    <x v="543"/>
    <d v="2014-12-01T00:00:00"/>
    <n v="12"/>
    <s v="December"/>
    <x v="0"/>
  </r>
  <r>
    <x v="4"/>
    <x v="2"/>
    <x v="5"/>
    <s v="High"/>
    <n v="2475"/>
    <n v="260"/>
    <n v="300"/>
    <x v="546"/>
    <n v="111375"/>
    <n v="631125"/>
    <n v="618750"/>
    <x v="553"/>
    <d v="2014-03-01T00:00:00"/>
    <n v="3"/>
    <s v="March"/>
    <x v="0"/>
  </r>
  <r>
    <x v="4"/>
    <x v="3"/>
    <x v="5"/>
    <s v="High"/>
    <n v="546"/>
    <n v="260"/>
    <n v="300"/>
    <x v="526"/>
    <n v="24570"/>
    <n v="139230"/>
    <n v="136500"/>
    <x v="532"/>
    <d v="2014-10-01T00:00:00"/>
    <n v="10"/>
    <s v="October"/>
    <x v="0"/>
  </r>
  <r>
    <x v="0"/>
    <x v="3"/>
    <x v="1"/>
    <s v="High"/>
    <n v="1368"/>
    <n v="5"/>
    <n v="7"/>
    <x v="547"/>
    <n v="1436.4"/>
    <n v="8139.6"/>
    <n v="6840"/>
    <x v="554"/>
    <d v="2014-02-01T00:00:00"/>
    <n v="2"/>
    <s v="February"/>
    <x v="0"/>
  </r>
  <r>
    <x v="0"/>
    <x v="0"/>
    <x v="2"/>
    <s v="High"/>
    <n v="723"/>
    <n v="10"/>
    <n v="7"/>
    <x v="548"/>
    <n v="759.15000000000009"/>
    <n v="4301.8500000000004"/>
    <n v="3615"/>
    <x v="555"/>
    <d v="2014-04-01T00:00:00"/>
    <n v="4"/>
    <s v="April"/>
    <x v="0"/>
  </r>
  <r>
    <x v="2"/>
    <x v="4"/>
    <x v="4"/>
    <s v="High"/>
    <n v="1806"/>
    <n v="250"/>
    <n v="12"/>
    <x v="549"/>
    <n v="3250.8"/>
    <n v="18421.2"/>
    <n v="5418"/>
    <x v="556"/>
    <n v="4176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5DBF8-07E6-4C06-A66A-550FF69C50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11:B17"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pivotField showAll="0"/>
    <pivotField showAll="0"/>
    <pivotField showAll="0"/>
    <pivotField showAll="0"/>
    <pivotField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Gross Sales" fld="7" baseField="0" baseItem="0"/>
  </dataFields>
  <chartFormats count="2">
    <chartFormat chart="40" format="5"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289390-B0DE-4AF1-AB68-AFCF4118243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27:V36" firstHeaderRow="1" firstDataRow="3" firstDataCol="1"/>
  <pivotFields count="16">
    <pivotField axis="axisCol"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pivotField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0"/>
    <field x="15"/>
  </colFields>
  <colItems count="16">
    <i>
      <x/>
      <x/>
    </i>
    <i r="1">
      <x v="1"/>
    </i>
    <i t="default">
      <x/>
    </i>
    <i>
      <x v="1"/>
      <x/>
    </i>
    <i r="1">
      <x v="1"/>
    </i>
    <i t="default">
      <x v="1"/>
    </i>
    <i>
      <x v="2"/>
      <x/>
    </i>
    <i r="1">
      <x v="1"/>
    </i>
    <i t="default">
      <x v="2"/>
    </i>
    <i>
      <x v="3"/>
      <x/>
    </i>
    <i r="1">
      <x v="1"/>
    </i>
    <i t="default">
      <x v="3"/>
    </i>
    <i>
      <x v="4"/>
      <x/>
    </i>
    <i r="1">
      <x v="1"/>
    </i>
    <i t="default">
      <x v="4"/>
    </i>
    <i t="grand">
      <x/>
    </i>
  </colItems>
  <dataFields count="1">
    <dataField name="Sum of Profit" fld="11" baseField="0" baseItem="0"/>
  </dataFields>
  <chartFormats count="40">
    <chartFormat chart="2" format="0" series="1">
      <pivotArea type="data" outline="0" fieldPosition="0">
        <references count="3">
          <reference field="4294967294" count="1" selected="0">
            <x v="0"/>
          </reference>
          <reference field="0" count="1" selected="0">
            <x v="0"/>
          </reference>
          <reference field="15" count="1" selected="0">
            <x v="0"/>
          </reference>
        </references>
      </pivotArea>
    </chartFormat>
    <chartFormat chart="2" format="1" series="1">
      <pivotArea type="data" outline="0" fieldPosition="0">
        <references count="3">
          <reference field="4294967294" count="1" selected="0">
            <x v="0"/>
          </reference>
          <reference field="0" count="1" selected="0">
            <x v="0"/>
          </reference>
          <reference field="15" count="1" selected="0">
            <x v="1"/>
          </reference>
        </references>
      </pivotArea>
    </chartFormat>
    <chartFormat chart="2" format="2" series="1">
      <pivotArea type="data" outline="0" fieldPosition="0">
        <references count="3">
          <reference field="4294967294" count="1" selected="0">
            <x v="0"/>
          </reference>
          <reference field="0" count="1" selected="0">
            <x v="1"/>
          </reference>
          <reference field="15" count="1" selected="0">
            <x v="0"/>
          </reference>
        </references>
      </pivotArea>
    </chartFormat>
    <chartFormat chart="2" format="3" series="1">
      <pivotArea type="data" outline="0" fieldPosition="0">
        <references count="3">
          <reference field="4294967294" count="1" selected="0">
            <x v="0"/>
          </reference>
          <reference field="0" count="1" selected="0">
            <x v="1"/>
          </reference>
          <reference field="15" count="1" selected="0">
            <x v="1"/>
          </reference>
        </references>
      </pivotArea>
    </chartFormat>
    <chartFormat chart="2" format="4" series="1">
      <pivotArea type="data" outline="0" fieldPosition="0">
        <references count="3">
          <reference field="4294967294" count="1" selected="0">
            <x v="0"/>
          </reference>
          <reference field="0" count="1" selected="0">
            <x v="2"/>
          </reference>
          <reference field="15" count="1" selected="0">
            <x v="0"/>
          </reference>
        </references>
      </pivotArea>
    </chartFormat>
    <chartFormat chart="2" format="5" series="1">
      <pivotArea type="data" outline="0" fieldPosition="0">
        <references count="3">
          <reference field="4294967294" count="1" selected="0">
            <x v="0"/>
          </reference>
          <reference field="0" count="1" selected="0">
            <x v="2"/>
          </reference>
          <reference field="15" count="1" selected="0">
            <x v="1"/>
          </reference>
        </references>
      </pivotArea>
    </chartFormat>
    <chartFormat chart="2" format="6" series="1">
      <pivotArea type="data" outline="0" fieldPosition="0">
        <references count="3">
          <reference field="4294967294" count="1" selected="0">
            <x v="0"/>
          </reference>
          <reference field="0" count="1" selected="0">
            <x v="3"/>
          </reference>
          <reference field="15" count="1" selected="0">
            <x v="0"/>
          </reference>
        </references>
      </pivotArea>
    </chartFormat>
    <chartFormat chart="2" format="7" series="1">
      <pivotArea type="data" outline="0" fieldPosition="0">
        <references count="3">
          <reference field="4294967294" count="1" selected="0">
            <x v="0"/>
          </reference>
          <reference field="0" count="1" selected="0">
            <x v="3"/>
          </reference>
          <reference field="15" count="1" selected="0">
            <x v="1"/>
          </reference>
        </references>
      </pivotArea>
    </chartFormat>
    <chartFormat chart="2" format="8" series="1">
      <pivotArea type="data" outline="0" fieldPosition="0">
        <references count="3">
          <reference field="4294967294" count="1" selected="0">
            <x v="0"/>
          </reference>
          <reference field="0" count="1" selected="0">
            <x v="4"/>
          </reference>
          <reference field="15" count="1" selected="0">
            <x v="0"/>
          </reference>
        </references>
      </pivotArea>
    </chartFormat>
    <chartFormat chart="2" format="9" series="1">
      <pivotArea type="data" outline="0" fieldPosition="0">
        <references count="3">
          <reference field="4294967294" count="1" selected="0">
            <x v="0"/>
          </reference>
          <reference field="0" count="1" selected="0">
            <x v="4"/>
          </reference>
          <reference field="15" count="1" selected="0">
            <x v="1"/>
          </reference>
        </references>
      </pivotArea>
    </chartFormat>
    <chartFormat chart="4" format="20" series="1">
      <pivotArea type="data" outline="0" fieldPosition="0">
        <references count="3">
          <reference field="4294967294" count="1" selected="0">
            <x v="0"/>
          </reference>
          <reference field="0" count="1" selected="0">
            <x v="0"/>
          </reference>
          <reference field="15" count="1" selected="0">
            <x v="0"/>
          </reference>
        </references>
      </pivotArea>
    </chartFormat>
    <chartFormat chart="4" format="21" series="1">
      <pivotArea type="data" outline="0" fieldPosition="0">
        <references count="3">
          <reference field="4294967294" count="1" selected="0">
            <x v="0"/>
          </reference>
          <reference field="0" count="1" selected="0">
            <x v="0"/>
          </reference>
          <reference field="15" count="1" selected="0">
            <x v="1"/>
          </reference>
        </references>
      </pivotArea>
    </chartFormat>
    <chartFormat chart="4" format="22" series="1">
      <pivotArea type="data" outline="0" fieldPosition="0">
        <references count="3">
          <reference field="4294967294" count="1" selected="0">
            <x v="0"/>
          </reference>
          <reference field="0" count="1" selected="0">
            <x v="1"/>
          </reference>
          <reference field="15" count="1" selected="0">
            <x v="0"/>
          </reference>
        </references>
      </pivotArea>
    </chartFormat>
    <chartFormat chart="4" format="23" series="1">
      <pivotArea type="data" outline="0" fieldPosition="0">
        <references count="3">
          <reference field="4294967294" count="1" selected="0">
            <x v="0"/>
          </reference>
          <reference field="0" count="1" selected="0">
            <x v="1"/>
          </reference>
          <reference field="15" count="1" selected="0">
            <x v="1"/>
          </reference>
        </references>
      </pivotArea>
    </chartFormat>
    <chartFormat chart="4" format="24" series="1">
      <pivotArea type="data" outline="0" fieldPosition="0">
        <references count="3">
          <reference field="4294967294" count="1" selected="0">
            <x v="0"/>
          </reference>
          <reference field="0" count="1" selected="0">
            <x v="2"/>
          </reference>
          <reference field="15" count="1" selected="0">
            <x v="0"/>
          </reference>
        </references>
      </pivotArea>
    </chartFormat>
    <chartFormat chart="4" format="25" series="1">
      <pivotArea type="data" outline="0" fieldPosition="0">
        <references count="3">
          <reference field="4294967294" count="1" selected="0">
            <x v="0"/>
          </reference>
          <reference field="0" count="1" selected="0">
            <x v="2"/>
          </reference>
          <reference field="15" count="1" selected="0">
            <x v="1"/>
          </reference>
        </references>
      </pivotArea>
    </chartFormat>
    <chartFormat chart="4" format="26" series="1">
      <pivotArea type="data" outline="0" fieldPosition="0">
        <references count="3">
          <reference field="4294967294" count="1" selected="0">
            <x v="0"/>
          </reference>
          <reference field="0" count="1" selected="0">
            <x v="3"/>
          </reference>
          <reference field="15" count="1" selected="0">
            <x v="0"/>
          </reference>
        </references>
      </pivotArea>
    </chartFormat>
    <chartFormat chart="4" format="27" series="1">
      <pivotArea type="data" outline="0" fieldPosition="0">
        <references count="3">
          <reference field="4294967294" count="1" selected="0">
            <x v="0"/>
          </reference>
          <reference field="0" count="1" selected="0">
            <x v="3"/>
          </reference>
          <reference field="15" count="1" selected="0">
            <x v="1"/>
          </reference>
        </references>
      </pivotArea>
    </chartFormat>
    <chartFormat chart="4" format="28" series="1">
      <pivotArea type="data" outline="0" fieldPosition="0">
        <references count="3">
          <reference field="4294967294" count="1" selected="0">
            <x v="0"/>
          </reference>
          <reference field="0" count="1" selected="0">
            <x v="4"/>
          </reference>
          <reference field="15" count="1" selected="0">
            <x v="0"/>
          </reference>
        </references>
      </pivotArea>
    </chartFormat>
    <chartFormat chart="4" format="29" series="1">
      <pivotArea type="data" outline="0" fieldPosition="0">
        <references count="3">
          <reference field="4294967294" count="1" selected="0">
            <x v="0"/>
          </reference>
          <reference field="0" count="1" selected="0">
            <x v="4"/>
          </reference>
          <reference field="15" count="1" selected="0">
            <x v="1"/>
          </reference>
        </references>
      </pivotArea>
    </chartFormat>
    <chartFormat chart="8" format="0" series="1">
      <pivotArea type="data" outline="0" fieldPosition="0">
        <references count="3">
          <reference field="4294967294" count="1" selected="0">
            <x v="0"/>
          </reference>
          <reference field="0" count="1" selected="0">
            <x v="0"/>
          </reference>
          <reference field="15" count="1" selected="0">
            <x v="0"/>
          </reference>
        </references>
      </pivotArea>
    </chartFormat>
    <chartFormat chart="8" format="1" series="1">
      <pivotArea type="data" outline="0" fieldPosition="0">
        <references count="3">
          <reference field="4294967294" count="1" selected="0">
            <x v="0"/>
          </reference>
          <reference field="0" count="1" selected="0">
            <x v="0"/>
          </reference>
          <reference field="15" count="1" selected="0">
            <x v="1"/>
          </reference>
        </references>
      </pivotArea>
    </chartFormat>
    <chartFormat chart="8" format="2" series="1">
      <pivotArea type="data" outline="0" fieldPosition="0">
        <references count="3">
          <reference field="4294967294" count="1" selected="0">
            <x v="0"/>
          </reference>
          <reference field="0" count="1" selected="0">
            <x v="1"/>
          </reference>
          <reference field="15" count="1" selected="0">
            <x v="0"/>
          </reference>
        </references>
      </pivotArea>
    </chartFormat>
    <chartFormat chart="8" format="3" series="1">
      <pivotArea type="data" outline="0" fieldPosition="0">
        <references count="3">
          <reference field="4294967294" count="1" selected="0">
            <x v="0"/>
          </reference>
          <reference field="0" count="1" selected="0">
            <x v="1"/>
          </reference>
          <reference field="15" count="1" selected="0">
            <x v="1"/>
          </reference>
        </references>
      </pivotArea>
    </chartFormat>
    <chartFormat chart="8" format="4" series="1">
      <pivotArea type="data" outline="0" fieldPosition="0">
        <references count="3">
          <reference field="4294967294" count="1" selected="0">
            <x v="0"/>
          </reference>
          <reference field="0" count="1" selected="0">
            <x v="2"/>
          </reference>
          <reference field="15" count="1" selected="0">
            <x v="0"/>
          </reference>
        </references>
      </pivotArea>
    </chartFormat>
    <chartFormat chart="8" format="5" series="1">
      <pivotArea type="data" outline="0" fieldPosition="0">
        <references count="3">
          <reference field="4294967294" count="1" selected="0">
            <x v="0"/>
          </reference>
          <reference field="0" count="1" selected="0">
            <x v="2"/>
          </reference>
          <reference field="15" count="1" selected="0">
            <x v="1"/>
          </reference>
        </references>
      </pivotArea>
    </chartFormat>
    <chartFormat chart="8" format="6" series="1">
      <pivotArea type="data" outline="0" fieldPosition="0">
        <references count="3">
          <reference field="4294967294" count="1" selected="0">
            <x v="0"/>
          </reference>
          <reference field="0" count="1" selected="0">
            <x v="3"/>
          </reference>
          <reference field="15" count="1" selected="0">
            <x v="0"/>
          </reference>
        </references>
      </pivotArea>
    </chartFormat>
    <chartFormat chart="8" format="7" series="1">
      <pivotArea type="data" outline="0" fieldPosition="0">
        <references count="3">
          <reference field="4294967294" count="1" selected="0">
            <x v="0"/>
          </reference>
          <reference field="0" count="1" selected="0">
            <x v="3"/>
          </reference>
          <reference field="15" count="1" selected="0">
            <x v="1"/>
          </reference>
        </references>
      </pivotArea>
    </chartFormat>
    <chartFormat chart="8" format="8" series="1">
      <pivotArea type="data" outline="0" fieldPosition="0">
        <references count="3">
          <reference field="4294967294" count="1" selected="0">
            <x v="0"/>
          </reference>
          <reference field="0" count="1" selected="0">
            <x v="4"/>
          </reference>
          <reference field="15" count="1" selected="0">
            <x v="0"/>
          </reference>
        </references>
      </pivotArea>
    </chartFormat>
    <chartFormat chart="8" format="9" series="1">
      <pivotArea type="data" outline="0" fieldPosition="0">
        <references count="3">
          <reference field="4294967294" count="1" selected="0">
            <x v="0"/>
          </reference>
          <reference field="0" count="1" selected="0">
            <x v="4"/>
          </reference>
          <reference field="15" count="1" selected="0">
            <x v="1"/>
          </reference>
        </references>
      </pivotArea>
    </chartFormat>
    <chartFormat chart="10" format="20" series="1">
      <pivotArea type="data" outline="0" fieldPosition="0">
        <references count="3">
          <reference field="4294967294" count="1" selected="0">
            <x v="0"/>
          </reference>
          <reference field="0" count="1" selected="0">
            <x v="0"/>
          </reference>
          <reference field="15" count="1" selected="0">
            <x v="0"/>
          </reference>
        </references>
      </pivotArea>
    </chartFormat>
    <chartFormat chart="10" format="21" series="1">
      <pivotArea type="data" outline="0" fieldPosition="0">
        <references count="3">
          <reference field="4294967294" count="1" selected="0">
            <x v="0"/>
          </reference>
          <reference field="0" count="1" selected="0">
            <x v="0"/>
          </reference>
          <reference field="15" count="1" selected="0">
            <x v="1"/>
          </reference>
        </references>
      </pivotArea>
    </chartFormat>
    <chartFormat chart="10" format="22" series="1">
      <pivotArea type="data" outline="0" fieldPosition="0">
        <references count="3">
          <reference field="4294967294" count="1" selected="0">
            <x v="0"/>
          </reference>
          <reference field="0" count="1" selected="0">
            <x v="1"/>
          </reference>
          <reference field="15" count="1" selected="0">
            <x v="0"/>
          </reference>
        </references>
      </pivotArea>
    </chartFormat>
    <chartFormat chart="10" format="23" series="1">
      <pivotArea type="data" outline="0" fieldPosition="0">
        <references count="3">
          <reference field="4294967294" count="1" selected="0">
            <x v="0"/>
          </reference>
          <reference field="0" count="1" selected="0">
            <x v="1"/>
          </reference>
          <reference field="15" count="1" selected="0">
            <x v="1"/>
          </reference>
        </references>
      </pivotArea>
    </chartFormat>
    <chartFormat chart="10" format="24" series="1">
      <pivotArea type="data" outline="0" fieldPosition="0">
        <references count="3">
          <reference field="4294967294" count="1" selected="0">
            <x v="0"/>
          </reference>
          <reference field="0" count="1" selected="0">
            <x v="2"/>
          </reference>
          <reference field="15" count="1" selected="0">
            <x v="0"/>
          </reference>
        </references>
      </pivotArea>
    </chartFormat>
    <chartFormat chart="10" format="25" series="1">
      <pivotArea type="data" outline="0" fieldPosition="0">
        <references count="3">
          <reference field="4294967294" count="1" selected="0">
            <x v="0"/>
          </reference>
          <reference field="0" count="1" selected="0">
            <x v="2"/>
          </reference>
          <reference field="15" count="1" selected="0">
            <x v="1"/>
          </reference>
        </references>
      </pivotArea>
    </chartFormat>
    <chartFormat chart="10" format="26" series="1">
      <pivotArea type="data" outline="0" fieldPosition="0">
        <references count="3">
          <reference field="4294967294" count="1" selected="0">
            <x v="0"/>
          </reference>
          <reference field="0" count="1" selected="0">
            <x v="3"/>
          </reference>
          <reference field="15" count="1" selected="0">
            <x v="0"/>
          </reference>
        </references>
      </pivotArea>
    </chartFormat>
    <chartFormat chart="10" format="27" series="1">
      <pivotArea type="data" outline="0" fieldPosition="0">
        <references count="3">
          <reference field="4294967294" count="1" selected="0">
            <x v="0"/>
          </reference>
          <reference field="0" count="1" selected="0">
            <x v="3"/>
          </reference>
          <reference field="15" count="1" selected="0">
            <x v="1"/>
          </reference>
        </references>
      </pivotArea>
    </chartFormat>
    <chartFormat chart="10" format="28" series="1">
      <pivotArea type="data" outline="0" fieldPosition="0">
        <references count="3">
          <reference field="4294967294" count="1" selected="0">
            <x v="0"/>
          </reference>
          <reference field="0" count="1" selected="0">
            <x v="4"/>
          </reference>
          <reference field="15" count="1" selected="0">
            <x v="0"/>
          </reference>
        </references>
      </pivotArea>
    </chartFormat>
    <chartFormat chart="10" format="29" series="1">
      <pivotArea type="data" outline="0" fieldPosition="0">
        <references count="3">
          <reference field="4294967294" count="1" selected="0">
            <x v="0"/>
          </reference>
          <reference field="0"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C0D7B-3C52-4C87-B9CB-8138FC470D0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6:D63"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pivotField showAll="0"/>
    <pivotField showAll="0"/>
    <pivotField axis="axisCol" showAll="0">
      <items count="3">
        <item x="1"/>
        <item x="0"/>
        <item t="default"/>
      </items>
    </pivotField>
  </pivotFields>
  <rowFields count="2">
    <field x="1"/>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1">
    <field x="15"/>
  </colFields>
  <colItems count="3">
    <i>
      <x/>
    </i>
    <i>
      <x v="1"/>
    </i>
    <i t="grand">
      <x/>
    </i>
  </colItems>
  <dataFields count="1">
    <dataField name="Sum of Profit" fld="11" baseField="0" baseItem="0"/>
  </dataFields>
  <chartFormats count="2">
    <chartFormat chart="10" format="6" series="1">
      <pivotArea type="data" outline="0" fieldPosition="0">
        <references count="2">
          <reference field="4294967294" count="1" selected="0">
            <x v="0"/>
          </reference>
          <reference field="15" count="1" selected="0">
            <x v="0"/>
          </reference>
        </references>
      </pivotArea>
    </chartFormat>
    <chartFormat chart="10" format="7"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B4D40-87BC-4022-8DD1-BE5A6EEB258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3:E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Gross Sales" fld="7" baseField="0" baseItem="0"/>
  </dataFields>
  <chartFormats count="2">
    <chartFormat chart="0"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81324D-90A6-44DB-B94D-FC49041CD7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pivotField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Profit" fld="11" baseField="0" baseItem="0"/>
  </dataFields>
  <chartFormats count="3">
    <chartFormat chart="0"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24E6BA-D610-434F-9B26-9B79743ECC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6:J24"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dataField="1"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pivotField showAll="0"/>
    <pivotField showAll="0"/>
    <pivotField showAll="0"/>
    <pivotField showAll="0"/>
    <pivotField showAll="0"/>
    <pivotField showAll="0"/>
    <pivotField showAll="0">
      <items count="3">
        <item x="1"/>
        <item x="0"/>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Gross Sales" fld="7" baseField="0" baseItem="0"/>
  </dataFields>
  <chartFormats count="5">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F25297-724D-4207-949D-657667BD8C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G3:H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showAll="0"/>
    <pivotField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baseField="0" baseItem="0"/>
  </dataFields>
  <chartFormats count="20">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4"/>
          </reference>
        </references>
      </pivotArea>
    </chartFormat>
    <chartFormat chart="7" format="2">
      <pivotArea type="data" outline="0" fieldPosition="0">
        <references count="2">
          <reference field="4294967294" count="1" selected="0">
            <x v="0"/>
          </reference>
          <reference field="1" count="1" selected="0">
            <x v="3"/>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1" count="1" selected="0">
            <x v="0"/>
          </reference>
        </references>
      </pivotArea>
    </chartFormat>
    <chartFormat chart="29" format="3">
      <pivotArea type="data" outline="0" fieldPosition="0">
        <references count="2">
          <reference field="4294967294" count="1" selected="0">
            <x v="0"/>
          </reference>
          <reference field="1" count="1" selected="0">
            <x v="1"/>
          </reference>
        </references>
      </pivotArea>
    </chartFormat>
    <chartFormat chart="29" format="4">
      <pivotArea type="data" outline="0" fieldPosition="0">
        <references count="2">
          <reference field="4294967294" count="1" selected="0">
            <x v="0"/>
          </reference>
          <reference field="1" count="1" selected="0">
            <x v="2"/>
          </reference>
        </references>
      </pivotArea>
    </chartFormat>
    <chartFormat chart="29" format="5">
      <pivotArea type="data" outline="0" fieldPosition="0">
        <references count="2">
          <reference field="4294967294" count="1" selected="0">
            <x v="0"/>
          </reference>
          <reference field="1" count="1" selected="0">
            <x v="3"/>
          </reference>
        </references>
      </pivotArea>
    </chartFormat>
    <chartFormat chart="29" format="6">
      <pivotArea type="data" outline="0" fieldPosition="0">
        <references count="2">
          <reference field="4294967294" count="1" selected="0">
            <x v="0"/>
          </reference>
          <reference field="1" count="1" selected="0">
            <x v="4"/>
          </reference>
        </references>
      </pivotArea>
    </chartFormat>
    <chartFormat chart="31" format="7" series="1">
      <pivotArea type="data" outline="0" fieldPosition="0">
        <references count="1">
          <reference field="4294967294" count="1" selected="0">
            <x v="0"/>
          </reference>
        </references>
      </pivotArea>
    </chartFormat>
    <chartFormat chart="31" format="8">
      <pivotArea type="data" outline="0" fieldPosition="0">
        <references count="2">
          <reference field="4294967294" count="1" selected="0">
            <x v="0"/>
          </reference>
          <reference field="1" count="1" selected="0">
            <x v="0"/>
          </reference>
        </references>
      </pivotArea>
    </chartFormat>
    <chartFormat chart="31" format="9">
      <pivotArea type="data" outline="0" fieldPosition="0">
        <references count="2">
          <reference field="4294967294" count="1" selected="0">
            <x v="0"/>
          </reference>
          <reference field="1" count="1" selected="0">
            <x v="1"/>
          </reference>
        </references>
      </pivotArea>
    </chartFormat>
    <chartFormat chart="31" format="10">
      <pivotArea type="data" outline="0" fieldPosition="0">
        <references count="2">
          <reference field="4294967294" count="1" selected="0">
            <x v="0"/>
          </reference>
          <reference field="1" count="1" selected="0">
            <x v="2"/>
          </reference>
        </references>
      </pivotArea>
    </chartFormat>
    <chartFormat chart="31" format="11">
      <pivotArea type="data" outline="0" fieldPosition="0">
        <references count="2">
          <reference field="4294967294" count="1" selected="0">
            <x v="0"/>
          </reference>
          <reference field="1" count="1" selected="0">
            <x v="3"/>
          </reference>
        </references>
      </pivotArea>
    </chartFormat>
    <chartFormat chart="31"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A648B3-9DA1-443C-AAC4-CCB67673C5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1:H1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dataField="1" showAll="0">
      <items count="551">
        <item x="279"/>
        <item x="73"/>
        <item x="487"/>
        <item x="488"/>
        <item x="351"/>
        <item x="70"/>
        <item x="424"/>
        <item x="503"/>
        <item x="151"/>
        <item x="277"/>
        <item x="348"/>
        <item x="356"/>
        <item x="329"/>
        <item x="118"/>
        <item x="246"/>
        <item x="177"/>
        <item x="489"/>
        <item x="18"/>
        <item x="44"/>
        <item x="357"/>
        <item x="294"/>
        <item x="78"/>
        <item x="366"/>
        <item x="480"/>
        <item x="548"/>
        <item x="505"/>
        <item x="532"/>
        <item x="392"/>
        <item x="441"/>
        <item x="346"/>
        <item x="391"/>
        <item x="15"/>
        <item x="537"/>
        <item x="538"/>
        <item x="19"/>
        <item x="213"/>
        <item x="472"/>
        <item x="175"/>
        <item x="301"/>
        <item x="43"/>
        <item x="243"/>
        <item x="463"/>
        <item x="281"/>
        <item x="543"/>
        <item x="368"/>
        <item x="291"/>
        <item x="245"/>
        <item x="23"/>
        <item x="164"/>
        <item x="20"/>
        <item x="86"/>
        <item x="199"/>
        <item x="478"/>
        <item x="239"/>
        <item x="313"/>
        <item x="290"/>
        <item x="460"/>
        <item x="462"/>
        <item x="52"/>
        <item x="14"/>
        <item x="45"/>
        <item x="238"/>
        <item x="547"/>
        <item x="165"/>
        <item x="377"/>
        <item x="219"/>
        <item x="414"/>
        <item x="479"/>
        <item x="154"/>
        <item x="466"/>
        <item x="429"/>
        <item x="367"/>
        <item x="158"/>
        <item x="455"/>
        <item x="28"/>
        <item x="226"/>
        <item x="338"/>
        <item x="288"/>
        <item x="103"/>
        <item x="115"/>
        <item x="25"/>
        <item x="536"/>
        <item x="393"/>
        <item x="247"/>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pivotField showAll="0"/>
    <pivotField showAll="0"/>
    <pivotField showAll="0"/>
    <pivotField showAll="0"/>
    <pivotField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Gross Sales"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337D78-9C6A-4983-853F-7002888C01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11:E1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dataFields>
  <chartFormats count="3">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15" count="1" selected="0">
            <x v="0"/>
          </reference>
        </references>
      </pivotArea>
    </chartFormat>
    <chartFormat chart="16" format="1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48A71D-21A6-414E-B7FC-057197B2B15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8:G44"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Units Sold" fld="4" baseField="0" baseItem="0"/>
  </dataFields>
  <chartFormats count="25">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1" count="1" selected="0">
            <x v="0"/>
          </reference>
        </references>
      </pivotArea>
    </chartFormat>
    <chartFormat chart="10" format="27">
      <pivotArea type="data" outline="0" fieldPosition="0">
        <references count="2">
          <reference field="4294967294" count="1" selected="0">
            <x v="0"/>
          </reference>
          <reference field="1" count="1" selected="0">
            <x v="1"/>
          </reference>
        </references>
      </pivotArea>
    </chartFormat>
    <chartFormat chart="10" format="28">
      <pivotArea type="data" outline="0" fieldPosition="0">
        <references count="2">
          <reference field="4294967294" count="1" selected="0">
            <x v="0"/>
          </reference>
          <reference field="1" count="1" selected="0">
            <x v="2"/>
          </reference>
        </references>
      </pivotArea>
    </chartFormat>
    <chartFormat chart="10" format="29">
      <pivotArea type="data" outline="0" fieldPosition="0">
        <references count="2">
          <reference field="4294967294" count="1" selected="0">
            <x v="0"/>
          </reference>
          <reference field="1" count="1" selected="0">
            <x v="3"/>
          </reference>
        </references>
      </pivotArea>
    </chartFormat>
    <chartFormat chart="10" format="30">
      <pivotArea type="data" outline="0" fieldPosition="0">
        <references count="2">
          <reference field="4294967294" count="1" selected="0">
            <x v="0"/>
          </reference>
          <reference field="1" count="1" selected="0">
            <x v="4"/>
          </reference>
        </references>
      </pivotArea>
    </chartFormat>
    <chartFormat chart="12" format="37" series="1">
      <pivotArea type="data" outline="0" fieldPosition="0">
        <references count="1">
          <reference field="4294967294" count="1" selected="0">
            <x v="0"/>
          </reference>
        </references>
      </pivotArea>
    </chartFormat>
    <chartFormat chart="12" format="38">
      <pivotArea type="data" outline="0" fieldPosition="0">
        <references count="2">
          <reference field="4294967294" count="1" selected="0">
            <x v="0"/>
          </reference>
          <reference field="1" count="1" selected="0">
            <x v="0"/>
          </reference>
        </references>
      </pivotArea>
    </chartFormat>
    <chartFormat chart="12" format="39">
      <pivotArea type="data" outline="0" fieldPosition="0">
        <references count="2">
          <reference field="4294967294" count="1" selected="0">
            <x v="0"/>
          </reference>
          <reference field="1" count="1" selected="0">
            <x v="1"/>
          </reference>
        </references>
      </pivotArea>
    </chartFormat>
    <chartFormat chart="12" format="40">
      <pivotArea type="data" outline="0" fieldPosition="0">
        <references count="2">
          <reference field="4294967294" count="1" selected="0">
            <x v="0"/>
          </reference>
          <reference field="1" count="1" selected="0">
            <x v="2"/>
          </reference>
        </references>
      </pivotArea>
    </chartFormat>
    <chartFormat chart="12" format="41">
      <pivotArea type="data" outline="0" fieldPosition="0">
        <references count="2">
          <reference field="4294967294" count="1" selected="0">
            <x v="0"/>
          </reference>
          <reference field="1" count="1" selected="0">
            <x v="3"/>
          </reference>
        </references>
      </pivotArea>
    </chartFormat>
    <chartFormat chart="12" format="42">
      <pivotArea type="data" outline="0" fieldPosition="0">
        <references count="2">
          <reference field="4294967294" count="1" selected="0">
            <x v="0"/>
          </reference>
          <reference field="1" count="1" selected="0">
            <x v="4"/>
          </reference>
        </references>
      </pivotArea>
    </chartFormat>
    <chartFormat chart="13" format="43" series="1">
      <pivotArea type="data" outline="0" fieldPosition="0">
        <references count="1">
          <reference field="4294967294" count="1" selected="0">
            <x v="0"/>
          </reference>
        </references>
      </pivotArea>
    </chartFormat>
    <chartFormat chart="13" format="44">
      <pivotArea type="data" outline="0" fieldPosition="0">
        <references count="2">
          <reference field="4294967294" count="1" selected="0">
            <x v="0"/>
          </reference>
          <reference field="1" count="1" selected="0">
            <x v="0"/>
          </reference>
        </references>
      </pivotArea>
    </chartFormat>
    <chartFormat chart="13" format="45">
      <pivotArea type="data" outline="0" fieldPosition="0">
        <references count="2">
          <reference field="4294967294" count="1" selected="0">
            <x v="0"/>
          </reference>
          <reference field="1" count="1" selected="0">
            <x v="1"/>
          </reference>
        </references>
      </pivotArea>
    </chartFormat>
    <chartFormat chart="13" format="46">
      <pivotArea type="data" outline="0" fieldPosition="0">
        <references count="2">
          <reference field="4294967294" count="1" selected="0">
            <x v="0"/>
          </reference>
          <reference field="1" count="1" selected="0">
            <x v="2"/>
          </reference>
        </references>
      </pivotArea>
    </chartFormat>
    <chartFormat chart="13" format="47">
      <pivotArea type="data" outline="0" fieldPosition="0">
        <references count="2">
          <reference field="4294967294" count="1" selected="0">
            <x v="0"/>
          </reference>
          <reference field="1" count="1" selected="0">
            <x v="3"/>
          </reference>
        </references>
      </pivotArea>
    </chartFormat>
    <chartFormat chart="13" format="4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8E9AF9-280C-4DD9-86FF-C93D3C2D3293}" sourceName="Country">
  <pivotTables>
    <pivotTable tabId="7" name="PivotTable11"/>
    <pivotTable tabId="7" name="PivotTable1"/>
    <pivotTable tabId="7" name="PivotTable10"/>
    <pivotTable tabId="7" name="PivotTable12"/>
    <pivotTable tabId="7" name="PivotTable2"/>
    <pivotTable tabId="7" name="PivotTable3"/>
    <pivotTable tabId="7" name="PivotTable6"/>
    <pivotTable tabId="7" name="PivotTable7"/>
    <pivotTable tabId="7" name="PivotTable8"/>
    <pivotTable tabId="7" name="PivotTable9"/>
  </pivotTables>
  <data>
    <tabular pivotCacheId="2073011526">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22EAAFA-7B4B-435C-AF99-49086F8C9417}" sourceName="Product">
  <pivotTables>
    <pivotTable tabId="7" name="PivotTable11"/>
    <pivotTable tabId="7" name="PivotTable1"/>
    <pivotTable tabId="7" name="PivotTable10"/>
    <pivotTable tabId="7" name="PivotTable12"/>
    <pivotTable tabId="7" name="PivotTable2"/>
    <pivotTable tabId="7" name="PivotTable3"/>
    <pivotTable tabId="7" name="PivotTable6"/>
    <pivotTable tabId="7" name="PivotTable7"/>
    <pivotTable tabId="7" name="PivotTable8"/>
    <pivotTable tabId="7" name="PivotTable9"/>
  </pivotTables>
  <data>
    <tabular pivotCacheId="2073011526">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2A3520F-634C-43EE-96D0-1676E923849A}" sourceName="Segment">
  <pivotTables>
    <pivotTable tabId="7" name="PivotTable11"/>
    <pivotTable tabId="7" name="PivotTable1"/>
    <pivotTable tabId="7" name="PivotTable10"/>
    <pivotTable tabId="7" name="PivotTable12"/>
    <pivotTable tabId="7" name="PivotTable2"/>
    <pivotTable tabId="7" name="PivotTable3"/>
    <pivotTable tabId="7" name="PivotTable6"/>
    <pivotTable tabId="7" name="PivotTable7"/>
    <pivotTable tabId="7" name="PivotTable8"/>
    <pivotTable tabId="7" name="PivotTable9"/>
  </pivotTables>
  <data>
    <tabular pivotCacheId="2073011526">
      <items count="5">
        <i x="2" s="1"/>
        <i x="3"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5F0CAD-5629-46B1-B2C8-3D6E2CCB0F78}" sourceName="Year">
  <pivotTables>
    <pivotTable tabId="7" name="PivotTable11"/>
    <pivotTable tabId="7" name="PivotTable1"/>
    <pivotTable tabId="7" name="PivotTable10"/>
    <pivotTable tabId="7" name="PivotTable12"/>
    <pivotTable tabId="7" name="PivotTable2"/>
    <pivotTable tabId="7" name="PivotTable3"/>
    <pivotTable tabId="7" name="PivotTable6"/>
    <pivotTable tabId="7" name="PivotTable7"/>
    <pivotTable tabId="7" name="PivotTable8"/>
    <pivotTable tabId="7" name="PivotTable9"/>
  </pivotTables>
  <data>
    <tabular pivotCacheId="20730115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45CC4A6-42D3-4B86-9C29-9B9E5D51445F}" cache="Slicer_Country" caption="Country" rowHeight="241300"/>
  <slicer name="Product" xr10:uid="{2E25272A-AB22-4571-8693-BC03F2755D19}" cache="Slicer_Product" caption="Product" rowHeight="241300"/>
  <slicer name="Segment" xr10:uid="{2F7BE81B-FE77-4696-8751-40BC7CC24724}" cache="Slicer_Segment" caption="Segment" rowHeight="241300"/>
  <slicer name="Year" xr10:uid="{09114787-9CB4-4571-91E3-70F4AE05CFFB}"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filterColumn colId="1">
      <filters>
        <filter val="United States of America"/>
      </filters>
    </filterColumn>
  </autoFilter>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C6A3-708D-4347-85E3-20D42B282271}">
  <dimension ref="A3:V63"/>
  <sheetViews>
    <sheetView topLeftCell="C18" zoomScale="57" workbookViewId="0">
      <selection activeCell="A3" sqref="A3"/>
    </sheetView>
  </sheetViews>
  <sheetFormatPr defaultRowHeight="14.5" x14ac:dyDescent="0.35"/>
  <cols>
    <col min="1" max="1" width="22.7265625" bestFit="1" customWidth="1"/>
    <col min="2" max="2" width="17.26953125" bestFit="1" customWidth="1"/>
    <col min="3" max="3" width="13.36328125" bestFit="1" customWidth="1"/>
    <col min="4" max="4" width="17.26953125" bestFit="1" customWidth="1"/>
    <col min="5" max="5" width="17.6328125" bestFit="1" customWidth="1"/>
    <col min="6" max="6" width="14.7265625" bestFit="1" customWidth="1"/>
    <col min="7" max="7" width="17.6328125" bestFit="1" customWidth="1"/>
    <col min="8" max="8" width="12.1796875" bestFit="1" customWidth="1"/>
    <col min="9" max="9" width="21.1796875" bestFit="1" customWidth="1"/>
    <col min="10" max="10" width="11.36328125" bestFit="1" customWidth="1"/>
    <col min="11" max="11" width="12.81640625" bestFit="1" customWidth="1"/>
    <col min="12" max="12" width="15.08984375" bestFit="1" customWidth="1"/>
    <col min="13" max="13" width="13.36328125" bestFit="1" customWidth="1"/>
    <col min="14" max="14" width="12.1796875" bestFit="1" customWidth="1"/>
    <col min="15" max="15" width="17.1796875" bestFit="1" customWidth="1"/>
    <col min="16" max="16" width="12" bestFit="1" customWidth="1"/>
    <col min="17" max="17" width="12.1796875" bestFit="1" customWidth="1"/>
    <col min="18" max="18" width="15.7265625" bestFit="1" customWidth="1"/>
    <col min="19" max="19" width="14.81640625" bestFit="1" customWidth="1"/>
    <col min="20" max="20" width="11.08984375" bestFit="1" customWidth="1"/>
    <col min="21" max="21" width="18.453125" bestFit="1" customWidth="1"/>
    <col min="22" max="22" width="13.36328125" bestFit="1" customWidth="1"/>
    <col min="23" max="23" width="21.90625" bestFit="1" customWidth="1"/>
    <col min="24" max="24" width="18.453125" bestFit="1" customWidth="1"/>
    <col min="25" max="28" width="23.6328125" bestFit="1" customWidth="1"/>
    <col min="29" max="29" width="36.90625" bestFit="1" customWidth="1"/>
    <col min="30" max="30" width="33.54296875" bestFit="1" customWidth="1"/>
    <col min="31" max="31" width="20.08984375" bestFit="1" customWidth="1"/>
    <col min="32" max="32" width="16.6328125" bestFit="1" customWidth="1"/>
    <col min="33" max="33" width="23.6328125" bestFit="1" customWidth="1"/>
    <col min="34" max="34" width="9.81640625" bestFit="1" customWidth="1"/>
    <col min="35" max="35" width="8.54296875" bestFit="1" customWidth="1"/>
    <col min="36" max="38" width="7.81640625" bestFit="1" customWidth="1"/>
    <col min="39" max="39" width="26.6328125" bestFit="1" customWidth="1"/>
    <col min="40" max="40" width="11.81640625" bestFit="1" customWidth="1"/>
    <col min="41" max="41" width="6.81640625" bestFit="1" customWidth="1"/>
    <col min="42" max="42" width="9.54296875" bestFit="1" customWidth="1"/>
    <col min="43" max="43" width="6.6328125" bestFit="1" customWidth="1"/>
    <col min="44" max="44" width="9.54296875" bestFit="1" customWidth="1"/>
    <col min="45" max="45" width="21.81640625" bestFit="1" customWidth="1"/>
    <col min="46" max="46" width="9.54296875" bestFit="1" customWidth="1"/>
    <col min="47" max="47" width="21.81640625" bestFit="1" customWidth="1"/>
    <col min="48" max="48" width="9.54296875" bestFit="1" customWidth="1"/>
    <col min="49" max="49" width="6.6328125" bestFit="1" customWidth="1"/>
    <col min="50" max="50" width="9.54296875" bestFit="1" customWidth="1"/>
    <col min="51" max="51" width="8.453125" bestFit="1" customWidth="1"/>
    <col min="52" max="52" width="9.54296875" bestFit="1" customWidth="1"/>
    <col min="53" max="53" width="6.81640625" bestFit="1" customWidth="1"/>
    <col min="54" max="54" width="9.54296875" bestFit="1" customWidth="1"/>
    <col min="55" max="55" width="7.08984375" bestFit="1" customWidth="1"/>
    <col min="56" max="56" width="9.54296875" bestFit="1" customWidth="1"/>
    <col min="57" max="57" width="6.81640625" bestFit="1" customWidth="1"/>
    <col min="58" max="58" width="9.54296875" bestFit="1" customWidth="1"/>
    <col min="59" max="59" width="21.81640625" bestFit="1" customWidth="1"/>
    <col min="60" max="60" width="9.54296875" bestFit="1" customWidth="1"/>
    <col min="61" max="61" width="8.453125" bestFit="1" customWidth="1"/>
    <col min="62" max="62" width="9.54296875" bestFit="1" customWidth="1"/>
    <col min="63" max="63" width="6.81640625" bestFit="1" customWidth="1"/>
    <col min="64" max="64" width="9.54296875" bestFit="1" customWidth="1"/>
    <col min="65" max="65" width="7.08984375" bestFit="1" customWidth="1"/>
    <col min="66" max="66" width="9.54296875" bestFit="1" customWidth="1"/>
    <col min="67" max="67" width="7.08984375" bestFit="1" customWidth="1"/>
    <col min="68" max="68" width="9.54296875" bestFit="1" customWidth="1"/>
    <col min="69" max="69" width="7.08984375" bestFit="1" customWidth="1"/>
    <col min="70" max="70" width="9.54296875" bestFit="1" customWidth="1"/>
    <col min="71" max="71" width="6.6328125" bestFit="1" customWidth="1"/>
    <col min="72" max="72" width="9.54296875" bestFit="1" customWidth="1"/>
    <col min="73" max="73" width="6.81640625" bestFit="1" customWidth="1"/>
    <col min="74" max="74" width="9.54296875" bestFit="1" customWidth="1"/>
    <col min="75" max="75" width="6.81640625" bestFit="1" customWidth="1"/>
    <col min="76" max="76" width="9.54296875" bestFit="1" customWidth="1"/>
    <col min="77" max="77" width="6.81640625" bestFit="1" customWidth="1"/>
    <col min="78" max="78" width="9.54296875" bestFit="1" customWidth="1"/>
    <col min="79" max="79" width="6.81640625" bestFit="1" customWidth="1"/>
    <col min="80" max="80" width="9.54296875" bestFit="1" customWidth="1"/>
    <col min="81" max="81" width="8.453125" bestFit="1" customWidth="1"/>
    <col min="82" max="82" width="9.54296875" bestFit="1" customWidth="1"/>
    <col min="83" max="83" width="7.08984375" bestFit="1" customWidth="1"/>
    <col min="84" max="84" width="9.54296875" bestFit="1" customWidth="1"/>
    <col min="85" max="85" width="6.6328125" bestFit="1" customWidth="1"/>
    <col min="86" max="86" width="9.54296875" bestFit="1" customWidth="1"/>
    <col min="87" max="87" width="6.6328125" bestFit="1" customWidth="1"/>
    <col min="88" max="88" width="9.54296875" bestFit="1" customWidth="1"/>
    <col min="89" max="89" width="6.81640625" bestFit="1" customWidth="1"/>
    <col min="90" max="90" width="9.54296875" bestFit="1" customWidth="1"/>
    <col min="91" max="91" width="6.6328125" bestFit="1" customWidth="1"/>
    <col min="92" max="92" width="9.54296875" bestFit="1" customWidth="1"/>
    <col min="93" max="93" width="8.453125" bestFit="1" customWidth="1"/>
    <col min="94" max="94" width="9.54296875" bestFit="1" customWidth="1"/>
    <col min="95" max="95" width="8.453125" bestFit="1" customWidth="1"/>
    <col min="96" max="96" width="9.54296875" bestFit="1" customWidth="1"/>
    <col min="97" max="97" width="8.453125" bestFit="1" customWidth="1"/>
    <col min="98" max="98" width="9.54296875" bestFit="1" customWidth="1"/>
    <col min="99" max="99" width="7.08984375" bestFit="1" customWidth="1"/>
    <col min="100" max="100" width="9.54296875" bestFit="1" customWidth="1"/>
    <col min="101" max="101" width="21.81640625" bestFit="1" customWidth="1"/>
    <col min="102" max="102" width="9.54296875" bestFit="1" customWidth="1"/>
    <col min="103" max="103" width="8.453125" bestFit="1" customWidth="1"/>
    <col min="104" max="104" width="9.54296875" bestFit="1" customWidth="1"/>
    <col min="105" max="105" width="6.6328125" bestFit="1" customWidth="1"/>
    <col min="106" max="106" width="9.54296875" bestFit="1" customWidth="1"/>
    <col min="107" max="107" width="6.81640625" bestFit="1" customWidth="1"/>
    <col min="108" max="108" width="9.54296875" bestFit="1" customWidth="1"/>
    <col min="109" max="109" width="21.81640625" bestFit="1" customWidth="1"/>
    <col min="110" max="110" width="9.54296875" bestFit="1" customWidth="1"/>
    <col min="111" max="111" width="6.6328125" bestFit="1" customWidth="1"/>
    <col min="112" max="112" width="9.54296875" bestFit="1" customWidth="1"/>
    <col min="113" max="113" width="6.81640625" bestFit="1" customWidth="1"/>
    <col min="114" max="114" width="9.54296875" bestFit="1" customWidth="1"/>
    <col min="115" max="115" width="21.81640625" bestFit="1" customWidth="1"/>
    <col min="116" max="116" width="9.54296875" bestFit="1" customWidth="1"/>
    <col min="117" max="117" width="8.453125" bestFit="1" customWidth="1"/>
    <col min="118" max="118" width="9.54296875" bestFit="1" customWidth="1"/>
    <col min="119" max="119" width="8.453125" bestFit="1" customWidth="1"/>
    <col min="120" max="120" width="9.54296875" bestFit="1" customWidth="1"/>
    <col min="121" max="121" width="21.81640625" bestFit="1" customWidth="1"/>
    <col min="122" max="122" width="9.54296875" bestFit="1" customWidth="1"/>
    <col min="123" max="123" width="8.453125" bestFit="1" customWidth="1"/>
    <col min="124" max="124" width="9.54296875" bestFit="1" customWidth="1"/>
    <col min="125" max="125" width="21.81640625" bestFit="1" customWidth="1"/>
    <col min="126" max="126" width="9.54296875" bestFit="1" customWidth="1"/>
    <col min="127" max="127" width="7.08984375" bestFit="1" customWidth="1"/>
    <col min="128" max="128" width="9.54296875" bestFit="1" customWidth="1"/>
    <col min="129" max="129" width="6.81640625" bestFit="1" customWidth="1"/>
    <col min="130" max="130" width="9.54296875" bestFit="1" customWidth="1"/>
    <col min="131" max="131" width="6.81640625" bestFit="1" customWidth="1"/>
    <col min="132" max="132" width="9.54296875" bestFit="1" customWidth="1"/>
    <col min="133" max="133" width="8.453125" bestFit="1" customWidth="1"/>
    <col min="134" max="134" width="9.54296875" bestFit="1" customWidth="1"/>
    <col min="135" max="135" width="6.81640625" bestFit="1" customWidth="1"/>
    <col min="136" max="136" width="9.54296875" bestFit="1" customWidth="1"/>
    <col min="137" max="137" width="6.6328125" bestFit="1" customWidth="1"/>
    <col min="138" max="138" width="9.54296875" bestFit="1" customWidth="1"/>
    <col min="139" max="139" width="6.81640625" bestFit="1" customWidth="1"/>
    <col min="140" max="140" width="9.54296875" bestFit="1" customWidth="1"/>
    <col min="141" max="141" width="8.453125" bestFit="1" customWidth="1"/>
    <col min="142" max="142" width="9.54296875" bestFit="1" customWidth="1"/>
    <col min="143" max="143" width="21.81640625" bestFit="1" customWidth="1"/>
    <col min="144" max="144" width="10.54296875" bestFit="1" customWidth="1"/>
    <col min="145" max="145" width="21.81640625" bestFit="1" customWidth="1"/>
    <col min="146" max="146" width="12.08984375" bestFit="1" customWidth="1"/>
    <col min="147" max="147" width="21.81640625" bestFit="1" customWidth="1"/>
    <col min="148" max="148" width="10.54296875" bestFit="1" customWidth="1"/>
    <col min="149" max="149" width="8.453125" bestFit="1" customWidth="1"/>
    <col min="150" max="150" width="10.54296875" bestFit="1" customWidth="1"/>
    <col min="151" max="151" width="7.6328125" bestFit="1" customWidth="1"/>
    <col min="152" max="152" width="10.54296875" bestFit="1" customWidth="1"/>
    <col min="153" max="153" width="7.6328125" bestFit="1" customWidth="1"/>
    <col min="154" max="154" width="10.54296875" bestFit="1" customWidth="1"/>
    <col min="155" max="155" width="7.6328125" bestFit="1" customWidth="1"/>
    <col min="156" max="156" width="10.54296875" bestFit="1" customWidth="1"/>
    <col min="157" max="157" width="7.6328125" bestFit="1" customWidth="1"/>
    <col min="158" max="158" width="10.54296875" bestFit="1" customWidth="1"/>
    <col min="159" max="159" width="8.453125" bestFit="1" customWidth="1"/>
    <col min="160" max="160" width="10.54296875" bestFit="1" customWidth="1"/>
    <col min="161" max="161" width="8.453125" bestFit="1" customWidth="1"/>
    <col min="162" max="162" width="10.54296875" bestFit="1" customWidth="1"/>
    <col min="163" max="163" width="7.6328125" bestFit="1" customWidth="1"/>
    <col min="164" max="164" width="10.54296875" bestFit="1" customWidth="1"/>
    <col min="165" max="165" width="7.6328125" bestFit="1" customWidth="1"/>
    <col min="166" max="166" width="10.54296875" bestFit="1" customWidth="1"/>
    <col min="167" max="167" width="21.81640625" bestFit="1" customWidth="1"/>
    <col min="168" max="168" width="10.54296875" bestFit="1" customWidth="1"/>
    <col min="169" max="169" width="21.81640625" bestFit="1" customWidth="1"/>
    <col min="170" max="170" width="10.54296875" bestFit="1" customWidth="1"/>
    <col min="171" max="171" width="21.81640625" bestFit="1" customWidth="1"/>
    <col min="172" max="172" width="10.54296875" bestFit="1" customWidth="1"/>
    <col min="173" max="173" width="7.6328125" bestFit="1" customWidth="1"/>
    <col min="174" max="174" width="10.54296875" bestFit="1" customWidth="1"/>
    <col min="175" max="175" width="8.453125" bestFit="1" customWidth="1"/>
    <col min="176" max="176" width="10.54296875" bestFit="1" customWidth="1"/>
    <col min="177" max="177" width="8.453125" bestFit="1" customWidth="1"/>
    <col min="178" max="178" width="10.54296875" bestFit="1" customWidth="1"/>
    <col min="179" max="179" width="7.6328125" bestFit="1" customWidth="1"/>
    <col min="180" max="180" width="10.54296875" bestFit="1" customWidth="1"/>
    <col min="181" max="181" width="8.453125" bestFit="1" customWidth="1"/>
    <col min="182" max="182" width="10.54296875" bestFit="1" customWidth="1"/>
    <col min="183" max="183" width="7.6328125" bestFit="1" customWidth="1"/>
    <col min="184" max="184" width="10.54296875" bestFit="1" customWidth="1"/>
    <col min="185" max="185" width="8.453125" bestFit="1" customWidth="1"/>
    <col min="186" max="186" width="10.54296875" bestFit="1" customWidth="1"/>
    <col min="187" max="187" width="21.81640625" bestFit="1" customWidth="1"/>
    <col min="188" max="188" width="10.54296875" bestFit="1" customWidth="1"/>
    <col min="189" max="189" width="7.6328125" bestFit="1" customWidth="1"/>
    <col min="190" max="190" width="10.54296875" bestFit="1" customWidth="1"/>
    <col min="191" max="191" width="7.6328125" bestFit="1" customWidth="1"/>
    <col min="192" max="192" width="10.54296875" bestFit="1" customWidth="1"/>
    <col min="193" max="193" width="7.6328125" bestFit="1" customWidth="1"/>
    <col min="194" max="194" width="10.54296875" bestFit="1" customWidth="1"/>
    <col min="195" max="195" width="21.81640625" bestFit="1" customWidth="1"/>
    <col min="196" max="196" width="10.54296875" bestFit="1" customWidth="1"/>
    <col min="197" max="197" width="8.453125" bestFit="1" customWidth="1"/>
    <col min="198" max="198" width="10.54296875" bestFit="1" customWidth="1"/>
    <col min="199" max="199" width="7.6328125" bestFit="1" customWidth="1"/>
    <col min="200" max="200" width="10.54296875" bestFit="1" customWidth="1"/>
    <col min="201" max="201" width="7.6328125" bestFit="1" customWidth="1"/>
    <col min="202" max="202" width="10.54296875" bestFit="1" customWidth="1"/>
    <col min="203" max="203" width="7.6328125" bestFit="1" customWidth="1"/>
    <col min="204" max="204" width="10.54296875" bestFit="1" customWidth="1"/>
    <col min="205" max="205" width="7.6328125" bestFit="1" customWidth="1"/>
    <col min="206" max="206" width="10.54296875" bestFit="1" customWidth="1"/>
    <col min="207" max="207" width="7.6328125" bestFit="1" customWidth="1"/>
    <col min="208" max="208" width="10.54296875" bestFit="1" customWidth="1"/>
    <col min="209" max="209" width="8.453125" bestFit="1" customWidth="1"/>
    <col min="210" max="210" width="10.54296875" bestFit="1" customWidth="1"/>
    <col min="211" max="211" width="7.6328125" bestFit="1" customWidth="1"/>
    <col min="212" max="212" width="10.54296875" bestFit="1" customWidth="1"/>
    <col min="213" max="213" width="8.453125" bestFit="1" customWidth="1"/>
    <col min="214" max="214" width="10.54296875" bestFit="1" customWidth="1"/>
    <col min="215" max="215" width="8.453125" bestFit="1" customWidth="1"/>
    <col min="216" max="216" width="10.54296875" bestFit="1" customWidth="1"/>
    <col min="217" max="217" width="8.453125" bestFit="1" customWidth="1"/>
    <col min="218" max="218" width="10.54296875" bestFit="1" customWidth="1"/>
    <col min="219" max="219" width="7.6328125" bestFit="1" customWidth="1"/>
    <col min="220" max="220" width="10.54296875" bestFit="1" customWidth="1"/>
    <col min="221" max="221" width="7.6328125" bestFit="1" customWidth="1"/>
    <col min="222" max="222" width="10.54296875" bestFit="1" customWidth="1"/>
    <col min="223" max="223" width="21.81640625" bestFit="1" customWidth="1"/>
    <col min="224" max="224" width="10.54296875" bestFit="1" customWidth="1"/>
    <col min="225" max="225" width="8.453125" bestFit="1" customWidth="1"/>
    <col min="226" max="226" width="10.54296875" bestFit="1" customWidth="1"/>
    <col min="227" max="227" width="8.453125" bestFit="1" customWidth="1"/>
    <col min="228" max="228" width="10.54296875" bestFit="1" customWidth="1"/>
    <col min="229" max="229" width="21.81640625" bestFit="1" customWidth="1"/>
    <col min="230" max="230" width="10.54296875" bestFit="1" customWidth="1"/>
    <col min="231" max="231" width="7.6328125" bestFit="1" customWidth="1"/>
    <col min="232" max="232" width="10.54296875" bestFit="1" customWidth="1"/>
    <col min="233" max="233" width="7.6328125" bestFit="1" customWidth="1"/>
    <col min="234" max="234" width="10.54296875" bestFit="1" customWidth="1"/>
    <col min="235" max="235" width="8.453125" bestFit="1" customWidth="1"/>
    <col min="236" max="236" width="10.54296875" bestFit="1" customWidth="1"/>
    <col min="237" max="237" width="7.6328125" bestFit="1" customWidth="1"/>
    <col min="238" max="238" width="10.54296875" bestFit="1" customWidth="1"/>
    <col min="239" max="239" width="7.6328125" bestFit="1" customWidth="1"/>
    <col min="240" max="240" width="10.54296875" bestFit="1" customWidth="1"/>
    <col min="241" max="241" width="21.81640625" bestFit="1" customWidth="1"/>
    <col min="242" max="242" width="10.54296875" bestFit="1" customWidth="1"/>
    <col min="243" max="243" width="8.453125" bestFit="1" customWidth="1"/>
    <col min="244" max="244" width="10.54296875" bestFit="1" customWidth="1"/>
    <col min="245" max="245" width="7.6328125" bestFit="1" customWidth="1"/>
    <col min="246" max="246" width="10.54296875" bestFit="1" customWidth="1"/>
    <col min="247" max="247" width="7.6328125" bestFit="1" customWidth="1"/>
    <col min="248" max="248" width="10.54296875" bestFit="1" customWidth="1"/>
    <col min="249" max="249" width="8.453125" bestFit="1" customWidth="1"/>
    <col min="250" max="250" width="10.54296875" bestFit="1" customWidth="1"/>
    <col min="251" max="251" width="7.6328125" bestFit="1" customWidth="1"/>
    <col min="252" max="252" width="10.54296875" bestFit="1" customWidth="1"/>
    <col min="253" max="253" width="21.81640625" bestFit="1" customWidth="1"/>
    <col min="254" max="254" width="10.54296875" bestFit="1" customWidth="1"/>
    <col min="255" max="255" width="21.81640625" bestFit="1" customWidth="1"/>
    <col min="256" max="256" width="10.54296875" bestFit="1" customWidth="1"/>
    <col min="257" max="257" width="8.453125" bestFit="1" customWidth="1"/>
    <col min="258" max="258" width="10.54296875" bestFit="1" customWidth="1"/>
    <col min="259" max="259" width="21.81640625" bestFit="1" customWidth="1"/>
    <col min="260" max="260" width="10.54296875" bestFit="1" customWidth="1"/>
    <col min="261" max="261" width="7.6328125" bestFit="1" customWidth="1"/>
    <col min="262" max="262" width="10.54296875" bestFit="1" customWidth="1"/>
    <col min="263" max="263" width="7.6328125" bestFit="1" customWidth="1"/>
    <col min="264" max="264" width="10.54296875" bestFit="1" customWidth="1"/>
    <col min="265" max="265" width="7.6328125" bestFit="1" customWidth="1"/>
    <col min="266" max="266" width="10.54296875" bestFit="1" customWidth="1"/>
    <col min="267" max="267" width="7.6328125" bestFit="1" customWidth="1"/>
    <col min="268" max="268" width="10.54296875" bestFit="1" customWidth="1"/>
    <col min="269" max="269" width="8.453125" bestFit="1" customWidth="1"/>
    <col min="270" max="270" width="10.54296875" bestFit="1" customWidth="1"/>
    <col min="271" max="271" width="7.6328125" bestFit="1" customWidth="1"/>
    <col min="272" max="272" width="10.54296875" bestFit="1" customWidth="1"/>
    <col min="273" max="273" width="21.81640625" bestFit="1" customWidth="1"/>
    <col min="274" max="274" width="10.54296875" bestFit="1" customWidth="1"/>
    <col min="275" max="275" width="7.6328125" bestFit="1" customWidth="1"/>
    <col min="276" max="276" width="10.54296875" bestFit="1" customWidth="1"/>
    <col min="277" max="277" width="7.6328125" bestFit="1" customWidth="1"/>
    <col min="278" max="278" width="10.54296875" bestFit="1" customWidth="1"/>
    <col min="279" max="279" width="7.6328125" bestFit="1" customWidth="1"/>
    <col min="280" max="280" width="10.54296875" bestFit="1" customWidth="1"/>
    <col min="281" max="281" width="21.81640625" bestFit="1" customWidth="1"/>
    <col min="282" max="282" width="10.54296875" bestFit="1" customWidth="1"/>
    <col min="283" max="283" width="8.453125" bestFit="1" customWidth="1"/>
    <col min="284" max="284" width="10.54296875" bestFit="1" customWidth="1"/>
    <col min="285" max="285" width="21.81640625" bestFit="1" customWidth="1"/>
    <col min="286" max="286" width="10.54296875" bestFit="1" customWidth="1"/>
    <col min="287" max="287" width="7.6328125" bestFit="1" customWidth="1"/>
    <col min="288" max="288" width="10.54296875" bestFit="1" customWidth="1"/>
    <col min="289" max="289" width="7.6328125" bestFit="1" customWidth="1"/>
    <col min="290" max="290" width="10.54296875" bestFit="1" customWidth="1"/>
    <col min="291" max="291" width="7.6328125" bestFit="1" customWidth="1"/>
    <col min="292" max="292" width="10.54296875" bestFit="1" customWidth="1"/>
    <col min="293" max="293" width="7.6328125" bestFit="1" customWidth="1"/>
    <col min="294" max="294" width="10.54296875" bestFit="1" customWidth="1"/>
    <col min="295" max="295" width="8.453125" bestFit="1" customWidth="1"/>
    <col min="296" max="296" width="10.54296875" bestFit="1" customWidth="1"/>
    <col min="297" max="297" width="8.453125" bestFit="1" customWidth="1"/>
    <col min="298" max="298" width="10.54296875" bestFit="1" customWidth="1"/>
    <col min="299" max="299" width="7.6328125" bestFit="1" customWidth="1"/>
    <col min="300" max="300" width="10.54296875" bestFit="1" customWidth="1"/>
    <col min="301" max="301" width="7.6328125" bestFit="1" customWidth="1"/>
    <col min="302" max="302" width="10.54296875" bestFit="1" customWidth="1"/>
    <col min="303" max="303" width="7.6328125" bestFit="1" customWidth="1"/>
    <col min="304" max="304" width="10.54296875" bestFit="1" customWidth="1"/>
    <col min="305" max="305" width="7.6328125" bestFit="1" customWidth="1"/>
    <col min="306" max="306" width="10.54296875" bestFit="1" customWidth="1"/>
    <col min="307" max="307" width="7.6328125" bestFit="1" customWidth="1"/>
    <col min="308" max="308" width="10.54296875" bestFit="1" customWidth="1"/>
    <col min="309" max="309" width="8.453125" bestFit="1" customWidth="1"/>
    <col min="310" max="310" width="10.54296875" bestFit="1" customWidth="1"/>
    <col min="311" max="311" width="7.6328125" bestFit="1" customWidth="1"/>
    <col min="312" max="312" width="10.54296875" bestFit="1" customWidth="1"/>
    <col min="313" max="313" width="21.81640625" bestFit="1" customWidth="1"/>
    <col min="314" max="314" width="10.54296875" bestFit="1" customWidth="1"/>
    <col min="315" max="315" width="7.6328125" bestFit="1" customWidth="1"/>
    <col min="316" max="316" width="10.54296875" bestFit="1" customWidth="1"/>
    <col min="317" max="317" width="8.453125" bestFit="1" customWidth="1"/>
    <col min="318" max="318" width="10.54296875" bestFit="1" customWidth="1"/>
    <col min="319" max="319" width="7.6328125" bestFit="1" customWidth="1"/>
    <col min="320" max="320" width="10.54296875" bestFit="1" customWidth="1"/>
    <col min="321" max="321" width="21.81640625" bestFit="1" customWidth="1"/>
    <col min="322" max="322" width="10.54296875" bestFit="1" customWidth="1"/>
    <col min="323" max="323" width="7.6328125" bestFit="1" customWidth="1"/>
    <col min="324" max="324" width="10.54296875" bestFit="1" customWidth="1"/>
    <col min="325" max="325" width="7.6328125" bestFit="1" customWidth="1"/>
    <col min="326" max="326" width="10.54296875" bestFit="1" customWidth="1"/>
    <col min="327" max="327" width="7.6328125" bestFit="1" customWidth="1"/>
    <col min="328" max="328" width="10.54296875" bestFit="1" customWidth="1"/>
    <col min="329" max="329" width="7.6328125" bestFit="1" customWidth="1"/>
    <col min="330" max="330" width="10.54296875" bestFit="1" customWidth="1"/>
    <col min="331" max="331" width="21.81640625" bestFit="1" customWidth="1"/>
    <col min="332" max="332" width="10.54296875" bestFit="1" customWidth="1"/>
    <col min="333" max="333" width="21.81640625" bestFit="1" customWidth="1"/>
    <col min="334" max="334" width="10.54296875" bestFit="1" customWidth="1"/>
    <col min="335" max="335" width="8.453125" bestFit="1" customWidth="1"/>
    <col min="336" max="336" width="10.54296875" bestFit="1" customWidth="1"/>
    <col min="337" max="337" width="8.453125" bestFit="1" customWidth="1"/>
    <col min="338" max="338" width="10.54296875" bestFit="1" customWidth="1"/>
    <col min="339" max="339" width="7.6328125" bestFit="1" customWidth="1"/>
    <col min="340" max="340" width="10.54296875" bestFit="1" customWidth="1"/>
    <col min="341" max="341" width="21.81640625" bestFit="1" customWidth="1"/>
    <col min="342" max="342" width="10.54296875" bestFit="1" customWidth="1"/>
    <col min="343" max="343" width="21.81640625" bestFit="1" customWidth="1"/>
    <col min="344" max="344" width="10.54296875" bestFit="1" customWidth="1"/>
    <col min="345" max="345" width="21.81640625" bestFit="1" customWidth="1"/>
    <col min="346" max="346" width="10.54296875" bestFit="1" customWidth="1"/>
    <col min="347" max="347" width="7.6328125" bestFit="1" customWidth="1"/>
    <col min="348" max="348" width="10.54296875" bestFit="1" customWidth="1"/>
    <col min="349" max="349" width="7.6328125" bestFit="1" customWidth="1"/>
    <col min="350" max="350" width="10.54296875" bestFit="1" customWidth="1"/>
    <col min="351" max="351" width="7.6328125" bestFit="1" customWidth="1"/>
    <col min="352" max="352" width="10.54296875" bestFit="1" customWidth="1"/>
    <col min="353" max="353" width="7.6328125" bestFit="1" customWidth="1"/>
    <col min="354" max="354" width="10.54296875" bestFit="1" customWidth="1"/>
    <col min="355" max="355" width="7.6328125" bestFit="1" customWidth="1"/>
    <col min="356" max="356" width="10.54296875" bestFit="1" customWidth="1"/>
    <col min="357" max="357" width="8.453125" bestFit="1" customWidth="1"/>
    <col min="358" max="358" width="10.54296875" bestFit="1" customWidth="1"/>
    <col min="359" max="359" width="7.6328125" bestFit="1" customWidth="1"/>
    <col min="360" max="360" width="21.81640625" bestFit="1" customWidth="1"/>
    <col min="361" max="361" width="10.54296875" bestFit="1" customWidth="1"/>
    <col min="362" max="362" width="7.6328125" bestFit="1" customWidth="1"/>
    <col min="363" max="363" width="10.54296875" bestFit="1" customWidth="1"/>
    <col min="364" max="364" width="8.453125" bestFit="1" customWidth="1"/>
    <col min="365" max="365" width="10.54296875" bestFit="1" customWidth="1"/>
    <col min="366" max="366" width="7.6328125" bestFit="1" customWidth="1"/>
    <col min="367" max="367" width="10.54296875" bestFit="1" customWidth="1"/>
    <col min="368" max="368" width="8.453125" bestFit="1" customWidth="1"/>
    <col min="369" max="369" width="10.54296875" bestFit="1" customWidth="1"/>
    <col min="370" max="370" width="7.6328125" bestFit="1" customWidth="1"/>
    <col min="371" max="371" width="10.54296875" bestFit="1" customWidth="1"/>
    <col min="372" max="372" width="21.81640625" bestFit="1" customWidth="1"/>
    <col min="373" max="373" width="10.54296875" bestFit="1" customWidth="1"/>
    <col min="374" max="374" width="7.6328125" bestFit="1" customWidth="1"/>
    <col min="375" max="375" width="10.54296875" bestFit="1" customWidth="1"/>
    <col min="376" max="376" width="21.81640625" bestFit="1" customWidth="1"/>
    <col min="377" max="377" width="10.54296875" bestFit="1" customWidth="1"/>
    <col min="378" max="378" width="21.81640625" bestFit="1" customWidth="1"/>
    <col min="379" max="379" width="10.54296875" bestFit="1" customWidth="1"/>
    <col min="380" max="380" width="7.6328125" bestFit="1" customWidth="1"/>
    <col min="381" max="381" width="10.54296875" bestFit="1" customWidth="1"/>
    <col min="382" max="382" width="7.6328125" bestFit="1" customWidth="1"/>
    <col min="383" max="383" width="10.54296875" bestFit="1" customWidth="1"/>
    <col min="384" max="384" width="21.81640625" bestFit="1" customWidth="1"/>
    <col min="385" max="385" width="10.54296875" bestFit="1" customWidth="1"/>
    <col min="386" max="386" width="9.6328125" bestFit="1" customWidth="1"/>
    <col min="387" max="387" width="12.08984375" bestFit="1" customWidth="1"/>
    <col min="388" max="388" width="21.81640625" bestFit="1" customWidth="1"/>
    <col min="389" max="389" width="10.54296875" bestFit="1" customWidth="1"/>
    <col min="390" max="390" width="7.6328125" bestFit="1" customWidth="1"/>
    <col min="391" max="391" width="10.54296875" bestFit="1" customWidth="1"/>
    <col min="392" max="392" width="9.6328125" bestFit="1" customWidth="1"/>
    <col min="393" max="393" width="12.08984375" bestFit="1" customWidth="1"/>
    <col min="394" max="394" width="7.6328125" bestFit="1" customWidth="1"/>
    <col min="395" max="395" width="10.54296875" bestFit="1" customWidth="1"/>
    <col min="396" max="396" width="21.81640625" bestFit="1" customWidth="1"/>
    <col min="397" max="397" width="10.54296875" bestFit="1" customWidth="1"/>
    <col min="398" max="398" width="7.6328125" bestFit="1" customWidth="1"/>
    <col min="399" max="399" width="10.54296875" bestFit="1" customWidth="1"/>
    <col min="400" max="400" width="21.81640625" bestFit="1" customWidth="1"/>
    <col min="401" max="401" width="10.54296875" bestFit="1" customWidth="1"/>
    <col min="402" max="402" width="7.6328125" bestFit="1" customWidth="1"/>
    <col min="403" max="403" width="10.54296875" bestFit="1" customWidth="1"/>
    <col min="404" max="404" width="21.81640625" bestFit="1" customWidth="1"/>
    <col min="405" max="405" width="10.54296875" bestFit="1" customWidth="1"/>
    <col min="406" max="406" width="21.81640625" bestFit="1" customWidth="1"/>
    <col min="407" max="407" width="10.54296875" bestFit="1" customWidth="1"/>
    <col min="408" max="408" width="8.453125" bestFit="1" customWidth="1"/>
    <col min="409" max="409" width="10.54296875" bestFit="1" customWidth="1"/>
    <col min="410" max="410" width="7.6328125" bestFit="1" customWidth="1"/>
    <col min="411" max="411" width="10.54296875" bestFit="1" customWidth="1"/>
    <col min="412" max="412" width="7.6328125" bestFit="1" customWidth="1"/>
    <col min="413" max="413" width="8.453125" bestFit="1" customWidth="1"/>
    <col min="414" max="414" width="10.54296875" bestFit="1" customWidth="1"/>
    <col min="415" max="415" width="8.453125" bestFit="1" customWidth="1"/>
    <col min="416" max="416" width="10.54296875" bestFit="1" customWidth="1"/>
    <col min="417" max="417" width="21.81640625" bestFit="1" customWidth="1"/>
    <col min="418" max="418" width="10.54296875" bestFit="1" customWidth="1"/>
    <col min="419" max="419" width="8.453125" bestFit="1" customWidth="1"/>
    <col min="420" max="420" width="10.54296875" bestFit="1" customWidth="1"/>
    <col min="421" max="421" width="7.6328125" bestFit="1" customWidth="1"/>
    <col min="422" max="422" width="10.54296875" bestFit="1" customWidth="1"/>
    <col min="423" max="423" width="7.6328125" bestFit="1" customWidth="1"/>
    <col min="424" max="424" width="10.54296875" bestFit="1" customWidth="1"/>
    <col min="425" max="425" width="8.453125" bestFit="1" customWidth="1"/>
    <col min="426" max="426" width="10.54296875" bestFit="1" customWidth="1"/>
    <col min="427" max="427" width="7.6328125" bestFit="1" customWidth="1"/>
    <col min="428" max="428" width="10.54296875" bestFit="1" customWidth="1"/>
    <col min="429" max="429" width="7.6328125" bestFit="1" customWidth="1"/>
    <col min="430" max="430" width="10.54296875" bestFit="1" customWidth="1"/>
    <col min="431" max="431" width="7.6328125" bestFit="1" customWidth="1"/>
    <col min="432" max="432" width="10.54296875" bestFit="1" customWidth="1"/>
    <col min="433" max="433" width="7.6328125" bestFit="1" customWidth="1"/>
    <col min="434" max="434" width="10.54296875" bestFit="1" customWidth="1"/>
    <col min="435" max="435" width="7.6328125" bestFit="1" customWidth="1"/>
    <col min="436" max="436" width="10.54296875" bestFit="1" customWidth="1"/>
    <col min="437" max="437" width="7.6328125" bestFit="1" customWidth="1"/>
    <col min="438" max="438" width="10.54296875" bestFit="1" customWidth="1"/>
    <col min="439" max="439" width="7.6328125" bestFit="1" customWidth="1"/>
    <col min="440" max="440" width="10.54296875" bestFit="1" customWidth="1"/>
    <col min="441" max="441" width="7.6328125" bestFit="1" customWidth="1"/>
    <col min="442" max="442" width="8.453125" bestFit="1" customWidth="1"/>
    <col min="443" max="443" width="10.54296875" bestFit="1" customWidth="1"/>
    <col min="444" max="444" width="21.81640625" bestFit="1" customWidth="1"/>
    <col min="445" max="445" width="10.54296875" bestFit="1" customWidth="1"/>
    <col min="446" max="446" width="21.81640625" bestFit="1" customWidth="1"/>
    <col min="447" max="447" width="10.54296875" bestFit="1" customWidth="1"/>
    <col min="448" max="448" width="7.6328125" bestFit="1" customWidth="1"/>
    <col min="449" max="449" width="10.54296875" bestFit="1" customWidth="1"/>
    <col min="450" max="450" width="7.6328125" bestFit="1" customWidth="1"/>
    <col min="451" max="451" width="10.54296875" bestFit="1" customWidth="1"/>
    <col min="452" max="452" width="8.453125" bestFit="1" customWidth="1"/>
    <col min="453" max="453" width="10.54296875" bestFit="1" customWidth="1"/>
    <col min="454" max="454" width="7.6328125" bestFit="1" customWidth="1"/>
    <col min="455" max="455" width="10.54296875" bestFit="1" customWidth="1"/>
    <col min="456" max="456" width="7.6328125" bestFit="1" customWidth="1"/>
    <col min="457" max="457" width="10.54296875" bestFit="1" customWidth="1"/>
    <col min="458" max="458" width="8.453125" bestFit="1" customWidth="1"/>
    <col min="459" max="459" width="10.54296875" bestFit="1" customWidth="1"/>
    <col min="460" max="460" width="7.6328125" bestFit="1" customWidth="1"/>
    <col min="461" max="461" width="10.54296875" bestFit="1" customWidth="1"/>
    <col min="462" max="462" width="7.6328125" bestFit="1" customWidth="1"/>
    <col min="463" max="463" width="10.54296875" bestFit="1" customWidth="1"/>
    <col min="464" max="464" width="7.6328125" bestFit="1" customWidth="1"/>
    <col min="465" max="465" width="10.54296875" bestFit="1" customWidth="1"/>
    <col min="466" max="466" width="8.453125" bestFit="1" customWidth="1"/>
    <col min="467" max="467" width="10.54296875" bestFit="1" customWidth="1"/>
    <col min="468" max="468" width="21.81640625" bestFit="1" customWidth="1"/>
    <col min="469" max="469" width="10.54296875" bestFit="1" customWidth="1"/>
    <col min="470" max="470" width="7.6328125" bestFit="1" customWidth="1"/>
    <col min="471" max="471" width="10.54296875" bestFit="1" customWidth="1"/>
    <col min="472" max="472" width="8.453125" bestFit="1" customWidth="1"/>
    <col min="473" max="473" width="10.54296875" bestFit="1" customWidth="1"/>
    <col min="474" max="474" width="7.6328125" bestFit="1" customWidth="1"/>
    <col min="475" max="475" width="10.54296875" bestFit="1" customWidth="1"/>
    <col min="476" max="476" width="8.453125" bestFit="1" customWidth="1"/>
    <col min="477" max="477" width="10.54296875" bestFit="1" customWidth="1"/>
    <col min="478" max="478" width="7.6328125" bestFit="1" customWidth="1"/>
    <col min="479" max="479" width="10.54296875" bestFit="1" customWidth="1"/>
    <col min="480" max="480" width="7.6328125" bestFit="1" customWidth="1"/>
    <col min="481" max="481" width="10.54296875" bestFit="1" customWidth="1"/>
    <col min="482" max="482" width="21.81640625" bestFit="1" customWidth="1"/>
    <col min="483" max="483" width="10.54296875" bestFit="1" customWidth="1"/>
    <col min="484" max="484" width="21.81640625" bestFit="1" customWidth="1"/>
    <col min="485" max="485" width="12.08984375" bestFit="1" customWidth="1"/>
    <col min="486" max="486" width="7.6328125" bestFit="1" customWidth="1"/>
    <col min="487" max="487" width="10.54296875" bestFit="1" customWidth="1"/>
    <col min="488" max="488" width="7.6328125" bestFit="1" customWidth="1"/>
    <col min="489" max="489" width="10.54296875" bestFit="1" customWidth="1"/>
    <col min="490" max="490" width="8.453125" bestFit="1" customWidth="1"/>
    <col min="491" max="491" width="10.54296875" bestFit="1" customWidth="1"/>
    <col min="492" max="492" width="7.6328125" bestFit="1" customWidth="1"/>
    <col min="493" max="493" width="10.54296875" bestFit="1" customWidth="1"/>
    <col min="494" max="494" width="7.6328125" bestFit="1" customWidth="1"/>
    <col min="495" max="495" width="10.54296875" bestFit="1" customWidth="1"/>
    <col min="496" max="496" width="7.6328125" bestFit="1" customWidth="1"/>
    <col min="497" max="497" width="10.54296875" bestFit="1" customWidth="1"/>
    <col min="498" max="498" width="7.6328125" bestFit="1" customWidth="1"/>
    <col min="499" max="499" width="10.54296875" bestFit="1" customWidth="1"/>
    <col min="500" max="500" width="7.6328125" bestFit="1" customWidth="1"/>
    <col min="501" max="501" width="10.54296875" bestFit="1" customWidth="1"/>
    <col min="502" max="502" width="7.6328125" bestFit="1" customWidth="1"/>
    <col min="503" max="503" width="10.54296875" bestFit="1" customWidth="1"/>
    <col min="504" max="504" width="7.6328125" bestFit="1" customWidth="1"/>
    <col min="505" max="505" width="10.54296875" bestFit="1" customWidth="1"/>
    <col min="506" max="506" width="21.81640625" bestFit="1" customWidth="1"/>
    <col min="507" max="507" width="10.54296875" bestFit="1" customWidth="1"/>
    <col min="508" max="508" width="21.81640625" bestFit="1" customWidth="1"/>
    <col min="509" max="509" width="10.54296875" bestFit="1" customWidth="1"/>
    <col min="510" max="510" width="7.6328125" bestFit="1" customWidth="1"/>
    <col min="511" max="511" width="10.54296875" bestFit="1" customWidth="1"/>
    <col min="512" max="512" width="7.6328125" bestFit="1" customWidth="1"/>
    <col min="513" max="513" width="10.54296875" bestFit="1" customWidth="1"/>
    <col min="514" max="514" width="7.6328125" bestFit="1" customWidth="1"/>
    <col min="515" max="515" width="10.54296875" bestFit="1" customWidth="1"/>
    <col min="516" max="516" width="7.6328125" bestFit="1" customWidth="1"/>
    <col min="517" max="517" width="10.54296875" bestFit="1" customWidth="1"/>
    <col min="518" max="518" width="7.6328125" bestFit="1" customWidth="1"/>
    <col min="519" max="519" width="10.54296875" bestFit="1" customWidth="1"/>
    <col min="520" max="520" width="8.453125" bestFit="1" customWidth="1"/>
    <col min="521" max="521" width="10.54296875" bestFit="1" customWidth="1"/>
    <col min="522" max="522" width="7.6328125" bestFit="1" customWidth="1"/>
    <col min="523" max="523" width="10.54296875" bestFit="1" customWidth="1"/>
    <col min="524" max="524" width="7.6328125" bestFit="1" customWidth="1"/>
    <col min="525" max="525" width="10.54296875" bestFit="1" customWidth="1"/>
    <col min="526" max="526" width="7.6328125" bestFit="1" customWidth="1"/>
    <col min="527" max="527" width="10.54296875" bestFit="1" customWidth="1"/>
    <col min="528" max="528" width="21.81640625" bestFit="1" customWidth="1"/>
    <col min="529" max="529" width="10.54296875" bestFit="1" customWidth="1"/>
    <col min="530" max="530" width="21.81640625" bestFit="1" customWidth="1"/>
    <col min="531" max="531" width="10.54296875" bestFit="1" customWidth="1"/>
    <col min="532" max="532" width="7.6328125" bestFit="1" customWidth="1"/>
    <col min="533" max="533" width="10.54296875" bestFit="1" customWidth="1"/>
    <col min="534" max="534" width="7.6328125" bestFit="1" customWidth="1"/>
    <col min="535" max="535" width="10.54296875" bestFit="1" customWidth="1"/>
    <col min="536" max="536" width="7.6328125" bestFit="1" customWidth="1"/>
    <col min="537" max="537" width="10.54296875" bestFit="1" customWidth="1"/>
    <col min="538" max="538" width="7.6328125" bestFit="1" customWidth="1"/>
    <col min="539" max="539" width="10.54296875" bestFit="1" customWidth="1"/>
    <col min="540" max="540" width="7.6328125" bestFit="1" customWidth="1"/>
    <col min="541" max="541" width="10.54296875" bestFit="1" customWidth="1"/>
    <col min="542" max="542" width="7.6328125" bestFit="1" customWidth="1"/>
    <col min="543" max="543" width="6.81640625" bestFit="1" customWidth="1"/>
    <col min="544" max="544" width="10.54296875" bestFit="1" customWidth="1"/>
    <col min="545" max="545" width="7.6328125" bestFit="1" customWidth="1"/>
    <col min="546" max="546" width="10.54296875" bestFit="1" customWidth="1"/>
    <col min="547" max="547" width="7.6328125" bestFit="1" customWidth="1"/>
    <col min="548" max="548" width="10.54296875" bestFit="1" customWidth="1"/>
    <col min="549" max="549" width="7.6328125" bestFit="1" customWidth="1"/>
    <col min="550" max="550" width="10.54296875" bestFit="1" customWidth="1"/>
    <col min="551" max="551" width="21.81640625" bestFit="1" customWidth="1"/>
    <col min="552" max="552" width="10.54296875" bestFit="1" customWidth="1"/>
    <col min="553" max="553" width="7.6328125" bestFit="1" customWidth="1"/>
    <col min="554" max="554" width="10.54296875" bestFit="1" customWidth="1"/>
    <col min="555" max="555" width="21.81640625" bestFit="1" customWidth="1"/>
    <col min="556" max="556" width="10.54296875" bestFit="1" customWidth="1"/>
    <col min="557" max="557" width="8.453125" bestFit="1" customWidth="1"/>
    <col min="558" max="558" width="10.54296875" bestFit="1" customWidth="1"/>
    <col min="559" max="559" width="7.6328125" bestFit="1" customWidth="1"/>
    <col min="560" max="560" width="10.54296875" bestFit="1" customWidth="1"/>
    <col min="561" max="561" width="7.6328125" bestFit="1" customWidth="1"/>
    <col min="562" max="562" width="10.54296875" bestFit="1" customWidth="1"/>
    <col min="563" max="563" width="7.6328125" bestFit="1" customWidth="1"/>
    <col min="564" max="564" width="10.54296875" bestFit="1" customWidth="1"/>
    <col min="565" max="565" width="7.6328125" bestFit="1" customWidth="1"/>
    <col min="566" max="566" width="10.54296875" bestFit="1" customWidth="1"/>
    <col min="567" max="567" width="7.6328125" bestFit="1" customWidth="1"/>
    <col min="568" max="568" width="10.54296875" bestFit="1" customWidth="1"/>
    <col min="569" max="569" width="7.6328125" bestFit="1" customWidth="1"/>
    <col min="570" max="570" width="10.54296875" bestFit="1" customWidth="1"/>
    <col min="571" max="571" width="7.6328125" bestFit="1" customWidth="1"/>
    <col min="572" max="572" width="10.54296875" bestFit="1" customWidth="1"/>
    <col min="573" max="573" width="21.81640625" bestFit="1" customWidth="1"/>
    <col min="574" max="574" width="10.54296875" bestFit="1" customWidth="1"/>
    <col min="575" max="575" width="7.6328125" bestFit="1" customWidth="1"/>
    <col min="576" max="576" width="10.54296875" bestFit="1" customWidth="1"/>
    <col min="577" max="577" width="7.6328125" bestFit="1" customWidth="1"/>
    <col min="578" max="578" width="10.54296875" bestFit="1" customWidth="1"/>
    <col min="579" max="579" width="7.6328125" bestFit="1" customWidth="1"/>
    <col min="580" max="580" width="10.54296875" bestFit="1" customWidth="1"/>
    <col min="581" max="581" width="7.6328125" bestFit="1" customWidth="1"/>
    <col min="582" max="582" width="10.54296875" bestFit="1" customWidth="1"/>
    <col min="583" max="583" width="7.6328125" bestFit="1" customWidth="1"/>
    <col min="584" max="584" width="10.54296875" bestFit="1" customWidth="1"/>
    <col min="585" max="585" width="7.6328125" bestFit="1" customWidth="1"/>
    <col min="586" max="586" width="10.54296875" bestFit="1" customWidth="1"/>
    <col min="587" max="587" width="7.6328125" bestFit="1" customWidth="1"/>
    <col min="588" max="588" width="10.54296875" bestFit="1" customWidth="1"/>
    <col min="589" max="589" width="7.6328125" bestFit="1" customWidth="1"/>
    <col min="590" max="590" width="10.54296875" bestFit="1" customWidth="1"/>
    <col min="591" max="591" width="21.81640625" bestFit="1" customWidth="1"/>
    <col min="592" max="592" width="10.54296875" bestFit="1" customWidth="1"/>
    <col min="593" max="593" width="7.6328125" bestFit="1" customWidth="1"/>
    <col min="594" max="594" width="10.54296875" bestFit="1" customWidth="1"/>
    <col min="595" max="595" width="8.453125" bestFit="1" customWidth="1"/>
    <col min="596" max="596" width="10.54296875" bestFit="1" customWidth="1"/>
    <col min="597" max="597" width="7.6328125" bestFit="1" customWidth="1"/>
    <col min="598" max="598" width="10.54296875" bestFit="1" customWidth="1"/>
    <col min="599" max="599" width="21.81640625" bestFit="1" customWidth="1"/>
    <col min="600" max="600" width="12.08984375" bestFit="1" customWidth="1"/>
    <col min="601" max="601" width="7.6328125" bestFit="1" customWidth="1"/>
    <col min="602" max="602" width="10.54296875" bestFit="1" customWidth="1"/>
    <col min="603" max="603" width="7.6328125" bestFit="1" customWidth="1"/>
    <col min="604" max="604" width="10.54296875" bestFit="1" customWidth="1"/>
    <col min="605" max="605" width="7.6328125" bestFit="1" customWidth="1"/>
    <col min="606" max="606" width="10.54296875" bestFit="1" customWidth="1"/>
    <col min="607" max="607" width="7.6328125" bestFit="1" customWidth="1"/>
    <col min="608" max="608" width="10.54296875" bestFit="1" customWidth="1"/>
    <col min="609" max="609" width="8.453125" bestFit="1" customWidth="1"/>
    <col min="610" max="610" width="10.54296875" bestFit="1" customWidth="1"/>
    <col min="611" max="611" width="7.6328125" bestFit="1" customWidth="1"/>
    <col min="612" max="612" width="10.54296875" bestFit="1" customWidth="1"/>
    <col min="613" max="613" width="21.81640625" bestFit="1" customWidth="1"/>
    <col min="614" max="614" width="10.54296875" bestFit="1" customWidth="1"/>
    <col min="615" max="615" width="7.6328125" bestFit="1" customWidth="1"/>
    <col min="616" max="616" width="10.54296875" bestFit="1" customWidth="1"/>
    <col min="617" max="617" width="21.81640625" bestFit="1" customWidth="1"/>
    <col min="618" max="618" width="10.54296875" bestFit="1" customWidth="1"/>
    <col min="619" max="619" width="7.6328125" bestFit="1" customWidth="1"/>
    <col min="620" max="620" width="10.54296875" bestFit="1" customWidth="1"/>
    <col min="621" max="621" width="8.453125" bestFit="1" customWidth="1"/>
    <col min="622" max="622" width="10.54296875" bestFit="1" customWidth="1"/>
    <col min="623" max="623" width="21.81640625" bestFit="1" customWidth="1"/>
    <col min="624" max="624" width="10.54296875" bestFit="1" customWidth="1"/>
    <col min="625" max="625" width="7.6328125" bestFit="1" customWidth="1"/>
    <col min="626" max="626" width="10.54296875" bestFit="1" customWidth="1"/>
    <col min="627" max="627" width="21.81640625" bestFit="1" customWidth="1"/>
    <col min="628" max="628" width="10.54296875" bestFit="1" customWidth="1"/>
    <col min="629" max="629" width="7.6328125" bestFit="1" customWidth="1"/>
    <col min="630" max="630" width="10.54296875" bestFit="1" customWidth="1"/>
    <col min="631" max="631" width="9.6328125" bestFit="1" customWidth="1"/>
    <col min="632" max="632" width="12.08984375" bestFit="1" customWidth="1"/>
    <col min="633" max="633" width="7.6328125" bestFit="1" customWidth="1"/>
    <col min="634" max="634" width="10.54296875" bestFit="1" customWidth="1"/>
    <col min="635" max="635" width="8.453125" bestFit="1" customWidth="1"/>
    <col min="636" max="636" width="10.54296875" bestFit="1" customWidth="1"/>
    <col min="637" max="637" width="7.6328125" bestFit="1" customWidth="1"/>
    <col min="638" max="638" width="10.54296875" bestFit="1" customWidth="1"/>
    <col min="639" max="639" width="9.6328125" bestFit="1" customWidth="1"/>
    <col min="640" max="640" width="12.08984375" bestFit="1" customWidth="1"/>
    <col min="641" max="641" width="8.453125" bestFit="1" customWidth="1"/>
    <col min="642" max="642" width="10.54296875" bestFit="1" customWidth="1"/>
    <col min="643" max="643" width="8.453125" bestFit="1" customWidth="1"/>
    <col min="644" max="644" width="10.54296875" bestFit="1" customWidth="1"/>
    <col min="645" max="645" width="7.6328125" bestFit="1" customWidth="1"/>
    <col min="646" max="646" width="10.54296875" bestFit="1" customWidth="1"/>
    <col min="647" max="647" width="7.6328125" bestFit="1" customWidth="1"/>
    <col min="648" max="648" width="10.54296875" bestFit="1" customWidth="1"/>
    <col min="649" max="649" width="7.6328125" bestFit="1" customWidth="1"/>
    <col min="650" max="650" width="10.54296875" bestFit="1" customWidth="1"/>
    <col min="651" max="651" width="21.81640625" bestFit="1" customWidth="1"/>
    <col min="652" max="652" width="10.54296875" bestFit="1" customWidth="1"/>
    <col min="653" max="653" width="7.6328125" bestFit="1" customWidth="1"/>
    <col min="654" max="654" width="10.54296875" bestFit="1" customWidth="1"/>
    <col min="655" max="655" width="7.6328125" bestFit="1" customWidth="1"/>
    <col min="656" max="656" width="10.54296875" bestFit="1" customWidth="1"/>
    <col min="657" max="657" width="8.453125" bestFit="1" customWidth="1"/>
    <col min="658" max="658" width="10.54296875" bestFit="1" customWidth="1"/>
    <col min="659" max="659" width="7.6328125" bestFit="1" customWidth="1"/>
    <col min="660" max="660" width="10.54296875" bestFit="1" customWidth="1"/>
    <col min="661" max="661" width="7.6328125" bestFit="1" customWidth="1"/>
    <col min="662" max="662" width="10.54296875" bestFit="1" customWidth="1"/>
    <col min="663" max="663" width="7.6328125" bestFit="1" customWidth="1"/>
    <col min="664" max="664" width="21.81640625" bestFit="1" customWidth="1"/>
    <col min="665" max="665" width="10.54296875" bestFit="1" customWidth="1"/>
    <col min="666" max="666" width="7.6328125" bestFit="1" customWidth="1"/>
    <col min="667" max="667" width="10.54296875" bestFit="1" customWidth="1"/>
    <col min="668" max="668" width="21.81640625" bestFit="1" customWidth="1"/>
    <col min="669" max="669" width="10.54296875" bestFit="1" customWidth="1"/>
    <col min="670" max="670" width="9.6328125" bestFit="1" customWidth="1"/>
    <col min="671" max="671" width="12.08984375" bestFit="1" customWidth="1"/>
    <col min="672" max="672" width="21.81640625" bestFit="1" customWidth="1"/>
    <col min="673" max="673" width="10.54296875" bestFit="1" customWidth="1"/>
    <col min="674" max="674" width="21.81640625" bestFit="1" customWidth="1"/>
    <col min="675" max="675" width="10.54296875" bestFit="1" customWidth="1"/>
    <col min="676" max="676" width="21.81640625" bestFit="1" customWidth="1"/>
    <col min="677" max="677" width="10.54296875" bestFit="1" customWidth="1"/>
    <col min="678" max="678" width="7.6328125" bestFit="1" customWidth="1"/>
    <col min="679" max="679" width="10.54296875" bestFit="1" customWidth="1"/>
    <col min="680" max="680" width="7.6328125" bestFit="1" customWidth="1"/>
    <col min="681" max="681" width="10.54296875" bestFit="1" customWidth="1"/>
    <col min="682" max="682" width="8.453125" bestFit="1" customWidth="1"/>
    <col min="683" max="683" width="10.54296875" bestFit="1" customWidth="1"/>
    <col min="684" max="684" width="8.6328125" bestFit="1" customWidth="1"/>
    <col min="685" max="685" width="11.54296875" bestFit="1" customWidth="1"/>
    <col min="686" max="686" width="8.6328125" bestFit="1" customWidth="1"/>
    <col min="687" max="687" width="11.54296875" bestFit="1" customWidth="1"/>
    <col min="688" max="688" width="8.6328125" bestFit="1" customWidth="1"/>
    <col min="689" max="689" width="11.54296875" bestFit="1" customWidth="1"/>
    <col min="690" max="690" width="21.81640625" bestFit="1" customWidth="1"/>
    <col min="691" max="691" width="11.54296875" bestFit="1" customWidth="1"/>
    <col min="692" max="692" width="8.6328125" bestFit="1" customWidth="1"/>
    <col min="693" max="693" width="11.54296875" bestFit="1" customWidth="1"/>
    <col min="694" max="694" width="8.6328125" bestFit="1" customWidth="1"/>
    <col min="695" max="695" width="11.54296875" bestFit="1" customWidth="1"/>
    <col min="696" max="696" width="8.6328125" bestFit="1" customWidth="1"/>
    <col min="697" max="697" width="11.54296875" bestFit="1" customWidth="1"/>
    <col min="698" max="698" width="8.6328125" bestFit="1" customWidth="1"/>
    <col min="699" max="699" width="11.54296875" bestFit="1" customWidth="1"/>
    <col min="700" max="700" width="8.6328125" bestFit="1" customWidth="1"/>
    <col min="701" max="701" width="11.54296875" bestFit="1" customWidth="1"/>
    <col min="702" max="702" width="8.6328125" bestFit="1" customWidth="1"/>
    <col min="703" max="703" width="11.54296875" bestFit="1" customWidth="1"/>
    <col min="704" max="704" width="8.6328125" bestFit="1" customWidth="1"/>
    <col min="705" max="705" width="11.54296875" bestFit="1" customWidth="1"/>
    <col min="706" max="706" width="21.81640625" bestFit="1" customWidth="1"/>
    <col min="707" max="707" width="11.54296875" bestFit="1" customWidth="1"/>
    <col min="708" max="708" width="8.6328125" bestFit="1" customWidth="1"/>
    <col min="709" max="709" width="11.54296875" bestFit="1" customWidth="1"/>
    <col min="710" max="710" width="8.6328125" bestFit="1" customWidth="1"/>
    <col min="711" max="711" width="11.54296875" bestFit="1" customWidth="1"/>
    <col min="712" max="712" width="8.6328125" bestFit="1" customWidth="1"/>
    <col min="713" max="713" width="11.54296875" bestFit="1" customWidth="1"/>
    <col min="714" max="714" width="8.6328125" bestFit="1" customWidth="1"/>
    <col min="715" max="715" width="11.54296875" bestFit="1" customWidth="1"/>
    <col min="716" max="716" width="8.6328125" bestFit="1" customWidth="1"/>
    <col min="717" max="717" width="11.54296875" bestFit="1" customWidth="1"/>
    <col min="718" max="718" width="8.6328125" bestFit="1" customWidth="1"/>
    <col min="719" max="719" width="11.54296875" bestFit="1" customWidth="1"/>
    <col min="720" max="720" width="8.6328125" bestFit="1" customWidth="1"/>
    <col min="721" max="721" width="11.54296875" bestFit="1" customWidth="1"/>
    <col min="722" max="722" width="8.6328125" bestFit="1" customWidth="1"/>
    <col min="723" max="723" width="11.54296875" bestFit="1" customWidth="1"/>
    <col min="724" max="724" width="8.6328125" bestFit="1" customWidth="1"/>
    <col min="725" max="725" width="11.54296875" bestFit="1" customWidth="1"/>
    <col min="726" max="726" width="8.6328125" bestFit="1" customWidth="1"/>
    <col min="727" max="727" width="11.54296875" bestFit="1" customWidth="1"/>
    <col min="728" max="728" width="8.6328125" bestFit="1" customWidth="1"/>
    <col min="729" max="729" width="11.54296875" bestFit="1" customWidth="1"/>
    <col min="730" max="730" width="8.6328125" bestFit="1" customWidth="1"/>
    <col min="731" max="731" width="11.54296875" bestFit="1" customWidth="1"/>
    <col min="732" max="732" width="8.6328125" bestFit="1" customWidth="1"/>
    <col min="733" max="733" width="11.54296875" bestFit="1" customWidth="1"/>
    <col min="734" max="734" width="8.6328125" bestFit="1" customWidth="1"/>
    <col min="735" max="735" width="11.54296875" bestFit="1" customWidth="1"/>
    <col min="736" max="736" width="8.6328125" bestFit="1" customWidth="1"/>
    <col min="737" max="737" width="11.54296875" bestFit="1" customWidth="1"/>
    <col min="738" max="738" width="8.6328125" bestFit="1" customWidth="1"/>
    <col min="739" max="739" width="11.54296875" bestFit="1" customWidth="1"/>
    <col min="740" max="740" width="8.6328125" bestFit="1" customWidth="1"/>
    <col min="741" max="741" width="11.54296875" bestFit="1" customWidth="1"/>
    <col min="742" max="742" width="8.6328125" bestFit="1" customWidth="1"/>
    <col min="743" max="743" width="11.54296875" bestFit="1" customWidth="1"/>
    <col min="744" max="744" width="8.6328125" bestFit="1" customWidth="1"/>
    <col min="745" max="745" width="11.54296875" bestFit="1" customWidth="1"/>
    <col min="746" max="746" width="8.6328125" bestFit="1" customWidth="1"/>
    <col min="747" max="747" width="11.54296875" bestFit="1" customWidth="1"/>
    <col min="748" max="748" width="8.6328125" bestFit="1" customWidth="1"/>
    <col min="749" max="749" width="11.54296875" bestFit="1" customWidth="1"/>
    <col min="750" max="750" width="8.6328125" bestFit="1" customWidth="1"/>
    <col min="751" max="751" width="11.54296875" bestFit="1" customWidth="1"/>
    <col min="752" max="752" width="8.6328125" bestFit="1" customWidth="1"/>
    <col min="753" max="753" width="11.54296875" bestFit="1" customWidth="1"/>
    <col min="754" max="754" width="8.6328125" bestFit="1" customWidth="1"/>
    <col min="755" max="755" width="11.54296875" bestFit="1" customWidth="1"/>
    <col min="756" max="756" width="21.81640625" bestFit="1" customWidth="1"/>
    <col min="757" max="757" width="11.54296875" bestFit="1" customWidth="1"/>
    <col min="758" max="758" width="8.6328125" bestFit="1" customWidth="1"/>
    <col min="759" max="759" width="11.54296875" bestFit="1" customWidth="1"/>
    <col min="760" max="760" width="8.6328125" bestFit="1" customWidth="1"/>
    <col min="761" max="761" width="11.54296875" bestFit="1" customWidth="1"/>
    <col min="762" max="762" width="8.6328125" bestFit="1" customWidth="1"/>
    <col min="763" max="763" width="11.54296875" bestFit="1" customWidth="1"/>
    <col min="764" max="764" width="8.6328125" bestFit="1" customWidth="1"/>
    <col min="765" max="765" width="11.54296875" bestFit="1" customWidth="1"/>
    <col min="766" max="766" width="8.6328125" bestFit="1" customWidth="1"/>
    <col min="767" max="767" width="11.54296875" bestFit="1" customWidth="1"/>
    <col min="768" max="768" width="21.81640625" bestFit="1" customWidth="1"/>
    <col min="769" max="769" width="11.54296875" bestFit="1" customWidth="1"/>
    <col min="770" max="770" width="8.6328125" bestFit="1" customWidth="1"/>
    <col min="771" max="771" width="11.54296875" bestFit="1" customWidth="1"/>
    <col min="772" max="772" width="8.6328125" bestFit="1" customWidth="1"/>
    <col min="773" max="773" width="11.54296875" bestFit="1" customWidth="1"/>
    <col min="774" max="774" width="8.6328125" bestFit="1" customWidth="1"/>
    <col min="775" max="775" width="11.54296875" bestFit="1" customWidth="1"/>
    <col min="776" max="776" width="8.6328125" bestFit="1" customWidth="1"/>
    <col min="777" max="777" width="11.54296875" bestFit="1" customWidth="1"/>
    <col min="778" max="778" width="8.6328125" bestFit="1" customWidth="1"/>
    <col min="779" max="779" width="11.54296875" bestFit="1" customWidth="1"/>
    <col min="780" max="780" width="8.6328125" bestFit="1" customWidth="1"/>
    <col min="781" max="781" width="21.81640625" bestFit="1" customWidth="1"/>
    <col min="782" max="782" width="11.54296875" bestFit="1" customWidth="1"/>
    <col min="783" max="783" width="8.6328125" bestFit="1" customWidth="1"/>
    <col min="784" max="784" width="11.54296875" bestFit="1" customWidth="1"/>
    <col min="785" max="785" width="8.6328125" bestFit="1" customWidth="1"/>
    <col min="786" max="786" width="11.54296875" bestFit="1" customWidth="1"/>
    <col min="787" max="787" width="8.6328125" bestFit="1" customWidth="1"/>
    <col min="788" max="788" width="11.54296875" bestFit="1" customWidth="1"/>
    <col min="789" max="789" width="8.6328125" bestFit="1" customWidth="1"/>
    <col min="790" max="790" width="11.54296875" bestFit="1" customWidth="1"/>
    <col min="791" max="791" width="8.6328125" bestFit="1" customWidth="1"/>
    <col min="792" max="792" width="11.54296875" bestFit="1" customWidth="1"/>
    <col min="793" max="793" width="8.6328125" bestFit="1" customWidth="1"/>
    <col min="794" max="794" width="11.54296875" bestFit="1" customWidth="1"/>
    <col min="795" max="795" width="21.81640625" bestFit="1" customWidth="1"/>
    <col min="796" max="796" width="11.54296875" bestFit="1" customWidth="1"/>
    <col min="797" max="797" width="8.6328125" bestFit="1" customWidth="1"/>
    <col min="798" max="798" width="11.54296875" bestFit="1" customWidth="1"/>
    <col min="799" max="799" width="8.6328125" bestFit="1" customWidth="1"/>
    <col min="800" max="800" width="11.54296875" bestFit="1" customWidth="1"/>
    <col min="801" max="801" width="10.6328125" bestFit="1" customWidth="1"/>
    <col min="802" max="802" width="13.1796875" bestFit="1" customWidth="1"/>
    <col min="803" max="803" width="8.6328125" bestFit="1" customWidth="1"/>
    <col min="804" max="804" width="11.54296875" bestFit="1" customWidth="1"/>
    <col min="805" max="805" width="8.6328125" bestFit="1" customWidth="1"/>
    <col min="806" max="806" width="11.54296875" bestFit="1" customWidth="1"/>
    <col min="807" max="807" width="21.81640625" bestFit="1" customWidth="1"/>
    <col min="808" max="808" width="11.54296875" bestFit="1" customWidth="1"/>
    <col min="809" max="809" width="8.6328125" bestFit="1" customWidth="1"/>
    <col min="810" max="810" width="11.54296875" bestFit="1" customWidth="1"/>
    <col min="811" max="811" width="8.6328125" bestFit="1" customWidth="1"/>
    <col min="812" max="812" width="11.54296875" bestFit="1" customWidth="1"/>
    <col min="813" max="813" width="8.6328125" bestFit="1" customWidth="1"/>
    <col min="814" max="814" width="11.54296875" bestFit="1" customWidth="1"/>
    <col min="815" max="815" width="8.6328125" bestFit="1" customWidth="1"/>
    <col min="816" max="816" width="11.54296875" bestFit="1" customWidth="1"/>
    <col min="817" max="817" width="8.6328125" bestFit="1" customWidth="1"/>
    <col min="818" max="818" width="11.54296875" bestFit="1" customWidth="1"/>
    <col min="819" max="819" width="8.6328125" bestFit="1" customWidth="1"/>
    <col min="820" max="820" width="11.54296875" bestFit="1" customWidth="1"/>
    <col min="821" max="821" width="8.6328125" bestFit="1" customWidth="1"/>
    <col min="822" max="822" width="11.54296875" bestFit="1" customWidth="1"/>
    <col min="823" max="823" width="8.6328125" bestFit="1" customWidth="1"/>
    <col min="824" max="824" width="11.54296875" bestFit="1" customWidth="1"/>
    <col min="825" max="825" width="8.6328125" bestFit="1" customWidth="1"/>
    <col min="826" max="826" width="11.54296875" bestFit="1" customWidth="1"/>
    <col min="827" max="827" width="8.6328125" bestFit="1" customWidth="1"/>
    <col min="828" max="828" width="11.54296875" bestFit="1" customWidth="1"/>
    <col min="829" max="829" width="8.6328125" bestFit="1" customWidth="1"/>
    <col min="830" max="830" width="11.54296875" bestFit="1" customWidth="1"/>
    <col min="831" max="831" width="8.6328125" bestFit="1" customWidth="1"/>
    <col min="832" max="832" width="11.54296875" bestFit="1" customWidth="1"/>
    <col min="833" max="833" width="8.6328125" bestFit="1" customWidth="1"/>
    <col min="834" max="834" width="11.54296875" bestFit="1" customWidth="1"/>
    <col min="835" max="835" width="8.6328125" bestFit="1" customWidth="1"/>
    <col min="836" max="836" width="11.54296875" bestFit="1" customWidth="1"/>
    <col min="837" max="837" width="21.81640625" bestFit="1" customWidth="1"/>
    <col min="838" max="838" width="11.54296875" bestFit="1" customWidth="1"/>
    <col min="839" max="839" width="8.6328125" bestFit="1" customWidth="1"/>
    <col min="840" max="840" width="11.54296875" bestFit="1" customWidth="1"/>
    <col min="841" max="841" width="21.81640625" bestFit="1" customWidth="1"/>
    <col min="842" max="842" width="11.54296875" bestFit="1" customWidth="1"/>
    <col min="843" max="843" width="8.6328125" bestFit="1" customWidth="1"/>
    <col min="844" max="844" width="11.54296875" bestFit="1" customWidth="1"/>
    <col min="845" max="845" width="21.81640625" bestFit="1" customWidth="1"/>
    <col min="846" max="846" width="11.54296875" bestFit="1" customWidth="1"/>
    <col min="847" max="847" width="21.81640625" bestFit="1" customWidth="1"/>
    <col min="848" max="848" width="11.54296875" bestFit="1" customWidth="1"/>
    <col min="849" max="849" width="8.6328125" bestFit="1" customWidth="1"/>
    <col min="850" max="850" width="11.54296875" bestFit="1" customWidth="1"/>
    <col min="851" max="851" width="8.6328125" bestFit="1" customWidth="1"/>
    <col min="852" max="852" width="11.54296875" bestFit="1" customWidth="1"/>
    <col min="853" max="853" width="8.6328125" bestFit="1" customWidth="1"/>
    <col min="854" max="854" width="11.54296875" bestFit="1" customWidth="1"/>
    <col min="855" max="855" width="8.6328125" bestFit="1" customWidth="1"/>
    <col min="856" max="856" width="11.54296875" bestFit="1" customWidth="1"/>
    <col min="857" max="857" width="8.6328125" bestFit="1" customWidth="1"/>
    <col min="858" max="858" width="11.54296875" bestFit="1" customWidth="1"/>
    <col min="859" max="859" width="8.6328125" bestFit="1" customWidth="1"/>
    <col min="860" max="860" width="11.54296875" bestFit="1" customWidth="1"/>
    <col min="861" max="861" width="8.6328125" bestFit="1" customWidth="1"/>
    <col min="862" max="862" width="11.54296875" bestFit="1" customWidth="1"/>
    <col min="863" max="863" width="8.6328125" bestFit="1" customWidth="1"/>
    <col min="864" max="864" width="11.54296875" bestFit="1" customWidth="1"/>
    <col min="865" max="865" width="8.6328125" bestFit="1" customWidth="1"/>
    <col min="866" max="866" width="11.54296875" bestFit="1" customWidth="1"/>
    <col min="867" max="867" width="10.6328125" bestFit="1" customWidth="1"/>
    <col min="868" max="868" width="13.1796875" bestFit="1" customWidth="1"/>
    <col min="869" max="869" width="8.6328125" bestFit="1" customWidth="1"/>
    <col min="870" max="870" width="11.54296875" bestFit="1" customWidth="1"/>
    <col min="871" max="871" width="8.6328125" bestFit="1" customWidth="1"/>
    <col min="872" max="872" width="11.54296875" bestFit="1" customWidth="1"/>
    <col min="873" max="873" width="8.6328125" bestFit="1" customWidth="1"/>
    <col min="874" max="874" width="11.54296875" bestFit="1" customWidth="1"/>
    <col min="875" max="875" width="21.81640625" bestFit="1" customWidth="1"/>
    <col min="876" max="876" width="11.54296875" bestFit="1" customWidth="1"/>
    <col min="877" max="877" width="21.81640625" bestFit="1" customWidth="1"/>
    <col min="878" max="878" width="11.54296875" bestFit="1" customWidth="1"/>
    <col min="879" max="879" width="21.81640625" bestFit="1" customWidth="1"/>
    <col min="880" max="880" width="11.54296875" bestFit="1" customWidth="1"/>
    <col min="881" max="881" width="8.6328125" bestFit="1" customWidth="1"/>
    <col min="882" max="882" width="11.54296875" bestFit="1" customWidth="1"/>
    <col min="883" max="883" width="21.81640625" bestFit="1" customWidth="1"/>
    <col min="884" max="884" width="11.54296875" bestFit="1" customWidth="1"/>
    <col min="885" max="885" width="8.6328125" bestFit="1" customWidth="1"/>
    <col min="886" max="886" width="11.54296875" bestFit="1" customWidth="1"/>
    <col min="887" max="887" width="8.6328125" bestFit="1" customWidth="1"/>
    <col min="888" max="888" width="21.81640625" bestFit="1" customWidth="1"/>
    <col min="889" max="889" width="11.54296875" bestFit="1" customWidth="1"/>
    <col min="890" max="890" width="21.81640625" bestFit="1" customWidth="1"/>
    <col min="891" max="891" width="11.54296875" bestFit="1" customWidth="1"/>
    <col min="892" max="892" width="8.6328125" bestFit="1" customWidth="1"/>
    <col min="893" max="893" width="11.54296875" bestFit="1" customWidth="1"/>
    <col min="894" max="894" width="8.6328125" bestFit="1" customWidth="1"/>
    <col min="895" max="895" width="11.54296875" bestFit="1" customWidth="1"/>
    <col min="896" max="896" width="8.6328125" bestFit="1" customWidth="1"/>
    <col min="897" max="897" width="11.54296875" bestFit="1" customWidth="1"/>
    <col min="898" max="898" width="8.6328125" bestFit="1" customWidth="1"/>
    <col min="899" max="899" width="11.54296875" bestFit="1" customWidth="1"/>
    <col min="900" max="900" width="21.81640625" bestFit="1" customWidth="1"/>
    <col min="901" max="901" width="11.54296875" bestFit="1" customWidth="1"/>
    <col min="902" max="902" width="8.6328125" bestFit="1" customWidth="1"/>
    <col min="903" max="903" width="11.54296875" bestFit="1" customWidth="1"/>
    <col min="904" max="904" width="8.6328125" bestFit="1" customWidth="1"/>
    <col min="905" max="905" width="11.54296875" bestFit="1" customWidth="1"/>
    <col min="906" max="906" width="8.6328125" bestFit="1" customWidth="1"/>
    <col min="907" max="907" width="11.54296875" bestFit="1" customWidth="1"/>
    <col min="908" max="908" width="8.6328125" bestFit="1" customWidth="1"/>
    <col min="909" max="909" width="11.54296875" bestFit="1" customWidth="1"/>
    <col min="910" max="910" width="8.6328125" bestFit="1" customWidth="1"/>
    <col min="911" max="911" width="11.54296875" bestFit="1" customWidth="1"/>
    <col min="912" max="912" width="8.6328125" bestFit="1" customWidth="1"/>
    <col min="913" max="913" width="11.54296875" bestFit="1" customWidth="1"/>
    <col min="914" max="914" width="21.81640625" bestFit="1" customWidth="1"/>
    <col min="915" max="915" width="11.54296875" bestFit="1" customWidth="1"/>
    <col min="916" max="916" width="21.81640625" bestFit="1" customWidth="1"/>
    <col min="917" max="917" width="11.54296875" bestFit="1" customWidth="1"/>
    <col min="918" max="918" width="8.6328125" bestFit="1" customWidth="1"/>
    <col min="919" max="919" width="11.54296875" bestFit="1" customWidth="1"/>
    <col min="920" max="920" width="8.6328125" bestFit="1" customWidth="1"/>
    <col min="921" max="921" width="11.54296875" bestFit="1" customWidth="1"/>
    <col min="922" max="922" width="8.6328125" bestFit="1" customWidth="1"/>
    <col min="923" max="923" width="11.54296875" bestFit="1" customWidth="1"/>
    <col min="924" max="924" width="8.6328125" bestFit="1" customWidth="1"/>
    <col min="925" max="925" width="11.54296875" bestFit="1" customWidth="1"/>
    <col min="926" max="926" width="8.6328125" bestFit="1" customWidth="1"/>
    <col min="927" max="927" width="11.54296875" bestFit="1" customWidth="1"/>
    <col min="928" max="928" width="8.6328125" bestFit="1" customWidth="1"/>
    <col min="929" max="929" width="11.54296875" bestFit="1" customWidth="1"/>
    <col min="930" max="930" width="21.81640625" bestFit="1" customWidth="1"/>
    <col min="931" max="931" width="13.1796875" bestFit="1" customWidth="1"/>
    <col min="932" max="932" width="8.6328125" bestFit="1" customWidth="1"/>
    <col min="933" max="933" width="11.54296875" bestFit="1" customWidth="1"/>
    <col min="934" max="934" width="8.6328125" bestFit="1" customWidth="1"/>
    <col min="935" max="935" width="11.54296875" bestFit="1" customWidth="1"/>
    <col min="936" max="936" width="8.6328125" bestFit="1" customWidth="1"/>
    <col min="937" max="937" width="11.54296875" bestFit="1" customWidth="1"/>
    <col min="938" max="938" width="8.6328125" bestFit="1" customWidth="1"/>
    <col min="939" max="939" width="11.54296875" bestFit="1" customWidth="1"/>
    <col min="940" max="940" width="21.81640625" bestFit="1" customWidth="1"/>
    <col min="941" max="941" width="11.54296875" bestFit="1" customWidth="1"/>
    <col min="942" max="942" width="8.6328125" bestFit="1" customWidth="1"/>
    <col min="943" max="943" width="11.54296875" bestFit="1" customWidth="1"/>
    <col min="944" max="944" width="8.6328125" bestFit="1" customWidth="1"/>
    <col min="945" max="945" width="11.54296875" bestFit="1" customWidth="1"/>
    <col min="946" max="946" width="8.6328125" bestFit="1" customWidth="1"/>
    <col min="947" max="947" width="11.54296875" bestFit="1" customWidth="1"/>
    <col min="948" max="948" width="21.81640625" bestFit="1" customWidth="1"/>
    <col min="949" max="949" width="11.54296875" bestFit="1" customWidth="1"/>
    <col min="950" max="950" width="8.6328125" bestFit="1" customWidth="1"/>
    <col min="951" max="951" width="11.54296875" bestFit="1" customWidth="1"/>
    <col min="952" max="952" width="8.6328125" bestFit="1" customWidth="1"/>
    <col min="953" max="953" width="11.54296875" bestFit="1" customWidth="1"/>
    <col min="954" max="954" width="8.6328125" bestFit="1" customWidth="1"/>
    <col min="955" max="955" width="11.54296875" bestFit="1" customWidth="1"/>
    <col min="956" max="956" width="8.6328125" bestFit="1" customWidth="1"/>
    <col min="957" max="957" width="11.54296875" bestFit="1" customWidth="1"/>
    <col min="958" max="958" width="8.6328125" bestFit="1" customWidth="1"/>
    <col min="959" max="959" width="11.54296875" bestFit="1" customWidth="1"/>
    <col min="960" max="960" width="8.6328125" bestFit="1" customWidth="1"/>
    <col min="961" max="961" width="11.54296875" bestFit="1" customWidth="1"/>
    <col min="962" max="962" width="8.6328125" bestFit="1" customWidth="1"/>
    <col min="963" max="963" width="11.54296875" bestFit="1" customWidth="1"/>
    <col min="964" max="964" width="8.6328125" bestFit="1" customWidth="1"/>
    <col min="965" max="965" width="11.54296875" bestFit="1" customWidth="1"/>
    <col min="966" max="966" width="8.6328125" bestFit="1" customWidth="1"/>
    <col min="967" max="967" width="11.54296875" bestFit="1" customWidth="1"/>
    <col min="968" max="968" width="8.6328125" bestFit="1" customWidth="1"/>
    <col min="969" max="969" width="11.54296875" bestFit="1" customWidth="1"/>
    <col min="970" max="970" width="10.6328125" bestFit="1" customWidth="1"/>
    <col min="971" max="971" width="13.1796875" bestFit="1" customWidth="1"/>
    <col min="972" max="972" width="8.6328125" bestFit="1" customWidth="1"/>
    <col min="973" max="973" width="11.54296875" bestFit="1" customWidth="1"/>
    <col min="974" max="974" width="10.6328125" bestFit="1" customWidth="1"/>
    <col min="975" max="975" width="13.1796875" bestFit="1" customWidth="1"/>
    <col min="976" max="976" width="8.6328125" bestFit="1" customWidth="1"/>
    <col min="977" max="977" width="11.54296875" bestFit="1" customWidth="1"/>
    <col min="978" max="978" width="8.6328125" bestFit="1" customWidth="1"/>
    <col min="979" max="979" width="11.54296875" bestFit="1" customWidth="1"/>
    <col min="980" max="980" width="8.6328125" bestFit="1" customWidth="1"/>
    <col min="981" max="981" width="11.54296875" bestFit="1" customWidth="1"/>
    <col min="982" max="982" width="8.6328125" bestFit="1" customWidth="1"/>
    <col min="983" max="983" width="11.54296875" bestFit="1" customWidth="1"/>
    <col min="984" max="984" width="21.81640625" bestFit="1" customWidth="1"/>
    <col min="985" max="985" width="11.54296875" bestFit="1" customWidth="1"/>
    <col min="986" max="986" width="8.6328125" bestFit="1" customWidth="1"/>
    <col min="987" max="987" width="11.54296875" bestFit="1" customWidth="1"/>
    <col min="988" max="988" width="8.6328125" bestFit="1" customWidth="1"/>
    <col min="989" max="989" width="11.54296875" bestFit="1" customWidth="1"/>
    <col min="990" max="990" width="8.6328125" bestFit="1" customWidth="1"/>
    <col min="991" max="991" width="11.54296875" bestFit="1" customWidth="1"/>
    <col min="992" max="992" width="8.6328125" bestFit="1" customWidth="1"/>
    <col min="993" max="993" width="11.54296875" bestFit="1" customWidth="1"/>
    <col min="994" max="994" width="8.6328125" bestFit="1" customWidth="1"/>
    <col min="995" max="995" width="11.54296875" bestFit="1" customWidth="1"/>
    <col min="996" max="996" width="8.6328125" bestFit="1" customWidth="1"/>
    <col min="997" max="997" width="11.54296875" bestFit="1" customWidth="1"/>
    <col min="998" max="998" width="8.6328125" bestFit="1" customWidth="1"/>
    <col min="999" max="999" width="11.54296875" bestFit="1" customWidth="1"/>
    <col min="1000" max="1000" width="8.6328125" bestFit="1" customWidth="1"/>
    <col min="1001" max="1001" width="11.54296875" bestFit="1" customWidth="1"/>
    <col min="1002" max="1002" width="21.81640625" bestFit="1" customWidth="1"/>
    <col min="1003" max="1003" width="11.54296875" bestFit="1" customWidth="1"/>
    <col min="1004" max="1004" width="8.6328125" bestFit="1" customWidth="1"/>
    <col min="1005" max="1005" width="11.54296875" bestFit="1" customWidth="1"/>
    <col min="1006" max="1006" width="8.6328125" bestFit="1" customWidth="1"/>
    <col min="1007" max="1007" width="11.54296875" bestFit="1" customWidth="1"/>
    <col min="1008" max="1008" width="8.6328125" bestFit="1" customWidth="1"/>
    <col min="1009" max="1009" width="11.54296875" bestFit="1" customWidth="1"/>
    <col min="1010" max="1010" width="8.6328125" bestFit="1" customWidth="1"/>
    <col min="1011" max="1011" width="11.54296875" bestFit="1" customWidth="1"/>
    <col min="1012" max="1012" width="8.6328125" bestFit="1" customWidth="1"/>
    <col min="1013" max="1013" width="11.54296875" bestFit="1" customWidth="1"/>
    <col min="1014" max="1014" width="8.6328125" bestFit="1" customWidth="1"/>
    <col min="1015" max="1015" width="11.54296875" bestFit="1" customWidth="1"/>
    <col min="1016" max="1016" width="8.6328125" bestFit="1" customWidth="1"/>
    <col min="1017" max="1017" width="11.54296875" bestFit="1" customWidth="1"/>
    <col min="1018" max="1018" width="8.6328125" bestFit="1" customWidth="1"/>
    <col min="1019" max="1019" width="11.54296875" bestFit="1" customWidth="1"/>
    <col min="1020" max="1020" width="8.6328125" bestFit="1" customWidth="1"/>
    <col min="1021" max="1021" width="11.54296875" bestFit="1" customWidth="1"/>
    <col min="1022" max="1022" width="8.6328125" bestFit="1" customWidth="1"/>
    <col min="1023" max="1023" width="11.54296875" bestFit="1" customWidth="1"/>
    <col min="1024" max="1024" width="8.6328125" bestFit="1" customWidth="1"/>
    <col min="1025" max="1025" width="11.54296875" bestFit="1" customWidth="1"/>
    <col min="1026" max="1026" width="8.6328125" bestFit="1" customWidth="1"/>
    <col min="1027" max="1027" width="11.54296875" bestFit="1" customWidth="1"/>
    <col min="1028" max="1028" width="21.81640625" bestFit="1" customWidth="1"/>
    <col min="1029" max="1029" width="11.54296875" bestFit="1" customWidth="1"/>
    <col min="1030" max="1030" width="21.81640625" bestFit="1" customWidth="1"/>
    <col min="1031" max="1031" width="11.54296875" bestFit="1" customWidth="1"/>
    <col min="1032" max="1032" width="21.81640625" bestFit="1" customWidth="1"/>
    <col min="1033" max="1033" width="11.54296875" bestFit="1" customWidth="1"/>
    <col min="1034" max="1034" width="21.81640625" bestFit="1" customWidth="1"/>
    <col min="1035" max="1035" width="11.54296875" bestFit="1" customWidth="1"/>
    <col min="1036" max="1036" width="8.6328125" bestFit="1" customWidth="1"/>
    <col min="1037" max="1037" width="11.54296875" bestFit="1" customWidth="1"/>
    <col min="1038" max="1038" width="8.6328125" bestFit="1" customWidth="1"/>
    <col min="1039" max="1039" width="11.54296875" bestFit="1" customWidth="1"/>
    <col min="1040" max="1040" width="8.6328125" bestFit="1" customWidth="1"/>
    <col min="1041" max="1041" width="11.54296875" bestFit="1" customWidth="1"/>
    <col min="1042" max="1042" width="8.6328125" bestFit="1" customWidth="1"/>
    <col min="1043" max="1043" width="11.54296875" bestFit="1" customWidth="1"/>
    <col min="1044" max="1044" width="8.6328125" bestFit="1" customWidth="1"/>
    <col min="1045" max="1045" width="21.81640625" bestFit="1" customWidth="1"/>
    <col min="1046" max="1046" width="11.54296875" bestFit="1" customWidth="1"/>
    <col min="1047" max="1047" width="8.6328125" bestFit="1" customWidth="1"/>
    <col min="1048" max="1048" width="11.54296875" bestFit="1" customWidth="1"/>
    <col min="1049" max="1049" width="21.81640625" bestFit="1" customWidth="1"/>
    <col min="1050" max="1050" width="11.54296875" bestFit="1" customWidth="1"/>
    <col min="1051" max="1051" width="8.6328125" bestFit="1" customWidth="1"/>
    <col min="1052" max="1052" width="11.54296875" bestFit="1" customWidth="1"/>
    <col min="1053" max="1053" width="8.6328125" bestFit="1" customWidth="1"/>
    <col min="1054" max="1054" width="11.54296875" bestFit="1" customWidth="1"/>
    <col min="1055" max="1055" width="8.6328125" bestFit="1" customWidth="1"/>
    <col min="1056" max="1056" width="11.54296875" bestFit="1" customWidth="1"/>
    <col min="1057" max="1057" width="8.6328125" bestFit="1" customWidth="1"/>
    <col min="1058" max="1058" width="11.54296875" bestFit="1" customWidth="1"/>
    <col min="1059" max="1059" width="8.6328125" bestFit="1" customWidth="1"/>
    <col min="1060" max="1060" width="11.54296875" bestFit="1" customWidth="1"/>
    <col min="1061" max="1061" width="21.81640625" bestFit="1" customWidth="1"/>
    <col min="1062" max="1062" width="11.54296875" bestFit="1" customWidth="1"/>
    <col min="1063" max="1063" width="8.6328125" bestFit="1" customWidth="1"/>
    <col min="1064" max="1064" width="11.54296875" bestFit="1" customWidth="1"/>
    <col min="1065" max="1065" width="21.81640625" bestFit="1" customWidth="1"/>
    <col min="1066" max="1066" width="11.54296875" bestFit="1" customWidth="1"/>
    <col min="1067" max="1067" width="8.6328125" bestFit="1" customWidth="1"/>
    <col min="1068" max="1068" width="11.54296875" bestFit="1" customWidth="1"/>
    <col min="1069" max="1069" width="8.6328125" bestFit="1" customWidth="1"/>
    <col min="1070" max="1070" width="11.54296875" bestFit="1" customWidth="1"/>
    <col min="1071" max="1071" width="8.6328125" bestFit="1" customWidth="1"/>
    <col min="1072" max="1072" width="11.54296875" bestFit="1" customWidth="1"/>
    <col min="1073" max="1073" width="8.6328125" bestFit="1" customWidth="1"/>
    <col min="1074" max="1074" width="11.54296875" bestFit="1" customWidth="1"/>
    <col min="1075" max="1075" width="21.81640625" bestFit="1" customWidth="1"/>
    <col min="1076" max="1076" width="11.54296875" bestFit="1" customWidth="1"/>
    <col min="1077" max="1077" width="8.6328125" bestFit="1" customWidth="1"/>
    <col min="1078" max="1078" width="11.54296875" bestFit="1" customWidth="1"/>
    <col min="1079" max="1079" width="8.6328125" bestFit="1" customWidth="1"/>
    <col min="1080" max="1080" width="11.54296875" bestFit="1" customWidth="1"/>
    <col min="1081" max="1081" width="8.6328125" bestFit="1" customWidth="1"/>
    <col min="1082" max="1082" width="11.54296875" bestFit="1" customWidth="1"/>
    <col min="1083" max="1083" width="21.81640625" bestFit="1" customWidth="1"/>
    <col min="1084" max="1084" width="11.54296875" bestFit="1" customWidth="1"/>
    <col min="1085" max="1085" width="21.81640625" bestFit="1" customWidth="1"/>
    <col min="1086" max="1086" width="11.54296875" bestFit="1" customWidth="1"/>
    <col min="1087" max="1087" width="21.81640625" bestFit="1" customWidth="1"/>
    <col min="1088" max="1088" width="11.54296875" bestFit="1" customWidth="1"/>
    <col min="1089" max="1089" width="21.81640625" bestFit="1" customWidth="1"/>
    <col min="1090" max="1090" width="11.54296875" bestFit="1" customWidth="1"/>
    <col min="1091" max="1091" width="8.6328125" bestFit="1" customWidth="1"/>
    <col min="1092" max="1092" width="11.54296875" bestFit="1" customWidth="1"/>
    <col min="1093" max="1093" width="8.6328125" bestFit="1" customWidth="1"/>
    <col min="1094" max="1094" width="11.54296875" bestFit="1" customWidth="1"/>
    <col min="1095" max="1095" width="21.81640625" bestFit="1" customWidth="1"/>
    <col min="1096" max="1096" width="11.54296875" bestFit="1" customWidth="1"/>
    <col min="1097" max="1097" width="8.6328125" bestFit="1" customWidth="1"/>
    <col min="1098" max="1098" width="11.54296875" bestFit="1" customWidth="1"/>
    <col min="1099" max="1099" width="8.6328125" bestFit="1" customWidth="1"/>
    <col min="1100" max="1100" width="11.54296875" bestFit="1" customWidth="1"/>
    <col min="1101" max="1101" width="9.6328125" bestFit="1" customWidth="1"/>
    <col min="1102" max="1102" width="12.54296875" bestFit="1" customWidth="1"/>
    <col min="1103" max="1103" width="9.6328125" bestFit="1" customWidth="1"/>
    <col min="1104" max="1104" width="12.54296875" bestFit="1" customWidth="1"/>
    <col min="1105" max="1105" width="9.6328125" bestFit="1" customWidth="1"/>
    <col min="1106" max="1106" width="12.54296875" bestFit="1" customWidth="1"/>
    <col min="1107" max="1107" width="21.81640625" bestFit="1" customWidth="1"/>
    <col min="1108" max="1108" width="12.54296875" bestFit="1" customWidth="1"/>
    <col min="1109" max="1109" width="9.6328125" bestFit="1" customWidth="1"/>
    <col min="1110" max="1110" width="12.54296875" bestFit="1" customWidth="1"/>
    <col min="1111" max="1111" width="9.6328125" bestFit="1" customWidth="1"/>
    <col min="1112" max="1112" width="12.54296875" bestFit="1" customWidth="1"/>
    <col min="1113" max="1113" width="21.81640625" bestFit="1" customWidth="1"/>
    <col min="1114" max="1114" width="12.54296875" bestFit="1" customWidth="1"/>
    <col min="1115" max="1115" width="10.7265625" bestFit="1" customWidth="1"/>
    <col min="1116" max="1116" width="8.6328125" bestFit="1" customWidth="1"/>
    <col min="1117" max="1117" width="11.54296875" bestFit="1" customWidth="1"/>
    <col min="1118" max="1118" width="8.6328125" bestFit="1" customWidth="1"/>
    <col min="1119" max="1119" width="11.54296875" bestFit="1" customWidth="1"/>
    <col min="1120" max="1120" width="8.6328125" bestFit="1" customWidth="1"/>
    <col min="1121" max="1121" width="11.54296875" bestFit="1" customWidth="1"/>
    <col min="1122" max="1122" width="8.6328125" bestFit="1" customWidth="1"/>
    <col min="1123" max="1123" width="11.54296875" bestFit="1" customWidth="1"/>
    <col min="1124" max="1124" width="8.81640625" bestFit="1" customWidth="1"/>
    <col min="1125" max="1125" width="8.54296875" bestFit="1" customWidth="1"/>
    <col min="1126" max="1126" width="11.54296875" bestFit="1" customWidth="1"/>
    <col min="1127" max="1127" width="8.81640625" bestFit="1" customWidth="1"/>
    <col min="1128" max="1128" width="11.54296875" bestFit="1" customWidth="1"/>
    <col min="1129" max="1129" width="8.6328125" bestFit="1" customWidth="1"/>
    <col min="1130" max="1130" width="11.54296875" bestFit="1" customWidth="1"/>
    <col min="1131" max="1131" width="8.81640625" bestFit="1" customWidth="1"/>
    <col min="1132" max="1132" width="11.54296875" bestFit="1" customWidth="1"/>
    <col min="1133" max="1133" width="8.6328125" bestFit="1" customWidth="1"/>
    <col min="1134" max="1134" width="11.54296875" bestFit="1" customWidth="1"/>
    <col min="1135" max="1135" width="8.6328125" bestFit="1" customWidth="1"/>
    <col min="1136" max="1136" width="11.54296875" bestFit="1" customWidth="1"/>
    <col min="1137" max="1137" width="8.6328125" bestFit="1" customWidth="1"/>
    <col min="1138" max="1138" width="11.54296875" bestFit="1" customWidth="1"/>
    <col min="1139" max="1139" width="8.6328125" bestFit="1" customWidth="1"/>
    <col min="1140" max="1140" width="11.54296875" bestFit="1" customWidth="1"/>
    <col min="1141" max="1141" width="8.6328125" bestFit="1" customWidth="1"/>
    <col min="1142" max="1142" width="11.54296875" bestFit="1" customWidth="1"/>
    <col min="1143" max="1143" width="8.81640625" bestFit="1" customWidth="1"/>
    <col min="1144" max="1144" width="8.54296875" bestFit="1" customWidth="1"/>
    <col min="1145" max="1145" width="11.54296875" bestFit="1" customWidth="1"/>
    <col min="1146" max="1146" width="8.6328125" bestFit="1" customWidth="1"/>
    <col min="1147" max="1147" width="11.54296875" bestFit="1" customWidth="1"/>
    <col min="1148" max="1148" width="8.6328125" bestFit="1" customWidth="1"/>
    <col min="1149" max="1149" width="11.54296875" bestFit="1" customWidth="1"/>
    <col min="1150" max="1150" width="8.6328125" bestFit="1" customWidth="1"/>
    <col min="1151" max="1151" width="11.54296875" bestFit="1" customWidth="1"/>
    <col min="1152" max="1152" width="8.6328125" bestFit="1" customWidth="1"/>
    <col min="1153" max="1153" width="11.54296875" bestFit="1" customWidth="1"/>
    <col min="1154" max="1154" width="8.6328125" bestFit="1" customWidth="1"/>
    <col min="1155" max="1155" width="4" bestFit="1" customWidth="1"/>
    <col min="1156" max="1156" width="11.54296875" bestFit="1" customWidth="1"/>
    <col min="1157" max="1157" width="8.6328125" bestFit="1" customWidth="1"/>
    <col min="1158" max="1158" width="11.54296875" bestFit="1" customWidth="1"/>
    <col min="1159" max="1159" width="8.6328125" bestFit="1" customWidth="1"/>
    <col min="1160" max="1160" width="11.54296875" bestFit="1" customWidth="1"/>
    <col min="1161" max="1161" width="8.6328125" bestFit="1" customWidth="1"/>
    <col min="1162" max="1162" width="11.54296875" bestFit="1" customWidth="1"/>
    <col min="1163" max="1163" width="8.6328125" bestFit="1" customWidth="1"/>
    <col min="1164" max="1164" width="4.54296875" bestFit="1" customWidth="1"/>
    <col min="1165" max="1165" width="11.54296875" bestFit="1" customWidth="1"/>
    <col min="1166" max="1166" width="8.6328125" bestFit="1" customWidth="1"/>
    <col min="1167" max="1167" width="11.54296875" bestFit="1" customWidth="1"/>
    <col min="1168" max="1168" width="8.6328125" bestFit="1" customWidth="1"/>
    <col min="1169" max="1169" width="11.54296875" bestFit="1" customWidth="1"/>
    <col min="1170" max="1170" width="8.6328125" bestFit="1" customWidth="1"/>
    <col min="1171" max="1171" width="11.54296875" bestFit="1" customWidth="1"/>
    <col min="1172" max="1172" width="8.6328125" bestFit="1" customWidth="1"/>
    <col min="1173" max="1173" width="5.81640625" bestFit="1" customWidth="1"/>
    <col min="1174" max="1174" width="4.54296875" bestFit="1" customWidth="1"/>
    <col min="1175" max="1175" width="11.54296875" bestFit="1" customWidth="1"/>
    <col min="1176" max="1176" width="8.6328125" bestFit="1" customWidth="1"/>
    <col min="1177" max="1177" width="11.54296875" bestFit="1" customWidth="1"/>
    <col min="1178" max="1178" width="8.6328125" bestFit="1" customWidth="1"/>
    <col min="1179" max="1179" width="11.54296875" bestFit="1" customWidth="1"/>
    <col min="1180" max="1180" width="8.6328125" bestFit="1" customWidth="1"/>
    <col min="1181" max="1181" width="11.54296875" bestFit="1" customWidth="1"/>
    <col min="1182" max="1182" width="8.6328125" bestFit="1" customWidth="1"/>
    <col min="1183" max="1183" width="11.54296875" bestFit="1" customWidth="1"/>
    <col min="1184" max="1184" width="8.81640625" bestFit="1" customWidth="1"/>
    <col min="1185" max="1185" width="5.81640625" bestFit="1" customWidth="1"/>
    <col min="1186" max="1186" width="11.54296875" bestFit="1" customWidth="1"/>
    <col min="1187" max="1187" width="8.6328125" bestFit="1" customWidth="1"/>
    <col min="1188" max="1188" width="11.54296875" bestFit="1" customWidth="1"/>
    <col min="1189" max="1189" width="8.6328125" bestFit="1" customWidth="1"/>
    <col min="1190" max="1190" width="4" bestFit="1" customWidth="1"/>
    <col min="1191" max="1191" width="11.54296875" bestFit="1" customWidth="1"/>
    <col min="1192" max="1192" width="8.6328125" bestFit="1" customWidth="1"/>
    <col min="1193" max="1193" width="11.54296875" bestFit="1" customWidth="1"/>
    <col min="1194" max="1194" width="8.6328125" bestFit="1" customWidth="1"/>
    <col min="1195" max="1195" width="11.54296875" bestFit="1" customWidth="1"/>
    <col min="1196" max="1196" width="8.6328125" bestFit="1" customWidth="1"/>
    <col min="1197" max="1197" width="11.54296875" bestFit="1" customWidth="1"/>
    <col min="1198" max="1198" width="8.6328125" bestFit="1" customWidth="1"/>
    <col min="1199" max="1199" width="11.54296875" bestFit="1" customWidth="1"/>
    <col min="1200" max="1200" width="8.6328125" bestFit="1" customWidth="1"/>
    <col min="1201" max="1201" width="11.54296875" bestFit="1" customWidth="1"/>
    <col min="1202" max="1202" width="8.6328125" bestFit="1" customWidth="1"/>
    <col min="1203" max="1203" width="11.54296875" bestFit="1" customWidth="1"/>
    <col min="1204" max="1204" width="8.6328125" bestFit="1" customWidth="1"/>
    <col min="1205" max="1205" width="11.54296875" bestFit="1" customWidth="1"/>
    <col min="1206" max="1206" width="8.6328125" bestFit="1" customWidth="1"/>
    <col min="1207" max="1207" width="11.54296875" bestFit="1" customWidth="1"/>
    <col min="1208" max="1208" width="8.6328125" bestFit="1" customWidth="1"/>
    <col min="1209" max="1209" width="11.54296875" bestFit="1" customWidth="1"/>
    <col min="1210" max="1210" width="8.81640625" bestFit="1" customWidth="1"/>
    <col min="1211" max="1211" width="11.54296875" bestFit="1" customWidth="1"/>
    <col min="1212" max="1212" width="8.6328125" bestFit="1" customWidth="1"/>
    <col min="1213" max="1213" width="11.54296875" bestFit="1" customWidth="1"/>
    <col min="1214" max="1214" width="8.6328125" bestFit="1" customWidth="1"/>
    <col min="1215" max="1215" width="11.54296875" bestFit="1" customWidth="1"/>
    <col min="1216" max="1216" width="8.6328125" bestFit="1" customWidth="1"/>
    <col min="1217" max="1217" width="11.54296875" bestFit="1" customWidth="1"/>
    <col min="1218" max="1218" width="8.6328125" bestFit="1" customWidth="1"/>
    <col min="1219" max="1219" width="11.54296875" bestFit="1" customWidth="1"/>
    <col min="1220" max="1220" width="8.6328125" bestFit="1" customWidth="1"/>
    <col min="1221" max="1221" width="11.54296875" bestFit="1" customWidth="1"/>
    <col min="1222" max="1222" width="8.6328125" bestFit="1" customWidth="1"/>
    <col min="1223" max="1223" width="4.54296875" bestFit="1" customWidth="1"/>
    <col min="1224" max="1224" width="11.54296875" bestFit="1" customWidth="1"/>
    <col min="1225" max="1225" width="8.6328125" bestFit="1" customWidth="1"/>
    <col min="1226" max="1226" width="11.54296875" bestFit="1" customWidth="1"/>
    <col min="1227" max="1227" width="8.6328125" bestFit="1" customWidth="1"/>
    <col min="1228" max="1228" width="11.54296875" bestFit="1" customWidth="1"/>
    <col min="1229" max="1229" width="8.6328125" bestFit="1" customWidth="1"/>
    <col min="1230" max="1230" width="11.54296875" bestFit="1" customWidth="1"/>
    <col min="1231" max="1231" width="8.81640625" bestFit="1" customWidth="1"/>
    <col min="1232" max="1232" width="5.81640625" bestFit="1" customWidth="1"/>
    <col min="1233" max="1233" width="11.54296875" bestFit="1" customWidth="1"/>
    <col min="1234" max="1234" width="9.6328125" bestFit="1" customWidth="1"/>
    <col min="1235" max="1235" width="12.54296875" bestFit="1" customWidth="1"/>
    <col min="1236" max="1236" width="9.6328125" bestFit="1" customWidth="1"/>
    <col min="1237" max="1237" width="4" bestFit="1" customWidth="1"/>
    <col min="1238" max="1238" width="12.54296875" bestFit="1" customWidth="1"/>
    <col min="1239" max="1239" width="9.6328125" bestFit="1" customWidth="1"/>
    <col min="1240" max="1240" width="4.54296875" bestFit="1" customWidth="1"/>
    <col min="1241" max="1241" width="12.54296875" bestFit="1" customWidth="1"/>
    <col min="1242" max="1242" width="9.6328125" bestFit="1" customWidth="1"/>
    <col min="1243" max="1243" width="12.54296875" bestFit="1" customWidth="1"/>
    <col min="1244" max="1244" width="9.6328125" bestFit="1" customWidth="1"/>
    <col min="1245" max="1245" width="12.54296875" bestFit="1" customWidth="1"/>
    <col min="1246" max="1246" width="9.6328125" bestFit="1" customWidth="1"/>
    <col min="1247" max="1247" width="12.54296875" bestFit="1" customWidth="1"/>
    <col min="1248" max="1248" width="9.6328125" bestFit="1" customWidth="1"/>
    <col min="1249" max="1249" width="12.54296875" bestFit="1" customWidth="1"/>
    <col min="1250" max="1250" width="10.7265625" bestFit="1" customWidth="1"/>
  </cols>
  <sheetData>
    <row r="3" spans="1:8" x14ac:dyDescent="0.35">
      <c r="A3" s="13" t="s">
        <v>54</v>
      </c>
      <c r="B3" t="s">
        <v>56</v>
      </c>
      <c r="D3" s="13" t="s">
        <v>54</v>
      </c>
      <c r="E3" t="s">
        <v>57</v>
      </c>
      <c r="G3" s="13" t="s">
        <v>54</v>
      </c>
      <c r="H3" t="s">
        <v>56</v>
      </c>
    </row>
    <row r="4" spans="1:8" x14ac:dyDescent="0.35">
      <c r="A4" s="14" t="s">
        <v>11</v>
      </c>
      <c r="B4" s="19">
        <v>1316803.1400000001</v>
      </c>
      <c r="D4" s="14" t="s">
        <v>11</v>
      </c>
      <c r="E4" s="19">
        <v>1935162</v>
      </c>
      <c r="G4" s="14" t="s">
        <v>16</v>
      </c>
      <c r="H4" s="19">
        <v>3529228.8850000002</v>
      </c>
    </row>
    <row r="5" spans="1:8" x14ac:dyDescent="0.35">
      <c r="A5" s="14" t="s">
        <v>9</v>
      </c>
      <c r="B5" s="19">
        <v>-614545.625</v>
      </c>
      <c r="D5" s="14" t="s">
        <v>9</v>
      </c>
      <c r="E5" s="19">
        <v>21069000</v>
      </c>
      <c r="G5" s="14" t="s">
        <v>18</v>
      </c>
      <c r="H5" s="19">
        <v>3781020.7800000007</v>
      </c>
    </row>
    <row r="6" spans="1:8" x14ac:dyDescent="0.35">
      <c r="A6" s="14" t="s">
        <v>10</v>
      </c>
      <c r="B6" s="19">
        <v>11388173.169999985</v>
      </c>
      <c r="D6" s="14" t="s">
        <v>10</v>
      </c>
      <c r="E6" s="19">
        <v>56403066.5</v>
      </c>
      <c r="G6" s="14" t="s">
        <v>19</v>
      </c>
      <c r="H6" s="19">
        <v>3680388.8200000008</v>
      </c>
    </row>
    <row r="7" spans="1:8" x14ac:dyDescent="0.35">
      <c r="A7" s="14" t="s">
        <v>8</v>
      </c>
      <c r="B7" s="19">
        <v>660103.07499999984</v>
      </c>
      <c r="D7" s="14" t="s">
        <v>8</v>
      </c>
      <c r="E7" s="19">
        <v>2582670</v>
      </c>
      <c r="G7" s="14" t="s">
        <v>20</v>
      </c>
      <c r="H7" s="19">
        <v>2907523.1100000003</v>
      </c>
    </row>
    <row r="8" spans="1:8" x14ac:dyDescent="0.35">
      <c r="A8" s="14" t="s">
        <v>7</v>
      </c>
      <c r="B8" s="19">
        <v>4143168.5</v>
      </c>
      <c r="D8" s="14" t="s">
        <v>7</v>
      </c>
      <c r="E8" s="19">
        <v>45941700</v>
      </c>
      <c r="G8" s="14" t="s">
        <v>17</v>
      </c>
      <c r="H8" s="19">
        <v>2995540.6649999991</v>
      </c>
    </row>
    <row r="9" spans="1:8" x14ac:dyDescent="0.35">
      <c r="A9" s="14" t="s">
        <v>55</v>
      </c>
      <c r="B9" s="19">
        <v>16893702.259999983</v>
      </c>
      <c r="D9" s="14" t="s">
        <v>55</v>
      </c>
      <c r="E9" s="19">
        <v>127931598.5</v>
      </c>
      <c r="G9" s="14" t="s">
        <v>55</v>
      </c>
      <c r="H9" s="19">
        <v>16893702.260000002</v>
      </c>
    </row>
    <row r="11" spans="1:8" x14ac:dyDescent="0.35">
      <c r="A11" s="13" t="s">
        <v>54</v>
      </c>
      <c r="B11" t="s">
        <v>57</v>
      </c>
      <c r="D11" s="13" t="s">
        <v>54</v>
      </c>
      <c r="E11" t="s">
        <v>56</v>
      </c>
      <c r="G11" s="13" t="s">
        <v>54</v>
      </c>
      <c r="H11" t="s">
        <v>57</v>
      </c>
    </row>
    <row r="12" spans="1:8" x14ac:dyDescent="0.35">
      <c r="A12" s="14" t="s">
        <v>16</v>
      </c>
      <c r="B12" s="19">
        <v>26932163.5</v>
      </c>
      <c r="D12" s="14" t="s">
        <v>14</v>
      </c>
      <c r="E12" s="19">
        <v>3878464.5100000007</v>
      </c>
      <c r="G12" s="14" t="s">
        <v>14</v>
      </c>
      <c r="H12" s="19">
        <v>28560787</v>
      </c>
    </row>
    <row r="13" spans="1:8" x14ac:dyDescent="0.35">
      <c r="A13" s="14" t="s">
        <v>18</v>
      </c>
      <c r="B13" s="19">
        <v>26081674.5</v>
      </c>
      <c r="D13" s="14" t="s">
        <v>15</v>
      </c>
      <c r="E13" s="19">
        <v>13015237.749999994</v>
      </c>
      <c r="G13" s="14" t="s">
        <v>15</v>
      </c>
      <c r="H13" s="19">
        <v>99370811.5</v>
      </c>
    </row>
    <row r="14" spans="1:8" x14ac:dyDescent="0.35">
      <c r="A14" s="14" t="s">
        <v>19</v>
      </c>
      <c r="B14" s="19">
        <v>24921467.5</v>
      </c>
      <c r="D14" s="14" t="s">
        <v>55</v>
      </c>
      <c r="E14" s="19">
        <v>16893702.259999994</v>
      </c>
      <c r="G14" s="14" t="s">
        <v>55</v>
      </c>
      <c r="H14" s="19">
        <v>127931598.5</v>
      </c>
    </row>
    <row r="15" spans="1:8" x14ac:dyDescent="0.35">
      <c r="A15" s="14" t="s">
        <v>20</v>
      </c>
      <c r="B15" s="19">
        <v>22726935</v>
      </c>
    </row>
    <row r="16" spans="1:8" x14ac:dyDescent="0.35">
      <c r="A16" s="14" t="s">
        <v>17</v>
      </c>
      <c r="B16" s="19">
        <v>27269358</v>
      </c>
      <c r="D16" s="13" t="s">
        <v>57</v>
      </c>
      <c r="E16" s="13" t="s">
        <v>59</v>
      </c>
    </row>
    <row r="17" spans="1:22" x14ac:dyDescent="0.35">
      <c r="A17" s="14" t="s">
        <v>55</v>
      </c>
      <c r="B17" s="19">
        <v>127931598.5</v>
      </c>
      <c r="D17" s="13" t="s">
        <v>54</v>
      </c>
      <c r="E17" t="s">
        <v>16</v>
      </c>
      <c r="F17" t="s">
        <v>18</v>
      </c>
      <c r="G17" t="s">
        <v>19</v>
      </c>
      <c r="H17" t="s">
        <v>20</v>
      </c>
      <c r="I17" t="s">
        <v>17</v>
      </c>
      <c r="J17" t="s">
        <v>55</v>
      </c>
    </row>
    <row r="18" spans="1:22" x14ac:dyDescent="0.35">
      <c r="D18" s="14" t="s">
        <v>43</v>
      </c>
      <c r="E18" s="19">
        <v>4164683.5</v>
      </c>
      <c r="F18" s="19">
        <v>4318664</v>
      </c>
      <c r="G18" s="19">
        <v>4123204.5</v>
      </c>
      <c r="H18" s="19">
        <v>3303196</v>
      </c>
      <c r="I18" s="19">
        <v>3127531.5</v>
      </c>
      <c r="J18" s="19">
        <v>19037279.5</v>
      </c>
    </row>
    <row r="19" spans="1:22" x14ac:dyDescent="0.35">
      <c r="D19" s="14" t="s">
        <v>38</v>
      </c>
      <c r="E19" s="19">
        <v>2825853.5</v>
      </c>
      <c r="F19" s="19">
        <v>3687829.5</v>
      </c>
      <c r="G19" s="19">
        <v>3306376</v>
      </c>
      <c r="H19" s="19">
        <v>3112011</v>
      </c>
      <c r="I19" s="19">
        <v>2005450.5</v>
      </c>
      <c r="J19" s="19">
        <v>14937520.5</v>
      </c>
    </row>
    <row r="20" spans="1:22" x14ac:dyDescent="0.35">
      <c r="D20" s="14" t="s">
        <v>39</v>
      </c>
      <c r="E20" s="19">
        <v>2982114.5</v>
      </c>
      <c r="F20" s="19">
        <v>3843216</v>
      </c>
      <c r="G20" s="19">
        <v>3798355</v>
      </c>
      <c r="H20" s="19">
        <v>2052575</v>
      </c>
      <c r="I20" s="19">
        <v>3873574</v>
      </c>
      <c r="J20" s="19">
        <v>16549834.5</v>
      </c>
    </row>
    <row r="21" spans="1:22" x14ac:dyDescent="0.35">
      <c r="D21" s="14" t="s">
        <v>40</v>
      </c>
      <c r="E21" s="19">
        <v>8172612</v>
      </c>
      <c r="F21" s="19">
        <v>5984767</v>
      </c>
      <c r="G21" s="19">
        <v>5555838</v>
      </c>
      <c r="H21" s="19">
        <v>8432206</v>
      </c>
      <c r="I21" s="19">
        <v>7466239</v>
      </c>
      <c r="J21" s="19">
        <v>35611662</v>
      </c>
    </row>
    <row r="22" spans="1:22" x14ac:dyDescent="0.35">
      <c r="D22" s="14" t="s">
        <v>41</v>
      </c>
      <c r="E22" s="19">
        <v>3660387</v>
      </c>
      <c r="F22" s="19">
        <v>4244434.5</v>
      </c>
      <c r="G22" s="19">
        <v>4637903</v>
      </c>
      <c r="H22" s="19">
        <v>2510373</v>
      </c>
      <c r="I22" s="19">
        <v>4773671</v>
      </c>
      <c r="J22" s="19">
        <v>19826768.5</v>
      </c>
    </row>
    <row r="23" spans="1:22" x14ac:dyDescent="0.35">
      <c r="D23" s="14" t="s">
        <v>42</v>
      </c>
      <c r="E23" s="19">
        <v>5126513</v>
      </c>
      <c r="F23" s="19">
        <v>4002763.5</v>
      </c>
      <c r="G23" s="19">
        <v>3499791</v>
      </c>
      <c r="H23" s="19">
        <v>3316574</v>
      </c>
      <c r="I23" s="19">
        <v>6022892</v>
      </c>
      <c r="J23" s="19">
        <v>21968533.5</v>
      </c>
    </row>
    <row r="24" spans="1:22" x14ac:dyDescent="0.35">
      <c r="D24" s="14" t="s">
        <v>55</v>
      </c>
      <c r="E24" s="19">
        <v>26932163.5</v>
      </c>
      <c r="F24" s="19">
        <v>26081674.5</v>
      </c>
      <c r="G24" s="19">
        <v>24921467.5</v>
      </c>
      <c r="H24" s="19">
        <v>22726935</v>
      </c>
      <c r="I24" s="19">
        <v>27269358</v>
      </c>
      <c r="J24" s="19">
        <v>127931598.5</v>
      </c>
    </row>
    <row r="26" spans="1:22" x14ac:dyDescent="0.35">
      <c r="A26" s="13" t="s">
        <v>56</v>
      </c>
      <c r="B26" s="13" t="s">
        <v>59</v>
      </c>
    </row>
    <row r="27" spans="1:22" x14ac:dyDescent="0.35">
      <c r="A27" s="13" t="s">
        <v>54</v>
      </c>
      <c r="B27" t="s">
        <v>14</v>
      </c>
      <c r="C27" t="s">
        <v>15</v>
      </c>
      <c r="D27" t="s">
        <v>55</v>
      </c>
      <c r="F27" s="13" t="s">
        <v>56</v>
      </c>
      <c r="G27" s="13" t="s">
        <v>59</v>
      </c>
    </row>
    <row r="28" spans="1:22" x14ac:dyDescent="0.35">
      <c r="A28" s="14" t="s">
        <v>16</v>
      </c>
      <c r="B28" s="19">
        <v>803671.78</v>
      </c>
      <c r="C28" s="19">
        <v>2725557.105</v>
      </c>
      <c r="D28" s="19">
        <v>3529228.8849999998</v>
      </c>
      <c r="G28" t="s">
        <v>11</v>
      </c>
      <c r="I28" t="s">
        <v>60</v>
      </c>
      <c r="J28" t="s">
        <v>9</v>
      </c>
      <c r="L28" t="s">
        <v>61</v>
      </c>
      <c r="M28" t="s">
        <v>10</v>
      </c>
      <c r="O28" t="s">
        <v>62</v>
      </c>
      <c r="P28" t="s">
        <v>8</v>
      </c>
      <c r="R28" t="s">
        <v>63</v>
      </c>
      <c r="S28" t="s">
        <v>7</v>
      </c>
      <c r="U28" t="s">
        <v>64</v>
      </c>
      <c r="V28" t="s">
        <v>55</v>
      </c>
    </row>
    <row r="29" spans="1:22" x14ac:dyDescent="0.35">
      <c r="A29" s="15" t="s">
        <v>43</v>
      </c>
      <c r="B29" s="19">
        <v>250085.86000000002</v>
      </c>
      <c r="C29" s="19">
        <v>396775.51500000007</v>
      </c>
      <c r="D29" s="19">
        <v>646861.37500000012</v>
      </c>
      <c r="F29" s="13" t="s">
        <v>54</v>
      </c>
      <c r="G29" t="s">
        <v>14</v>
      </c>
      <c r="H29" t="s">
        <v>15</v>
      </c>
      <c r="J29" t="s">
        <v>14</v>
      </c>
      <c r="K29" t="s">
        <v>15</v>
      </c>
      <c r="M29" t="s">
        <v>14</v>
      </c>
      <c r="N29" t="s">
        <v>15</v>
      </c>
      <c r="P29" t="s">
        <v>14</v>
      </c>
      <c r="Q29" t="s">
        <v>15</v>
      </c>
      <c r="S29" t="s">
        <v>14</v>
      </c>
      <c r="T29" t="s">
        <v>15</v>
      </c>
    </row>
    <row r="30" spans="1:22" x14ac:dyDescent="0.35">
      <c r="A30" s="15" t="s">
        <v>38</v>
      </c>
      <c r="B30" s="19">
        <v>12850.560000000005</v>
      </c>
      <c r="C30" s="19">
        <v>423254.78</v>
      </c>
      <c r="D30" s="19">
        <v>436105.34</v>
      </c>
      <c r="F30" s="14" t="s">
        <v>43</v>
      </c>
      <c r="G30" s="19">
        <v>79932.600000000006</v>
      </c>
      <c r="H30" s="19">
        <v>150135.9</v>
      </c>
      <c r="I30" s="19">
        <v>230068.5</v>
      </c>
      <c r="J30" s="19">
        <v>-12013.75</v>
      </c>
      <c r="K30" s="19">
        <v>-83138.75</v>
      </c>
      <c r="L30" s="19">
        <v>-95152.5</v>
      </c>
      <c r="M30" s="19">
        <v>687349.63</v>
      </c>
      <c r="N30" s="19">
        <v>1520951.9800000002</v>
      </c>
      <c r="O30" s="19">
        <v>2208301.6100000003</v>
      </c>
      <c r="P30" s="19">
        <v>26681.05</v>
      </c>
      <c r="Q30" s="19">
        <v>36924.399999999994</v>
      </c>
      <c r="R30" s="19">
        <v>63605.45</v>
      </c>
      <c r="S30" s="19"/>
      <c r="T30" s="19">
        <v>407281</v>
      </c>
      <c r="U30" s="19">
        <v>407281</v>
      </c>
      <c r="V30" s="19">
        <v>2814104.06</v>
      </c>
    </row>
    <row r="31" spans="1:22" x14ac:dyDescent="0.35">
      <c r="A31" s="15" t="s">
        <v>39</v>
      </c>
      <c r="B31" s="19">
        <v>42193.79</v>
      </c>
      <c r="C31" s="19">
        <v>279673.24</v>
      </c>
      <c r="D31" s="19">
        <v>321867.02999999997</v>
      </c>
      <c r="F31" s="14" t="s">
        <v>38</v>
      </c>
      <c r="G31" s="19">
        <v>48801</v>
      </c>
      <c r="H31" s="19">
        <v>159604.68</v>
      </c>
      <c r="I31" s="19">
        <v>208405.68</v>
      </c>
      <c r="J31" s="19">
        <v>-84305</v>
      </c>
      <c r="K31" s="19">
        <v>-138406.875</v>
      </c>
      <c r="L31" s="19">
        <v>-222711.875</v>
      </c>
      <c r="M31" s="19">
        <v>36412.86</v>
      </c>
      <c r="N31" s="19">
        <v>1362581.2200000002</v>
      </c>
      <c r="O31" s="19">
        <v>1398994.0800000003</v>
      </c>
      <c r="P31" s="19">
        <v>5226</v>
      </c>
      <c r="Q31" s="19">
        <v>88879.000000000015</v>
      </c>
      <c r="R31" s="19">
        <v>94105.000000000015</v>
      </c>
      <c r="S31" s="19">
        <v>32634</v>
      </c>
      <c r="T31" s="19">
        <v>315378</v>
      </c>
      <c r="U31" s="19">
        <v>348012</v>
      </c>
      <c r="V31" s="19">
        <v>1826804.8850000002</v>
      </c>
    </row>
    <row r="32" spans="1:22" x14ac:dyDescent="0.35">
      <c r="A32" s="15" t="s">
        <v>40</v>
      </c>
      <c r="B32" s="19">
        <v>375869.30999999994</v>
      </c>
      <c r="C32" s="19">
        <v>889148.67999999993</v>
      </c>
      <c r="D32" s="19">
        <v>1265017.9899999998</v>
      </c>
      <c r="F32" s="14" t="s">
        <v>39</v>
      </c>
      <c r="G32" s="19"/>
      <c r="H32" s="19">
        <v>192457.56000000003</v>
      </c>
      <c r="I32" s="19">
        <v>192457.56000000003</v>
      </c>
      <c r="J32" s="19">
        <v>-26150</v>
      </c>
      <c r="K32" s="19">
        <v>-4946.25</v>
      </c>
      <c r="L32" s="19">
        <v>-31096.25</v>
      </c>
      <c r="M32" s="19">
        <v>262952.03999999998</v>
      </c>
      <c r="N32" s="19">
        <v>863248.97999999975</v>
      </c>
      <c r="O32" s="19">
        <v>1126201.0199999998</v>
      </c>
      <c r="P32" s="19"/>
      <c r="Q32" s="19">
        <v>83879.05</v>
      </c>
      <c r="R32" s="19">
        <v>83879.05</v>
      </c>
      <c r="S32" s="19">
        <v>220956</v>
      </c>
      <c r="T32" s="19">
        <v>522357.5</v>
      </c>
      <c r="U32" s="19">
        <v>743313.5</v>
      </c>
      <c r="V32" s="19">
        <v>2114754.88</v>
      </c>
    </row>
    <row r="33" spans="1:22" x14ac:dyDescent="0.35">
      <c r="A33" s="15" t="s">
        <v>41</v>
      </c>
      <c r="B33" s="19">
        <v>17887.759999999995</v>
      </c>
      <c r="C33" s="19">
        <v>352680.58</v>
      </c>
      <c r="D33" s="19">
        <v>370568.34</v>
      </c>
      <c r="F33" s="14" t="s">
        <v>40</v>
      </c>
      <c r="G33" s="19">
        <v>117669.6</v>
      </c>
      <c r="H33" s="19">
        <v>214168.8</v>
      </c>
      <c r="I33" s="19">
        <v>331838.40000000002</v>
      </c>
      <c r="J33" s="19">
        <v>6505</v>
      </c>
      <c r="K33" s="19">
        <v>-88245</v>
      </c>
      <c r="L33" s="19">
        <v>-81740</v>
      </c>
      <c r="M33" s="19">
        <v>770442.19</v>
      </c>
      <c r="N33" s="19">
        <v>2286848.5100000012</v>
      </c>
      <c r="O33" s="19">
        <v>3057290.7000000011</v>
      </c>
      <c r="P33" s="19">
        <v>92553.3</v>
      </c>
      <c r="Q33" s="19">
        <v>166186.04999999999</v>
      </c>
      <c r="R33" s="19">
        <v>258739.34999999998</v>
      </c>
      <c r="S33" s="19">
        <v>112683</v>
      </c>
      <c r="T33" s="19">
        <v>1118626.5</v>
      </c>
      <c r="U33" s="19">
        <v>1231309.5</v>
      </c>
      <c r="V33" s="19">
        <v>4797437.9500000011</v>
      </c>
    </row>
    <row r="34" spans="1:22" x14ac:dyDescent="0.35">
      <c r="A34" s="15" t="s">
        <v>42</v>
      </c>
      <c r="B34" s="19">
        <v>104784.5</v>
      </c>
      <c r="C34" s="19">
        <v>384024.31</v>
      </c>
      <c r="D34" s="19">
        <v>488808.81</v>
      </c>
      <c r="F34" s="14" t="s">
        <v>41</v>
      </c>
      <c r="G34" s="19"/>
      <c r="H34" s="19">
        <v>134267.03999999998</v>
      </c>
      <c r="I34" s="19">
        <v>134267.03999999998</v>
      </c>
      <c r="J34" s="19">
        <v>-37176.25</v>
      </c>
      <c r="K34" s="19">
        <v>-47586.25</v>
      </c>
      <c r="L34" s="19">
        <v>-84762.5</v>
      </c>
      <c r="M34" s="19">
        <v>495965.75999999995</v>
      </c>
      <c r="N34" s="19">
        <v>1260766.2899999998</v>
      </c>
      <c r="O34" s="19">
        <v>1756732.0499999998</v>
      </c>
      <c r="P34" s="19">
        <v>4207.25</v>
      </c>
      <c r="Q34" s="19">
        <v>64446.125</v>
      </c>
      <c r="R34" s="19">
        <v>68653.375</v>
      </c>
      <c r="S34" s="19">
        <v>158953</v>
      </c>
      <c r="T34" s="19">
        <v>272149.5</v>
      </c>
      <c r="U34" s="19">
        <v>431102.5</v>
      </c>
      <c r="V34" s="19">
        <v>2305992.4649999999</v>
      </c>
    </row>
    <row r="35" spans="1:22" x14ac:dyDescent="0.35">
      <c r="A35" s="14" t="s">
        <v>18</v>
      </c>
      <c r="B35" s="19">
        <v>811332.16999999993</v>
      </c>
      <c r="C35" s="19">
        <v>2969688.61</v>
      </c>
      <c r="D35" s="19">
        <v>3781020.78</v>
      </c>
      <c r="F35" s="14" t="s">
        <v>42</v>
      </c>
      <c r="G35" s="19">
        <v>43486.080000000002</v>
      </c>
      <c r="H35" s="19">
        <v>176279.88</v>
      </c>
      <c r="I35" s="19">
        <v>219765.96000000002</v>
      </c>
      <c r="J35" s="19">
        <v>-40617.5</v>
      </c>
      <c r="K35" s="19">
        <v>-58465</v>
      </c>
      <c r="L35" s="19">
        <v>-99082.5</v>
      </c>
      <c r="M35" s="19">
        <v>633522.80000000005</v>
      </c>
      <c r="N35" s="19">
        <v>1207130.9100000001</v>
      </c>
      <c r="O35" s="19">
        <v>1840653.7100000002</v>
      </c>
      <c r="P35" s="19">
        <v>23095.85</v>
      </c>
      <c r="Q35" s="19">
        <v>68025</v>
      </c>
      <c r="R35" s="19">
        <v>91120.85</v>
      </c>
      <c r="S35" s="19">
        <v>218698</v>
      </c>
      <c r="T35" s="19">
        <v>763452</v>
      </c>
      <c r="U35" s="19">
        <v>982150</v>
      </c>
      <c r="V35" s="19">
        <v>3034608.0200000005</v>
      </c>
    </row>
    <row r="36" spans="1:22" x14ac:dyDescent="0.35">
      <c r="A36" s="15" t="s">
        <v>43</v>
      </c>
      <c r="B36" s="19">
        <v>149441.10999999999</v>
      </c>
      <c r="C36" s="19">
        <v>518426.51999999996</v>
      </c>
      <c r="D36" s="19">
        <v>667867.62999999989</v>
      </c>
      <c r="F36" s="14" t="s">
        <v>55</v>
      </c>
      <c r="G36" s="19">
        <v>289889.28000000003</v>
      </c>
      <c r="H36" s="19">
        <v>1026913.86</v>
      </c>
      <c r="I36" s="19">
        <v>1316803.1399999999</v>
      </c>
      <c r="J36" s="19">
        <v>-193757.5</v>
      </c>
      <c r="K36" s="19">
        <v>-420788.125</v>
      </c>
      <c r="L36" s="19">
        <v>-614545.625</v>
      </c>
      <c r="M36" s="19">
        <v>2886645.2800000003</v>
      </c>
      <c r="N36" s="19">
        <v>8501527.8900000006</v>
      </c>
      <c r="O36" s="19">
        <v>11388173.170000002</v>
      </c>
      <c r="P36" s="19">
        <v>151763.45000000001</v>
      </c>
      <c r="Q36" s="19">
        <v>508339.625</v>
      </c>
      <c r="R36" s="19">
        <v>660103.07499999995</v>
      </c>
      <c r="S36" s="19">
        <v>743924</v>
      </c>
      <c r="T36" s="19">
        <v>3399244.5</v>
      </c>
      <c r="U36" s="19">
        <v>4143168.5</v>
      </c>
      <c r="V36" s="19">
        <v>16893702.260000002</v>
      </c>
    </row>
    <row r="37" spans="1:22" x14ac:dyDescent="0.35">
      <c r="A37" s="15" t="s">
        <v>38</v>
      </c>
      <c r="B37" s="19">
        <v>-10712.16</v>
      </c>
      <c r="C37" s="19">
        <v>399577.05499999999</v>
      </c>
      <c r="D37" s="19">
        <v>388864.89500000002</v>
      </c>
    </row>
    <row r="38" spans="1:22" x14ac:dyDescent="0.35">
      <c r="A38" s="15" t="s">
        <v>39</v>
      </c>
      <c r="B38" s="19">
        <v>30082.089999999997</v>
      </c>
      <c r="C38" s="19">
        <v>431156.27999999997</v>
      </c>
      <c r="D38" s="19">
        <v>461238.37</v>
      </c>
      <c r="F38" s="13" t="s">
        <v>54</v>
      </c>
      <c r="G38" t="s">
        <v>65</v>
      </c>
    </row>
    <row r="39" spans="1:22" x14ac:dyDescent="0.35">
      <c r="A39" s="15" t="s">
        <v>40</v>
      </c>
      <c r="B39" s="19">
        <v>143579.95000000001</v>
      </c>
      <c r="C39" s="19">
        <v>695168.61</v>
      </c>
      <c r="D39" s="19">
        <v>838748.56</v>
      </c>
      <c r="F39" s="14" t="s">
        <v>16</v>
      </c>
      <c r="G39" s="19">
        <v>247428.5</v>
      </c>
    </row>
    <row r="40" spans="1:22" x14ac:dyDescent="0.35">
      <c r="A40" s="15" t="s">
        <v>41</v>
      </c>
      <c r="B40" s="19">
        <v>222648</v>
      </c>
      <c r="C40" s="19">
        <v>485282.23499999999</v>
      </c>
      <c r="D40" s="19">
        <v>707930.23499999999</v>
      </c>
      <c r="F40" s="14" t="s">
        <v>18</v>
      </c>
      <c r="G40" s="19">
        <v>240931</v>
      </c>
    </row>
    <row r="41" spans="1:22" x14ac:dyDescent="0.35">
      <c r="A41" s="15" t="s">
        <v>42</v>
      </c>
      <c r="B41" s="19">
        <v>276293.18</v>
      </c>
      <c r="C41" s="19">
        <v>440077.91</v>
      </c>
      <c r="D41" s="19">
        <v>716371.09</v>
      </c>
      <c r="F41" s="14" t="s">
        <v>19</v>
      </c>
      <c r="G41" s="19">
        <v>201494</v>
      </c>
    </row>
    <row r="42" spans="1:22" x14ac:dyDescent="0.35">
      <c r="A42" s="14" t="s">
        <v>19</v>
      </c>
      <c r="B42" s="19">
        <v>1118219.47</v>
      </c>
      <c r="C42" s="19">
        <v>2562169.3499999996</v>
      </c>
      <c r="D42" s="19">
        <v>3680388.82</v>
      </c>
      <c r="F42" s="14" t="s">
        <v>20</v>
      </c>
      <c r="G42" s="19">
        <v>203325</v>
      </c>
    </row>
    <row r="43" spans="1:22" x14ac:dyDescent="0.35">
      <c r="A43" s="15" t="s">
        <v>43</v>
      </c>
      <c r="B43" s="19">
        <v>261072.15</v>
      </c>
      <c r="C43" s="19">
        <v>351065.11000000004</v>
      </c>
      <c r="D43" s="19">
        <v>612137.26</v>
      </c>
      <c r="F43" s="14" t="s">
        <v>17</v>
      </c>
      <c r="G43" s="19">
        <v>232627.5</v>
      </c>
    </row>
    <row r="44" spans="1:22" x14ac:dyDescent="0.35">
      <c r="A44" s="15" t="s">
        <v>38</v>
      </c>
      <c r="B44" s="19">
        <v>18947.78</v>
      </c>
      <c r="C44" s="19">
        <v>350726.89999999997</v>
      </c>
      <c r="D44" s="19">
        <v>369674.67999999993</v>
      </c>
      <c r="F44" s="14" t="s">
        <v>55</v>
      </c>
      <c r="G44" s="19">
        <v>1125806</v>
      </c>
    </row>
    <row r="45" spans="1:22" x14ac:dyDescent="0.35">
      <c r="A45" s="15" t="s">
        <v>39</v>
      </c>
      <c r="B45" s="19">
        <v>166418.45000000001</v>
      </c>
      <c r="C45" s="19">
        <v>393019.92</v>
      </c>
      <c r="D45" s="19">
        <v>559438.37</v>
      </c>
    </row>
    <row r="46" spans="1:22" x14ac:dyDescent="0.35">
      <c r="A46" s="15" t="s">
        <v>40</v>
      </c>
      <c r="B46" s="19">
        <v>236359.64</v>
      </c>
      <c r="C46" s="19">
        <v>508057.1</v>
      </c>
      <c r="D46" s="19">
        <v>744416.74</v>
      </c>
    </row>
    <row r="47" spans="1:22" x14ac:dyDescent="0.35">
      <c r="A47" s="15" t="s">
        <v>41</v>
      </c>
      <c r="B47" s="19">
        <v>275558.3</v>
      </c>
      <c r="C47" s="19">
        <v>513230.69999999995</v>
      </c>
      <c r="D47" s="19">
        <v>788789</v>
      </c>
    </row>
    <row r="48" spans="1:22" x14ac:dyDescent="0.35">
      <c r="A48" s="15" t="s">
        <v>42</v>
      </c>
      <c r="B48" s="19">
        <v>159863.15</v>
      </c>
      <c r="C48" s="19">
        <v>446069.61999999988</v>
      </c>
      <c r="D48" s="19">
        <v>605932.7699999999</v>
      </c>
    </row>
    <row r="49" spans="1:4" x14ac:dyDescent="0.35">
      <c r="A49" s="14" t="s">
        <v>20</v>
      </c>
      <c r="B49" s="19">
        <v>592670.26</v>
      </c>
      <c r="C49" s="19">
        <v>2314852.85</v>
      </c>
      <c r="D49" s="19">
        <v>2907523.11</v>
      </c>
    </row>
    <row r="50" spans="1:4" x14ac:dyDescent="0.35">
      <c r="A50" s="15" t="s">
        <v>43</v>
      </c>
      <c r="B50" s="19">
        <v>27669.29</v>
      </c>
      <c r="C50" s="19">
        <v>470942.10000000003</v>
      </c>
      <c r="D50" s="19">
        <v>498611.39</v>
      </c>
    </row>
    <row r="51" spans="1:4" x14ac:dyDescent="0.35">
      <c r="A51" s="15" t="s">
        <v>38</v>
      </c>
      <c r="B51" s="19">
        <v>9962.9199999999983</v>
      </c>
      <c r="C51" s="19">
        <v>383705.5</v>
      </c>
      <c r="D51" s="19">
        <v>393668.42</v>
      </c>
    </row>
    <row r="52" spans="1:4" x14ac:dyDescent="0.35">
      <c r="A52" s="15" t="s">
        <v>39</v>
      </c>
      <c r="B52" s="19">
        <v>109645.54000000001</v>
      </c>
      <c r="C52" s="19">
        <v>228043.77000000002</v>
      </c>
      <c r="D52" s="19">
        <v>337689.31000000006</v>
      </c>
    </row>
    <row r="53" spans="1:4" x14ac:dyDescent="0.35">
      <c r="A53" s="15" t="s">
        <v>40</v>
      </c>
      <c r="B53" s="19">
        <v>177741.96000000002</v>
      </c>
      <c r="C53" s="19">
        <v>750909.42999999993</v>
      </c>
      <c r="D53" s="19">
        <v>928651.3899999999</v>
      </c>
    </row>
    <row r="54" spans="1:4" x14ac:dyDescent="0.35">
      <c r="A54" s="15" t="s">
        <v>41</v>
      </c>
      <c r="B54" s="19">
        <v>59150.15</v>
      </c>
      <c r="C54" s="19">
        <v>114153.73999999998</v>
      </c>
      <c r="D54" s="19">
        <v>173303.88999999998</v>
      </c>
    </row>
    <row r="55" spans="1:4" x14ac:dyDescent="0.35">
      <c r="A55" s="15" t="s">
        <v>42</v>
      </c>
      <c r="B55" s="19">
        <v>208500.4</v>
      </c>
      <c r="C55" s="19">
        <v>367098.31</v>
      </c>
      <c r="D55" s="19">
        <v>575598.71</v>
      </c>
    </row>
    <row r="56" spans="1:4" x14ac:dyDescent="0.35">
      <c r="A56" s="14" t="s">
        <v>17</v>
      </c>
      <c r="B56" s="19">
        <v>552570.82999999996</v>
      </c>
      <c r="C56" s="19">
        <v>2442969.835</v>
      </c>
      <c r="D56" s="19">
        <v>2995540.665</v>
      </c>
    </row>
    <row r="57" spans="1:4" x14ac:dyDescent="0.35">
      <c r="A57" s="15" t="s">
        <v>43</v>
      </c>
      <c r="B57" s="19">
        <v>93681.12000000001</v>
      </c>
      <c r="C57" s="19">
        <v>294945.28499999997</v>
      </c>
      <c r="D57" s="19">
        <v>388626.40499999997</v>
      </c>
    </row>
    <row r="58" spans="1:4" x14ac:dyDescent="0.35">
      <c r="A58" s="15" t="s">
        <v>38</v>
      </c>
      <c r="B58" s="19">
        <v>7719.7599999999984</v>
      </c>
      <c r="C58" s="19">
        <v>230771.79</v>
      </c>
      <c r="D58" s="19">
        <v>238491.55000000002</v>
      </c>
    </row>
    <row r="59" spans="1:4" x14ac:dyDescent="0.35">
      <c r="A59" s="15" t="s">
        <v>39</v>
      </c>
      <c r="B59" s="19">
        <v>109418.17</v>
      </c>
      <c r="C59" s="19">
        <v>325103.63</v>
      </c>
      <c r="D59" s="19">
        <v>434521.8</v>
      </c>
    </row>
    <row r="60" spans="1:4" x14ac:dyDescent="0.35">
      <c r="A60" s="15" t="s">
        <v>40</v>
      </c>
      <c r="B60" s="19">
        <v>166302.22999999998</v>
      </c>
      <c r="C60" s="19">
        <v>854301.04</v>
      </c>
      <c r="D60" s="19">
        <v>1020603.27</v>
      </c>
    </row>
    <row r="61" spans="1:4" x14ac:dyDescent="0.35">
      <c r="A61" s="15" t="s">
        <v>41</v>
      </c>
      <c r="B61" s="19">
        <v>46705.55</v>
      </c>
      <c r="C61" s="19">
        <v>218695.45</v>
      </c>
      <c r="D61" s="19">
        <v>265401</v>
      </c>
    </row>
    <row r="62" spans="1:4" x14ac:dyDescent="0.35">
      <c r="A62" s="15" t="s">
        <v>42</v>
      </c>
      <c r="B62" s="19">
        <v>128744</v>
      </c>
      <c r="C62" s="19">
        <v>519152.63999999996</v>
      </c>
      <c r="D62" s="19">
        <v>647896.6399999999</v>
      </c>
    </row>
    <row r="63" spans="1:4" x14ac:dyDescent="0.35">
      <c r="A63" s="14" t="s">
        <v>55</v>
      </c>
      <c r="B63" s="19">
        <v>3878464.5099999988</v>
      </c>
      <c r="C63" s="19">
        <v>13015237.75</v>
      </c>
      <c r="D63" s="19">
        <v>16893702.260000002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F147-91E2-4A78-8EC6-3438EC690894}">
  <dimension ref="A1:AO93"/>
  <sheetViews>
    <sheetView tabSelected="1" zoomScale="40" zoomScaleNormal="40" workbookViewId="0">
      <selection activeCell="AS12" sqref="AS12"/>
    </sheetView>
  </sheetViews>
  <sheetFormatPr defaultRowHeight="14.5" x14ac:dyDescent="0.35"/>
  <sheetData>
    <row r="1" spans="1:41" ht="46.5" x14ac:dyDescent="1.05">
      <c r="A1" s="16" t="s">
        <v>58</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8"/>
      <c r="AL1" s="20"/>
      <c r="AM1" s="20"/>
      <c r="AN1" s="20"/>
      <c r="AO1" s="20"/>
    </row>
    <row r="2" spans="1:41" x14ac:dyDescent="0.3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20"/>
      <c r="AM2" s="20"/>
      <c r="AN2" s="20"/>
      <c r="AO2" s="20"/>
    </row>
    <row r="3" spans="1:41" x14ac:dyDescent="0.3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20"/>
      <c r="AM3" s="20"/>
      <c r="AN3" s="20"/>
      <c r="AO3" s="20"/>
    </row>
    <row r="4" spans="1:41" x14ac:dyDescent="0.3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20"/>
      <c r="AM4" s="20"/>
      <c r="AN4" s="20"/>
      <c r="AO4" s="20"/>
    </row>
    <row r="5" spans="1:41" x14ac:dyDescent="0.3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20"/>
      <c r="AM5" s="20"/>
      <c r="AN5" s="20"/>
      <c r="AO5" s="20"/>
    </row>
    <row r="6" spans="1:41" x14ac:dyDescent="0.3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20"/>
      <c r="AM6" s="20"/>
      <c r="AN6" s="20"/>
      <c r="AO6" s="20"/>
    </row>
    <row r="7" spans="1:41" x14ac:dyDescent="0.3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20"/>
      <c r="AM7" s="20"/>
      <c r="AN7" s="20"/>
      <c r="AO7" s="20"/>
    </row>
    <row r="8" spans="1:41" x14ac:dyDescent="0.3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20"/>
      <c r="AM8" s="20"/>
      <c r="AN8" s="20"/>
      <c r="AO8" s="20"/>
    </row>
    <row r="9" spans="1:41" x14ac:dyDescent="0.3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20"/>
      <c r="AM9" s="20"/>
      <c r="AN9" s="20"/>
      <c r="AO9" s="20"/>
    </row>
    <row r="10" spans="1:41" x14ac:dyDescent="0.3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20"/>
      <c r="AM10" s="20"/>
      <c r="AN10" s="20"/>
      <c r="AO10" s="20"/>
    </row>
    <row r="11" spans="1:41" x14ac:dyDescent="0.3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20"/>
      <c r="AM11" s="20"/>
      <c r="AN11" s="20"/>
      <c r="AO11" s="20"/>
    </row>
    <row r="12" spans="1:41" x14ac:dyDescent="0.3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20"/>
      <c r="AM12" s="20"/>
      <c r="AN12" s="20"/>
      <c r="AO12" s="20"/>
    </row>
    <row r="13" spans="1:41" x14ac:dyDescent="0.3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20"/>
      <c r="AM13" s="20"/>
      <c r="AN13" s="20"/>
      <c r="AO13" s="20"/>
    </row>
    <row r="14" spans="1:41" x14ac:dyDescent="0.3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20"/>
      <c r="AM14" s="20"/>
      <c r="AN14" s="20"/>
      <c r="AO14" s="20"/>
    </row>
    <row r="15" spans="1:41" x14ac:dyDescent="0.3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20"/>
      <c r="AM15" s="20"/>
      <c r="AN15" s="20"/>
      <c r="AO15" s="20"/>
    </row>
    <row r="16" spans="1:41" x14ac:dyDescent="0.3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20"/>
      <c r="AM16" s="20"/>
      <c r="AN16" s="20"/>
      <c r="AO16" s="20"/>
    </row>
    <row r="17" spans="1:41" x14ac:dyDescent="0.3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20"/>
      <c r="AM17" s="20"/>
      <c r="AN17" s="20"/>
      <c r="AO17" s="20"/>
    </row>
    <row r="18" spans="1:41" x14ac:dyDescent="0.3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20"/>
      <c r="AM18" s="20"/>
      <c r="AN18" s="20"/>
      <c r="AO18" s="20"/>
    </row>
    <row r="19" spans="1:41" x14ac:dyDescent="0.3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20"/>
      <c r="AM19" s="20"/>
      <c r="AN19" s="20"/>
      <c r="AO19" s="20"/>
    </row>
    <row r="20" spans="1:41" x14ac:dyDescent="0.3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20"/>
      <c r="AM20" s="20"/>
      <c r="AN20" s="20"/>
      <c r="AO20" s="20"/>
    </row>
    <row r="21" spans="1:41" x14ac:dyDescent="0.3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20"/>
      <c r="AM21" s="20"/>
      <c r="AN21" s="20"/>
      <c r="AO21" s="20"/>
    </row>
    <row r="22" spans="1:41" x14ac:dyDescent="0.3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20"/>
      <c r="AM22" s="20"/>
      <c r="AN22" s="20"/>
      <c r="AO22" s="20"/>
    </row>
    <row r="23" spans="1:41" x14ac:dyDescent="0.3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20"/>
      <c r="AM23" s="20"/>
      <c r="AN23" s="20"/>
      <c r="AO23" s="20"/>
    </row>
    <row r="24" spans="1:41" x14ac:dyDescent="0.3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20"/>
      <c r="AM24" s="20"/>
      <c r="AN24" s="20"/>
      <c r="AO24" s="20"/>
    </row>
    <row r="25" spans="1:41" x14ac:dyDescent="0.3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0"/>
      <c r="AM25" s="20"/>
      <c r="AN25" s="20"/>
      <c r="AO25" s="20"/>
    </row>
    <row r="26" spans="1:41" x14ac:dyDescent="0.3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20"/>
      <c r="AM26" s="20"/>
      <c r="AN26" s="20"/>
      <c r="AO26" s="20"/>
    </row>
    <row r="27" spans="1:41" x14ac:dyDescent="0.3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20"/>
      <c r="AM27" s="20"/>
      <c r="AN27" s="20"/>
      <c r="AO27" s="20"/>
    </row>
    <row r="28" spans="1:41" x14ac:dyDescent="0.3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20"/>
      <c r="AM28" s="20"/>
      <c r="AN28" s="20"/>
      <c r="AO28" s="20"/>
    </row>
    <row r="29" spans="1:41" x14ac:dyDescent="0.3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20"/>
      <c r="AM29" s="20"/>
      <c r="AN29" s="20"/>
      <c r="AO29" s="20"/>
    </row>
    <row r="30" spans="1:41" x14ac:dyDescent="0.3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20"/>
      <c r="AM30" s="20"/>
      <c r="AN30" s="20"/>
      <c r="AO30" s="20"/>
    </row>
    <row r="31" spans="1:41" x14ac:dyDescent="0.3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20"/>
      <c r="AM31" s="20"/>
      <c r="AN31" s="20"/>
      <c r="AO31" s="20"/>
    </row>
    <row r="32" spans="1:41" x14ac:dyDescent="0.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20"/>
      <c r="AM32" s="20"/>
      <c r="AN32" s="20"/>
      <c r="AO32" s="20"/>
    </row>
    <row r="33" spans="1:41" x14ac:dyDescent="0.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20"/>
      <c r="AM33" s="20"/>
      <c r="AN33" s="20"/>
      <c r="AO33" s="20"/>
    </row>
    <row r="34" spans="1:41" x14ac:dyDescent="0.3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20"/>
      <c r="AM34" s="20"/>
      <c r="AN34" s="20"/>
      <c r="AO34" s="20"/>
    </row>
    <row r="35" spans="1:41" x14ac:dyDescent="0.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20"/>
      <c r="AM35" s="20"/>
      <c r="AN35" s="20"/>
      <c r="AO35" s="20"/>
    </row>
    <row r="36" spans="1:41" x14ac:dyDescent="0.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20"/>
      <c r="AM36" s="20"/>
      <c r="AN36" s="20"/>
      <c r="AO36" s="20"/>
    </row>
    <row r="37" spans="1:41" x14ac:dyDescent="0.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20"/>
      <c r="AM37" s="20"/>
      <c r="AN37" s="20"/>
      <c r="AO37" s="20"/>
    </row>
    <row r="38" spans="1:41" x14ac:dyDescent="0.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20"/>
      <c r="AM38" s="20"/>
      <c r="AN38" s="20"/>
      <c r="AO38" s="20"/>
    </row>
    <row r="39" spans="1:41" x14ac:dyDescent="0.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20"/>
      <c r="AM39" s="20"/>
      <c r="AN39" s="20"/>
      <c r="AO39" s="20"/>
    </row>
    <row r="40" spans="1:41" x14ac:dyDescent="0.3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20"/>
      <c r="AM40" s="20"/>
      <c r="AN40" s="20"/>
      <c r="AO40" s="20"/>
    </row>
    <row r="41" spans="1:41" x14ac:dyDescent="0.3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20"/>
      <c r="AM41" s="20"/>
      <c r="AN41" s="20"/>
      <c r="AO41" s="20"/>
    </row>
    <row r="42" spans="1:41" x14ac:dyDescent="0.3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20"/>
      <c r="AM42" s="20"/>
      <c r="AN42" s="20"/>
      <c r="AO42" s="20"/>
    </row>
    <row r="43" spans="1:41" x14ac:dyDescent="0.3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20"/>
      <c r="AM43" s="20"/>
      <c r="AN43" s="20"/>
      <c r="AO43" s="20"/>
    </row>
    <row r="44" spans="1:41" x14ac:dyDescent="0.3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20"/>
      <c r="AM44" s="20"/>
      <c r="AN44" s="20"/>
      <c r="AO44" s="20"/>
    </row>
    <row r="45" spans="1:41" x14ac:dyDescent="0.3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20"/>
      <c r="AM45" s="20"/>
      <c r="AN45" s="20"/>
      <c r="AO45" s="20"/>
    </row>
    <row r="46" spans="1:41" x14ac:dyDescent="0.3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20"/>
      <c r="AM46" s="20"/>
      <c r="AN46" s="20"/>
      <c r="AO46" s="20"/>
    </row>
    <row r="47" spans="1:41" x14ac:dyDescent="0.3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20"/>
      <c r="AM47" s="20"/>
      <c r="AN47" s="20"/>
      <c r="AO47" s="20"/>
    </row>
    <row r="48" spans="1:41" x14ac:dyDescent="0.3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20"/>
      <c r="AM48" s="20"/>
      <c r="AN48" s="20"/>
      <c r="AO48" s="20"/>
    </row>
    <row r="49" spans="1:41" x14ac:dyDescent="0.3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20"/>
      <c r="AM49" s="20"/>
      <c r="AN49" s="20"/>
      <c r="AO49" s="20"/>
    </row>
    <row r="50" spans="1:41" x14ac:dyDescent="0.3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20"/>
      <c r="AM50" s="20"/>
      <c r="AN50" s="20"/>
      <c r="AO50" s="20"/>
    </row>
    <row r="51" spans="1:41" x14ac:dyDescent="0.3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20"/>
      <c r="AM51" s="20"/>
      <c r="AN51" s="20"/>
      <c r="AO51" s="20"/>
    </row>
    <row r="52" spans="1:41" x14ac:dyDescent="0.3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20"/>
      <c r="AM52" s="20"/>
      <c r="AN52" s="20"/>
      <c r="AO52" s="20"/>
    </row>
    <row r="53" spans="1:41" x14ac:dyDescent="0.3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20"/>
      <c r="AM53" s="20"/>
      <c r="AN53" s="20"/>
      <c r="AO53" s="20"/>
    </row>
    <row r="54" spans="1:41" x14ac:dyDescent="0.3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20"/>
      <c r="AM54" s="20"/>
      <c r="AN54" s="20"/>
      <c r="AO54" s="20"/>
    </row>
    <row r="55" spans="1:41" x14ac:dyDescent="0.3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20"/>
      <c r="AM55" s="20"/>
      <c r="AN55" s="20"/>
      <c r="AO55" s="20"/>
    </row>
    <row r="56" spans="1:41" x14ac:dyDescent="0.3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20"/>
      <c r="AM56" s="20"/>
      <c r="AN56" s="20"/>
      <c r="AO56" s="20"/>
    </row>
    <row r="57" spans="1:41" x14ac:dyDescent="0.3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20"/>
      <c r="AM57" s="20"/>
      <c r="AN57" s="20"/>
      <c r="AO57" s="20"/>
    </row>
    <row r="58" spans="1:41" x14ac:dyDescent="0.3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20"/>
      <c r="AM58" s="20"/>
      <c r="AN58" s="20"/>
      <c r="AO58" s="20"/>
    </row>
    <row r="59" spans="1:41" x14ac:dyDescent="0.3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20"/>
      <c r="AM59" s="20"/>
      <c r="AN59" s="20"/>
      <c r="AO59" s="20"/>
    </row>
    <row r="60" spans="1:41" x14ac:dyDescent="0.3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20"/>
      <c r="AM60" s="20"/>
      <c r="AN60" s="20"/>
      <c r="AO60" s="20"/>
    </row>
    <row r="61" spans="1:41" x14ac:dyDescent="0.3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20"/>
      <c r="AM61" s="20"/>
      <c r="AN61" s="20"/>
      <c r="AO61" s="20"/>
    </row>
    <row r="62" spans="1:41" x14ac:dyDescent="0.3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20"/>
      <c r="AM62" s="20"/>
      <c r="AN62" s="20"/>
      <c r="AO62" s="20"/>
    </row>
    <row r="63" spans="1:41" x14ac:dyDescent="0.3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20"/>
      <c r="AM63" s="20"/>
      <c r="AN63" s="20"/>
      <c r="AO63" s="20"/>
    </row>
    <row r="64" spans="1:41" x14ac:dyDescent="0.3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20"/>
      <c r="AM64" s="20"/>
      <c r="AN64" s="20"/>
      <c r="AO64" s="20"/>
    </row>
    <row r="65" spans="1:41" x14ac:dyDescent="0.3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20"/>
      <c r="AM65" s="20"/>
      <c r="AN65" s="20"/>
      <c r="AO65" s="20"/>
    </row>
    <row r="66" spans="1:41" x14ac:dyDescent="0.3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20"/>
      <c r="AM66" s="20"/>
      <c r="AN66" s="20"/>
      <c r="AO66" s="20"/>
    </row>
    <row r="67" spans="1:41" x14ac:dyDescent="0.3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20"/>
      <c r="AM67" s="20"/>
      <c r="AN67" s="20"/>
      <c r="AO67" s="20"/>
    </row>
    <row r="68" spans="1:41" x14ac:dyDescent="0.3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20"/>
      <c r="AM68" s="20"/>
      <c r="AN68" s="20"/>
      <c r="AO68" s="20"/>
    </row>
    <row r="69" spans="1:41" x14ac:dyDescent="0.3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20"/>
      <c r="AM69" s="20"/>
      <c r="AN69" s="20"/>
      <c r="AO69" s="20"/>
    </row>
    <row r="70" spans="1:41" x14ac:dyDescent="0.3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20"/>
      <c r="AM70" s="20"/>
      <c r="AN70" s="20"/>
      <c r="AO70" s="20"/>
    </row>
    <row r="71" spans="1:41" x14ac:dyDescent="0.3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20"/>
      <c r="AM71" s="20"/>
      <c r="AN71" s="20"/>
      <c r="AO71" s="20"/>
    </row>
    <row r="72" spans="1:41" x14ac:dyDescent="0.3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20"/>
      <c r="AM72" s="20"/>
      <c r="AN72" s="20"/>
      <c r="AO72" s="20"/>
    </row>
    <row r="73" spans="1:41" x14ac:dyDescent="0.3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20"/>
      <c r="AM73" s="20"/>
      <c r="AN73" s="20"/>
      <c r="AO73" s="20"/>
    </row>
    <row r="74" spans="1:41" x14ac:dyDescent="0.3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20"/>
      <c r="AM74" s="20"/>
      <c r="AN74" s="20"/>
      <c r="AO74" s="20"/>
    </row>
    <row r="75" spans="1:41" x14ac:dyDescent="0.3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20"/>
      <c r="AM75" s="20"/>
      <c r="AN75" s="20"/>
      <c r="AO75" s="20"/>
    </row>
    <row r="76" spans="1:41" x14ac:dyDescent="0.3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20"/>
      <c r="AM76" s="20"/>
      <c r="AN76" s="20"/>
      <c r="AO76" s="20"/>
    </row>
    <row r="77" spans="1:41" x14ac:dyDescent="0.3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20"/>
      <c r="AM77" s="20"/>
      <c r="AN77" s="20"/>
      <c r="AO77" s="20"/>
    </row>
    <row r="78" spans="1:41" x14ac:dyDescent="0.3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20"/>
      <c r="AM78" s="20"/>
      <c r="AN78" s="20"/>
      <c r="AO78" s="20"/>
    </row>
    <row r="79" spans="1:41" x14ac:dyDescent="0.3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20"/>
      <c r="AM79" s="20"/>
      <c r="AN79" s="20"/>
      <c r="AO79" s="20"/>
    </row>
    <row r="80" spans="1:41" x14ac:dyDescent="0.3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20"/>
      <c r="AM80" s="20"/>
      <c r="AN80" s="20"/>
      <c r="AO80" s="20"/>
    </row>
    <row r="81" spans="1:41" x14ac:dyDescent="0.3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20"/>
      <c r="AM81" s="20"/>
      <c r="AN81" s="20"/>
      <c r="AO81" s="20"/>
    </row>
    <row r="82" spans="1:41" x14ac:dyDescent="0.3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20"/>
      <c r="AM82" s="20"/>
      <c r="AN82" s="20"/>
      <c r="AO82" s="20"/>
    </row>
    <row r="83" spans="1:41" x14ac:dyDescent="0.3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20"/>
      <c r="AM83" s="20"/>
      <c r="AN83" s="20"/>
      <c r="AO83" s="20"/>
    </row>
    <row r="84" spans="1:41" x14ac:dyDescent="0.3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20"/>
      <c r="AM84" s="20"/>
      <c r="AN84" s="20"/>
      <c r="AO84" s="20"/>
    </row>
    <row r="85" spans="1:41" x14ac:dyDescent="0.3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20"/>
      <c r="AM85" s="20"/>
      <c r="AN85" s="20"/>
      <c r="AO85" s="20"/>
    </row>
    <row r="86" spans="1:41" x14ac:dyDescent="0.3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20"/>
      <c r="AM86" s="20"/>
      <c r="AN86" s="20"/>
      <c r="AO86" s="20"/>
    </row>
    <row r="87" spans="1:41" x14ac:dyDescent="0.3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20"/>
      <c r="AM87" s="20"/>
      <c r="AN87" s="20"/>
      <c r="AO87" s="20"/>
    </row>
    <row r="88" spans="1:41" x14ac:dyDescent="0.3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20"/>
      <c r="AM88" s="20"/>
      <c r="AN88" s="20"/>
      <c r="AO88" s="20"/>
    </row>
    <row r="89" spans="1:41" x14ac:dyDescent="0.3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20"/>
      <c r="AM89" s="20"/>
      <c r="AN89" s="20"/>
      <c r="AO89" s="20"/>
    </row>
    <row r="90" spans="1:41" x14ac:dyDescent="0.3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20"/>
      <c r="AM90" s="20"/>
      <c r="AN90" s="20"/>
      <c r="AO90" s="20"/>
    </row>
    <row r="91" spans="1:41" x14ac:dyDescent="0.3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20"/>
      <c r="AM91" s="20"/>
      <c r="AN91" s="20"/>
      <c r="AO91" s="20"/>
    </row>
    <row r="92" spans="1:41" x14ac:dyDescent="0.3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20"/>
      <c r="AM92" s="20"/>
      <c r="AN92" s="20"/>
      <c r="AO92" s="20"/>
    </row>
    <row r="93" spans="1:41" x14ac:dyDescent="0.3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20"/>
      <c r="AM93" s="20"/>
      <c r="AN93" s="20"/>
      <c r="AO93" s="20"/>
    </row>
  </sheetData>
  <mergeCells count="1">
    <mergeCell ref="A1:AJ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17" zoomScale="85" zoomScaleNormal="85" workbookViewId="0">
      <selection activeCell="A17" sqref="A17"/>
    </sheetView>
  </sheetViews>
  <sheetFormatPr defaultRowHeight="14.5" x14ac:dyDescent="0.35"/>
  <cols>
    <col min="1" max="1" width="16.1796875" bestFit="1" customWidth="1"/>
    <col min="2" max="2" width="26.54296875" customWidth="1"/>
    <col min="3" max="3" width="14.1796875" style="3" bestFit="1" customWidth="1"/>
    <col min="4" max="4" width="17.453125" bestFit="1" customWidth="1"/>
    <col min="5" max="5" width="14.1796875" style="1" customWidth="1"/>
    <col min="6" max="6" width="14.1796875" style="1" bestFit="1" customWidth="1"/>
    <col min="7" max="7" width="12.54296875" style="1" bestFit="1" customWidth="1"/>
    <col min="8" max="8" width="14.1796875" style="1" bestFit="1" customWidth="1"/>
    <col min="9" max="9" width="12.54296875" style="1" bestFit="1" customWidth="1"/>
    <col min="10" max="10" width="17.81640625" style="1" customWidth="1"/>
    <col min="11" max="11" width="12.6328125" bestFit="1" customWidth="1"/>
    <col min="12" max="12" width="18.453125" bestFit="1" customWidth="1"/>
    <col min="13" max="13" width="11.54296875" style="4" bestFit="1" customWidth="1"/>
    <col min="14" max="14" width="17.1796875" style="9" bestFit="1" customWidth="1"/>
    <col min="15" max="15" width="16.54296875" bestFit="1" customWidth="1"/>
    <col min="16" max="16" width="7.54296875" style="2" bestFit="1"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hidden="1" x14ac:dyDescent="0.35">
      <c r="A2" t="s">
        <v>10</v>
      </c>
      <c r="B2" t="s">
        <v>16</v>
      </c>
      <c r="C2" s="5" t="s">
        <v>38</v>
      </c>
      <c r="D2" s="5" t="s">
        <v>45</v>
      </c>
      <c r="E2">
        <v>1618.5</v>
      </c>
      <c r="F2" s="1">
        <v>3</v>
      </c>
      <c r="G2" s="1" t="s">
        <v>50</v>
      </c>
      <c r="H2" s="1">
        <v>32370</v>
      </c>
      <c r="I2" s="1">
        <v>0</v>
      </c>
      <c r="J2" s="1">
        <v>32370</v>
      </c>
      <c r="K2" s="1">
        <v>16185</v>
      </c>
      <c r="L2" s="1">
        <v>16185</v>
      </c>
      <c r="M2" s="6">
        <v>41640</v>
      </c>
      <c r="N2" s="8">
        <v>1</v>
      </c>
      <c r="O2" s="5" t="s">
        <v>21</v>
      </c>
      <c r="P2" s="7" t="s">
        <v>15</v>
      </c>
    </row>
    <row r="3" spans="1:16" hidden="1" x14ac:dyDescent="0.35">
      <c r="A3" t="s">
        <v>10</v>
      </c>
      <c r="B3" t="s">
        <v>19</v>
      </c>
      <c r="C3" s="5" t="s">
        <v>38</v>
      </c>
      <c r="D3" s="5" t="s">
        <v>45</v>
      </c>
      <c r="E3">
        <v>1321</v>
      </c>
      <c r="F3" s="1">
        <v>3</v>
      </c>
      <c r="G3" s="1" t="s">
        <v>51</v>
      </c>
      <c r="H3" s="1">
        <v>26420</v>
      </c>
      <c r="I3" s="1">
        <v>0</v>
      </c>
      <c r="J3" s="1">
        <v>26420</v>
      </c>
      <c r="K3" s="1">
        <v>13210</v>
      </c>
      <c r="L3" s="1">
        <v>13210</v>
      </c>
      <c r="M3" s="6">
        <v>41640</v>
      </c>
      <c r="N3" s="8">
        <v>1</v>
      </c>
      <c r="O3" s="5" t="s">
        <v>21</v>
      </c>
      <c r="P3" s="7" t="s">
        <v>15</v>
      </c>
    </row>
    <row r="4" spans="1:16" hidden="1" x14ac:dyDescent="0.35">
      <c r="A4" t="s">
        <v>8</v>
      </c>
      <c r="B4" t="s">
        <v>18</v>
      </c>
      <c r="C4" s="5" t="s">
        <v>38</v>
      </c>
      <c r="D4" s="5" t="s">
        <v>45</v>
      </c>
      <c r="E4">
        <v>2178</v>
      </c>
      <c r="F4" s="1">
        <v>3</v>
      </c>
      <c r="G4" s="1" t="s">
        <v>52</v>
      </c>
      <c r="H4" s="1">
        <v>32670</v>
      </c>
      <c r="I4" s="1">
        <v>0</v>
      </c>
      <c r="J4" s="1">
        <v>32670</v>
      </c>
      <c r="K4" s="1">
        <v>21780</v>
      </c>
      <c r="L4" s="1">
        <v>10890</v>
      </c>
      <c r="M4" s="6">
        <v>41791</v>
      </c>
      <c r="N4" s="8">
        <v>6</v>
      </c>
      <c r="O4" s="5" t="s">
        <v>26</v>
      </c>
      <c r="P4" s="7" t="s">
        <v>15</v>
      </c>
    </row>
    <row r="5" spans="1:16" hidden="1" x14ac:dyDescent="0.35">
      <c r="A5" t="s">
        <v>8</v>
      </c>
      <c r="B5" t="s">
        <v>19</v>
      </c>
      <c r="C5" s="5" t="s">
        <v>38</v>
      </c>
      <c r="D5" s="5" t="s">
        <v>45</v>
      </c>
      <c r="E5">
        <v>888</v>
      </c>
      <c r="F5" s="1">
        <v>3</v>
      </c>
      <c r="G5" s="1" t="s">
        <v>53</v>
      </c>
      <c r="H5" s="1">
        <v>13320</v>
      </c>
      <c r="I5" s="1">
        <v>0</v>
      </c>
      <c r="J5" s="1">
        <v>13320</v>
      </c>
      <c r="K5" s="1">
        <v>8880</v>
      </c>
      <c r="L5" s="1">
        <v>4440</v>
      </c>
      <c r="M5" s="6">
        <v>41791</v>
      </c>
      <c r="N5" s="8">
        <v>6</v>
      </c>
      <c r="O5" s="5" t="s">
        <v>26</v>
      </c>
      <c r="P5" s="7" t="s">
        <v>15</v>
      </c>
    </row>
    <row r="6" spans="1:16" hidden="1"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hidden="1"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hidden="1"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hidden="1"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hidden="1"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hidden="1"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hidden="1"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hidden="1"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hidden="1"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hidden="1"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hidden="1"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s="10" t="s">
        <v>8</v>
      </c>
      <c r="B17" s="10" t="s">
        <v>17</v>
      </c>
      <c r="C17" s="11" t="s">
        <v>39</v>
      </c>
      <c r="D17" s="11" t="s">
        <v>45</v>
      </c>
      <c r="E17" s="10">
        <v>615</v>
      </c>
      <c r="F17" s="12">
        <v>5</v>
      </c>
      <c r="G17" s="12">
        <v>15</v>
      </c>
      <c r="H17" s="12">
        <v>9225</v>
      </c>
      <c r="I17" s="12">
        <v>0</v>
      </c>
      <c r="J17" s="12">
        <v>9225</v>
      </c>
      <c r="K17" s="12">
        <v>6150</v>
      </c>
      <c r="L17" s="12">
        <v>3075</v>
      </c>
      <c r="M17" s="11">
        <v>41974</v>
      </c>
      <c r="N17" s="11">
        <v>12</v>
      </c>
      <c r="O17" s="11" t="s">
        <v>32</v>
      </c>
      <c r="P17" s="11" t="s">
        <v>15</v>
      </c>
    </row>
    <row r="18" spans="1:16" hidden="1"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hidden="1"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hidden="1"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hidden="1"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hidden="1"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hidden="1"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hidden="1"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hidden="1"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hidden="1"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s="10" t="s">
        <v>10</v>
      </c>
      <c r="B27" s="10" t="s">
        <v>17</v>
      </c>
      <c r="C27" s="11" t="s">
        <v>40</v>
      </c>
      <c r="D27" s="11" t="s">
        <v>45</v>
      </c>
      <c r="E27" s="10">
        <v>1143</v>
      </c>
      <c r="F27" s="12">
        <v>10</v>
      </c>
      <c r="G27" s="12">
        <v>7</v>
      </c>
      <c r="H27" s="12">
        <v>8001</v>
      </c>
      <c r="I27" s="12">
        <v>0</v>
      </c>
      <c r="J27" s="12">
        <v>8001</v>
      </c>
      <c r="K27" s="12">
        <v>5715</v>
      </c>
      <c r="L27" s="12">
        <v>2286</v>
      </c>
      <c r="M27" s="11">
        <v>41913</v>
      </c>
      <c r="N27" s="11">
        <v>10</v>
      </c>
      <c r="O27" s="11" t="s">
        <v>30</v>
      </c>
      <c r="P27" s="11" t="s">
        <v>15</v>
      </c>
    </row>
    <row r="28" spans="1:16" hidden="1"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s="10" t="s">
        <v>11</v>
      </c>
      <c r="B29" s="10" t="s">
        <v>17</v>
      </c>
      <c r="C29" s="11" t="s">
        <v>40</v>
      </c>
      <c r="D29" s="11" t="s">
        <v>45</v>
      </c>
      <c r="E29" s="10">
        <v>912</v>
      </c>
      <c r="F29" s="12">
        <v>10</v>
      </c>
      <c r="G29" s="12">
        <v>12</v>
      </c>
      <c r="H29" s="12">
        <v>10944</v>
      </c>
      <c r="I29" s="12">
        <v>0</v>
      </c>
      <c r="J29" s="12">
        <v>10944</v>
      </c>
      <c r="K29" s="12">
        <v>2736</v>
      </c>
      <c r="L29" s="12">
        <v>8208</v>
      </c>
      <c r="M29" s="11">
        <v>41579</v>
      </c>
      <c r="N29" s="11">
        <v>11</v>
      </c>
      <c r="O29" s="11" t="s">
        <v>31</v>
      </c>
      <c r="P29" s="11" t="s">
        <v>14</v>
      </c>
    </row>
    <row r="30" spans="1:16" hidden="1"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hidden="1"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hidden="1"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hidden="1"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hidden="1"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hidden="1"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hidden="1"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hidden="1"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s="10" t="s">
        <v>9</v>
      </c>
      <c r="B38" s="10" t="s">
        <v>17</v>
      </c>
      <c r="C38" s="11" t="s">
        <v>41</v>
      </c>
      <c r="D38" s="11" t="s">
        <v>45</v>
      </c>
      <c r="E38" s="10">
        <v>2821</v>
      </c>
      <c r="F38" s="12">
        <v>120</v>
      </c>
      <c r="G38" s="12">
        <v>125</v>
      </c>
      <c r="H38" s="12">
        <v>352625</v>
      </c>
      <c r="I38" s="12">
        <v>0</v>
      </c>
      <c r="J38" s="12">
        <v>352625</v>
      </c>
      <c r="K38" s="12">
        <v>338520</v>
      </c>
      <c r="L38" s="12">
        <v>14105</v>
      </c>
      <c r="M38" s="11">
        <v>41852</v>
      </c>
      <c r="N38" s="11">
        <v>8</v>
      </c>
      <c r="O38" s="11" t="s">
        <v>28</v>
      </c>
      <c r="P38" s="11" t="s">
        <v>15</v>
      </c>
    </row>
    <row r="39" spans="1:16" hidden="1"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hidden="1"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hidden="1"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hidden="1"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hidden="1"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hidden="1"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hidden="1"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hidden="1"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hidden="1"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s="10" t="s">
        <v>11</v>
      </c>
      <c r="B48" s="10" t="s">
        <v>17</v>
      </c>
      <c r="C48" s="11" t="s">
        <v>43</v>
      </c>
      <c r="D48" s="11" t="s">
        <v>45</v>
      </c>
      <c r="E48" s="10">
        <v>1953</v>
      </c>
      <c r="F48" s="12">
        <v>260</v>
      </c>
      <c r="G48" s="12">
        <v>12</v>
      </c>
      <c r="H48" s="12">
        <v>23436</v>
      </c>
      <c r="I48" s="12">
        <v>0</v>
      </c>
      <c r="J48" s="12">
        <v>23436</v>
      </c>
      <c r="K48" s="12">
        <v>5859</v>
      </c>
      <c r="L48" s="12">
        <v>17577</v>
      </c>
      <c r="M48" s="11">
        <v>41730</v>
      </c>
      <c r="N48" s="11">
        <v>4</v>
      </c>
      <c r="O48" s="11" t="s">
        <v>24</v>
      </c>
      <c r="P48" s="11" t="s">
        <v>15</v>
      </c>
    </row>
    <row r="49" spans="1:16" hidden="1"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hidden="1"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hidden="1"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s="10" t="s">
        <v>11</v>
      </c>
      <c r="B52" s="10" t="s">
        <v>17</v>
      </c>
      <c r="C52" s="11" t="s">
        <v>43</v>
      </c>
      <c r="D52" s="11" t="s">
        <v>45</v>
      </c>
      <c r="E52" s="10">
        <v>2141</v>
      </c>
      <c r="F52" s="12">
        <v>260</v>
      </c>
      <c r="G52" s="12">
        <v>12</v>
      </c>
      <c r="H52" s="12">
        <v>25692</v>
      </c>
      <c r="I52" s="12">
        <v>0</v>
      </c>
      <c r="J52" s="12">
        <v>25692</v>
      </c>
      <c r="K52" s="12">
        <v>6423</v>
      </c>
      <c r="L52" s="12">
        <v>19269</v>
      </c>
      <c r="M52" s="11">
        <v>41852</v>
      </c>
      <c r="N52" s="11">
        <v>8</v>
      </c>
      <c r="O52" s="11" t="s">
        <v>28</v>
      </c>
      <c r="P52" s="11" t="s">
        <v>15</v>
      </c>
    </row>
    <row r="53" spans="1:16" x14ac:dyDescent="0.35">
      <c r="A53" s="10" t="s">
        <v>10</v>
      </c>
      <c r="B53" s="10" t="s">
        <v>17</v>
      </c>
      <c r="C53" s="11" t="s">
        <v>43</v>
      </c>
      <c r="D53" s="11" t="s">
        <v>45</v>
      </c>
      <c r="E53" s="10">
        <v>1143</v>
      </c>
      <c r="F53" s="12">
        <v>260</v>
      </c>
      <c r="G53" s="12">
        <v>7</v>
      </c>
      <c r="H53" s="12">
        <v>8001</v>
      </c>
      <c r="I53" s="12">
        <v>0</v>
      </c>
      <c r="J53" s="12">
        <v>8001</v>
      </c>
      <c r="K53" s="12">
        <v>5715</v>
      </c>
      <c r="L53" s="12">
        <v>2286</v>
      </c>
      <c r="M53" s="11">
        <v>41913</v>
      </c>
      <c r="N53" s="11">
        <v>10</v>
      </c>
      <c r="O53" s="11" t="s">
        <v>30</v>
      </c>
      <c r="P53" s="11" t="s">
        <v>15</v>
      </c>
    </row>
    <row r="54" spans="1:16" x14ac:dyDescent="0.35">
      <c r="A54" s="10" t="s">
        <v>8</v>
      </c>
      <c r="B54" s="10" t="s">
        <v>17</v>
      </c>
      <c r="C54" s="11" t="s">
        <v>43</v>
      </c>
      <c r="D54" s="11" t="s">
        <v>45</v>
      </c>
      <c r="E54" s="10">
        <v>615</v>
      </c>
      <c r="F54" s="12">
        <v>260</v>
      </c>
      <c r="G54" s="12">
        <v>15</v>
      </c>
      <c r="H54" s="12">
        <v>9225</v>
      </c>
      <c r="I54" s="12">
        <v>0</v>
      </c>
      <c r="J54" s="12">
        <v>9225</v>
      </c>
      <c r="K54" s="12">
        <v>6150</v>
      </c>
      <c r="L54" s="12">
        <v>3075</v>
      </c>
      <c r="M54" s="11">
        <v>41974</v>
      </c>
      <c r="N54" s="11">
        <v>12</v>
      </c>
      <c r="O54" s="11" t="s">
        <v>32</v>
      </c>
      <c r="P54" s="11" t="s">
        <v>15</v>
      </c>
    </row>
    <row r="55" spans="1:16" hidden="1"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hidden="1"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hidden="1"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hidden="1"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hidden="1"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s="10" t="s">
        <v>11</v>
      </c>
      <c r="B60" s="10" t="s">
        <v>17</v>
      </c>
      <c r="C60" s="11" t="s">
        <v>38</v>
      </c>
      <c r="D60" s="11" t="s">
        <v>46</v>
      </c>
      <c r="E60" s="10">
        <v>1858</v>
      </c>
      <c r="F60" s="12">
        <v>3</v>
      </c>
      <c r="G60" s="12">
        <v>12</v>
      </c>
      <c r="H60" s="12">
        <v>22296</v>
      </c>
      <c r="I60" s="12">
        <v>222.96</v>
      </c>
      <c r="J60" s="12">
        <v>22073.040000000001</v>
      </c>
      <c r="K60" s="12">
        <v>5574</v>
      </c>
      <c r="L60" s="12">
        <v>16499.04</v>
      </c>
      <c r="M60" s="11">
        <v>41671</v>
      </c>
      <c r="N60" s="11">
        <v>2</v>
      </c>
      <c r="O60" s="11" t="s">
        <v>22</v>
      </c>
      <c r="P60" s="11" t="s">
        <v>15</v>
      </c>
    </row>
    <row r="61" spans="1:16" hidden="1"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s="10" t="s">
        <v>10</v>
      </c>
      <c r="B62" s="10" t="s">
        <v>17</v>
      </c>
      <c r="C62" s="11" t="s">
        <v>38</v>
      </c>
      <c r="D62" s="11" t="s">
        <v>46</v>
      </c>
      <c r="E62" s="10">
        <v>2529</v>
      </c>
      <c r="F62" s="12">
        <v>3</v>
      </c>
      <c r="G62" s="12">
        <v>7</v>
      </c>
      <c r="H62" s="12">
        <v>17703</v>
      </c>
      <c r="I62" s="12">
        <v>177.03</v>
      </c>
      <c r="J62" s="12">
        <v>17525.97</v>
      </c>
      <c r="K62" s="12">
        <v>12645</v>
      </c>
      <c r="L62" s="12">
        <v>4880.9699999999993</v>
      </c>
      <c r="M62" s="11">
        <v>41821</v>
      </c>
      <c r="N62" s="11">
        <v>7</v>
      </c>
      <c r="O62" s="11" t="s">
        <v>27</v>
      </c>
      <c r="P62" s="11" t="s">
        <v>15</v>
      </c>
    </row>
    <row r="63" spans="1:16" hidden="1"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s="10" t="s">
        <v>9</v>
      </c>
      <c r="B64" s="10" t="s">
        <v>17</v>
      </c>
      <c r="C64" s="11" t="s">
        <v>38</v>
      </c>
      <c r="D64" s="11" t="s">
        <v>46</v>
      </c>
      <c r="E64" s="10">
        <v>330</v>
      </c>
      <c r="F64" s="12">
        <v>3</v>
      </c>
      <c r="G64" s="12">
        <v>125</v>
      </c>
      <c r="H64" s="12">
        <v>41250</v>
      </c>
      <c r="I64" s="12">
        <v>412.5</v>
      </c>
      <c r="J64" s="12">
        <v>40837.5</v>
      </c>
      <c r="K64" s="12">
        <v>39600</v>
      </c>
      <c r="L64" s="12">
        <v>1237.5</v>
      </c>
      <c r="M64" s="11">
        <v>41518</v>
      </c>
      <c r="N64" s="11">
        <v>9</v>
      </c>
      <c r="O64" s="11" t="s">
        <v>29</v>
      </c>
      <c r="P64" s="11" t="s">
        <v>14</v>
      </c>
    </row>
    <row r="65" spans="1:16" hidden="1"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hidden="1"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hidden="1"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hidden="1"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hidden="1"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hidden="1"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s="10" t="s">
        <v>7</v>
      </c>
      <c r="B71" s="10" t="s">
        <v>17</v>
      </c>
      <c r="C71" s="11" t="s">
        <v>39</v>
      </c>
      <c r="D71" s="11" t="s">
        <v>46</v>
      </c>
      <c r="E71" s="10">
        <v>2301</v>
      </c>
      <c r="F71" s="12">
        <v>5</v>
      </c>
      <c r="G71" s="12">
        <v>300</v>
      </c>
      <c r="H71" s="12">
        <v>690300</v>
      </c>
      <c r="I71" s="12">
        <v>6903</v>
      </c>
      <c r="J71" s="12">
        <v>683397</v>
      </c>
      <c r="K71" s="12">
        <v>575250</v>
      </c>
      <c r="L71" s="12">
        <v>108147</v>
      </c>
      <c r="M71" s="11">
        <v>41730</v>
      </c>
      <c r="N71" s="11">
        <v>4</v>
      </c>
      <c r="O71" s="11" t="s">
        <v>24</v>
      </c>
      <c r="P71" s="11" t="s">
        <v>15</v>
      </c>
    </row>
    <row r="72" spans="1:16" hidden="1"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hidden="1"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s="10" t="s">
        <v>7</v>
      </c>
      <c r="B74" s="10" t="s">
        <v>17</v>
      </c>
      <c r="C74" s="11" t="s">
        <v>39</v>
      </c>
      <c r="D74" s="11" t="s">
        <v>46</v>
      </c>
      <c r="E74" s="10">
        <v>2498</v>
      </c>
      <c r="F74" s="12">
        <v>5</v>
      </c>
      <c r="G74" s="12">
        <v>300</v>
      </c>
      <c r="H74" s="12">
        <v>749400</v>
      </c>
      <c r="I74" s="12">
        <v>7494</v>
      </c>
      <c r="J74" s="12">
        <v>741906</v>
      </c>
      <c r="K74" s="12">
        <v>624500</v>
      </c>
      <c r="L74" s="12">
        <v>117406</v>
      </c>
      <c r="M74" s="11">
        <v>41518</v>
      </c>
      <c r="N74" s="11">
        <v>9</v>
      </c>
      <c r="O74" s="11" t="s">
        <v>29</v>
      </c>
      <c r="P74" s="11" t="s">
        <v>14</v>
      </c>
    </row>
    <row r="75" spans="1:16" x14ac:dyDescent="0.35">
      <c r="A75" s="10" t="s">
        <v>9</v>
      </c>
      <c r="B75" s="10" t="s">
        <v>17</v>
      </c>
      <c r="C75" s="11" t="s">
        <v>39</v>
      </c>
      <c r="D75" s="11" t="s">
        <v>46</v>
      </c>
      <c r="E75" s="10">
        <v>663</v>
      </c>
      <c r="F75" s="12">
        <v>5</v>
      </c>
      <c r="G75" s="12">
        <v>125</v>
      </c>
      <c r="H75" s="12">
        <v>82875</v>
      </c>
      <c r="I75" s="12">
        <v>828.75</v>
      </c>
      <c r="J75" s="12">
        <v>82046.25</v>
      </c>
      <c r="K75" s="12">
        <v>79560</v>
      </c>
      <c r="L75" s="12">
        <v>2486.25</v>
      </c>
      <c r="M75" s="11">
        <v>41548</v>
      </c>
      <c r="N75" s="11">
        <v>10</v>
      </c>
      <c r="O75" s="11" t="s">
        <v>30</v>
      </c>
      <c r="P75" s="11" t="s">
        <v>14</v>
      </c>
    </row>
    <row r="76" spans="1:16" x14ac:dyDescent="0.35">
      <c r="A76" s="10" t="s">
        <v>8</v>
      </c>
      <c r="B76" s="10" t="s">
        <v>17</v>
      </c>
      <c r="C76" s="11" t="s">
        <v>40</v>
      </c>
      <c r="D76" s="11" t="s">
        <v>46</v>
      </c>
      <c r="E76" s="10">
        <v>1514</v>
      </c>
      <c r="F76" s="12">
        <v>10</v>
      </c>
      <c r="G76" s="12">
        <v>15</v>
      </c>
      <c r="H76" s="12">
        <v>22710</v>
      </c>
      <c r="I76" s="12">
        <v>227.1</v>
      </c>
      <c r="J76" s="12">
        <v>22482.9</v>
      </c>
      <c r="K76" s="12">
        <v>15140</v>
      </c>
      <c r="L76" s="12">
        <v>7342.9000000000015</v>
      </c>
      <c r="M76" s="11">
        <v>41671</v>
      </c>
      <c r="N76" s="11">
        <v>2</v>
      </c>
      <c r="O76" s="11" t="s">
        <v>22</v>
      </c>
      <c r="P76" s="11" t="s">
        <v>15</v>
      </c>
    </row>
    <row r="77" spans="1:16" x14ac:dyDescent="0.35">
      <c r="A77" s="10" t="s">
        <v>10</v>
      </c>
      <c r="B77" s="10" t="s">
        <v>17</v>
      </c>
      <c r="C77" s="11" t="s">
        <v>40</v>
      </c>
      <c r="D77" s="11" t="s">
        <v>46</v>
      </c>
      <c r="E77" s="10">
        <v>4492.5</v>
      </c>
      <c r="F77" s="12">
        <v>10</v>
      </c>
      <c r="G77" s="12">
        <v>7</v>
      </c>
      <c r="H77" s="12">
        <v>31447.5</v>
      </c>
      <c r="I77" s="12">
        <v>314.47500000000002</v>
      </c>
      <c r="J77" s="12">
        <v>31133.024999999998</v>
      </c>
      <c r="K77" s="12">
        <v>22462.5</v>
      </c>
      <c r="L77" s="12">
        <v>8670.5249999999978</v>
      </c>
      <c r="M77" s="11">
        <v>41730</v>
      </c>
      <c r="N77" s="11">
        <v>4</v>
      </c>
      <c r="O77" s="11" t="s">
        <v>24</v>
      </c>
      <c r="P77" s="11" t="s">
        <v>15</v>
      </c>
    </row>
    <row r="78" spans="1:16" x14ac:dyDescent="0.35">
      <c r="A78" s="10" t="s">
        <v>9</v>
      </c>
      <c r="B78" s="10" t="s">
        <v>17</v>
      </c>
      <c r="C78" s="11" t="s">
        <v>40</v>
      </c>
      <c r="D78" s="11" t="s">
        <v>46</v>
      </c>
      <c r="E78" s="10">
        <v>727</v>
      </c>
      <c r="F78" s="12">
        <v>10</v>
      </c>
      <c r="G78" s="12">
        <v>125</v>
      </c>
      <c r="H78" s="12">
        <v>90875</v>
      </c>
      <c r="I78" s="12">
        <v>908.75</v>
      </c>
      <c r="J78" s="12">
        <v>89966.25</v>
      </c>
      <c r="K78" s="12">
        <v>87240</v>
      </c>
      <c r="L78" s="12">
        <v>2726.25</v>
      </c>
      <c r="M78" s="11">
        <v>41791</v>
      </c>
      <c r="N78" s="11">
        <v>6</v>
      </c>
      <c r="O78" s="11" t="s">
        <v>26</v>
      </c>
      <c r="P78" s="11" t="s">
        <v>15</v>
      </c>
    </row>
    <row r="79" spans="1:16" hidden="1"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hidden="1"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hidden="1"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hidden="1"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s="10" t="s">
        <v>7</v>
      </c>
      <c r="B83" s="10" t="s">
        <v>17</v>
      </c>
      <c r="C83" s="11" t="s">
        <v>40</v>
      </c>
      <c r="D83" s="11" t="s">
        <v>46</v>
      </c>
      <c r="E83" s="10">
        <v>2905</v>
      </c>
      <c r="F83" s="12">
        <v>10</v>
      </c>
      <c r="G83" s="12">
        <v>300</v>
      </c>
      <c r="H83" s="12">
        <v>871500</v>
      </c>
      <c r="I83" s="12">
        <v>8715</v>
      </c>
      <c r="J83" s="12">
        <v>862785</v>
      </c>
      <c r="K83" s="12">
        <v>726250</v>
      </c>
      <c r="L83" s="12">
        <v>136535</v>
      </c>
      <c r="M83" s="11">
        <v>41944</v>
      </c>
      <c r="N83" s="11">
        <v>11</v>
      </c>
      <c r="O83" s="11" t="s">
        <v>31</v>
      </c>
      <c r="P83" s="11" t="s">
        <v>15</v>
      </c>
    </row>
    <row r="84" spans="1:16" hidden="1"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hidden="1"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hidden="1"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hidden="1"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s="10" t="s">
        <v>9</v>
      </c>
      <c r="B88" s="10" t="s">
        <v>17</v>
      </c>
      <c r="C88" s="11" t="s">
        <v>41</v>
      </c>
      <c r="D88" s="11" t="s">
        <v>46</v>
      </c>
      <c r="E88" s="10">
        <v>663</v>
      </c>
      <c r="F88" s="12">
        <v>120</v>
      </c>
      <c r="G88" s="12">
        <v>125</v>
      </c>
      <c r="H88" s="12">
        <v>82875</v>
      </c>
      <c r="I88" s="12">
        <v>828.75</v>
      </c>
      <c r="J88" s="12">
        <v>82046.25</v>
      </c>
      <c r="K88" s="12">
        <v>79560</v>
      </c>
      <c r="L88" s="12">
        <v>2486.25</v>
      </c>
      <c r="M88" s="11">
        <v>41548</v>
      </c>
      <c r="N88" s="11">
        <v>10</v>
      </c>
      <c r="O88" s="11" t="s">
        <v>30</v>
      </c>
      <c r="P88" s="11" t="s">
        <v>14</v>
      </c>
    </row>
    <row r="89" spans="1:16" hidden="1"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hidden="1"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hidden="1"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s="10" t="s">
        <v>9</v>
      </c>
      <c r="B92" s="10" t="s">
        <v>17</v>
      </c>
      <c r="C92" s="11" t="s">
        <v>42</v>
      </c>
      <c r="D92" s="11" t="s">
        <v>46</v>
      </c>
      <c r="E92" s="10">
        <v>727</v>
      </c>
      <c r="F92" s="12">
        <v>250</v>
      </c>
      <c r="G92" s="12">
        <v>125</v>
      </c>
      <c r="H92" s="12">
        <v>90875</v>
      </c>
      <c r="I92" s="12">
        <v>908.75</v>
      </c>
      <c r="J92" s="12">
        <v>89966.25</v>
      </c>
      <c r="K92" s="12">
        <v>87240</v>
      </c>
      <c r="L92" s="12">
        <v>2726.25</v>
      </c>
      <c r="M92" s="11">
        <v>41791</v>
      </c>
      <c r="N92" s="11">
        <v>6</v>
      </c>
      <c r="O92" s="11" t="s">
        <v>26</v>
      </c>
      <c r="P92" s="11" t="s">
        <v>15</v>
      </c>
    </row>
    <row r="93" spans="1:16" hidden="1"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hidden="1"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hidden="1"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hidden="1"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hidden="1"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s="10" t="s">
        <v>11</v>
      </c>
      <c r="B98" s="10" t="s">
        <v>17</v>
      </c>
      <c r="C98" s="11" t="s">
        <v>43</v>
      </c>
      <c r="D98" s="11" t="s">
        <v>46</v>
      </c>
      <c r="E98" s="10">
        <v>1989</v>
      </c>
      <c r="F98" s="12">
        <v>260</v>
      </c>
      <c r="G98" s="12">
        <v>12</v>
      </c>
      <c r="H98" s="12">
        <v>23868</v>
      </c>
      <c r="I98" s="12">
        <v>238.68</v>
      </c>
      <c r="J98" s="12">
        <v>23629.32</v>
      </c>
      <c r="K98" s="12">
        <v>5967</v>
      </c>
      <c r="L98" s="12">
        <v>17662.32</v>
      </c>
      <c r="M98" s="11">
        <v>41518</v>
      </c>
      <c r="N98" s="11">
        <v>9</v>
      </c>
      <c r="O98" s="11" t="s">
        <v>29</v>
      </c>
      <c r="P98" s="11" t="s">
        <v>14</v>
      </c>
    </row>
    <row r="99" spans="1:16" hidden="1"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hidden="1"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hidden="1"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hidden="1"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hidden="1"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hidden="1"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s="10" t="s">
        <v>11</v>
      </c>
      <c r="B105" s="10" t="s">
        <v>17</v>
      </c>
      <c r="C105" s="11" t="s">
        <v>39</v>
      </c>
      <c r="D105" s="11" t="s">
        <v>46</v>
      </c>
      <c r="E105" s="10">
        <v>1142</v>
      </c>
      <c r="F105" s="12">
        <v>5</v>
      </c>
      <c r="G105" s="12">
        <v>12</v>
      </c>
      <c r="H105" s="12">
        <v>13704</v>
      </c>
      <c r="I105" s="12">
        <v>274.08</v>
      </c>
      <c r="J105" s="12">
        <v>13429.92</v>
      </c>
      <c r="K105" s="12">
        <v>3426</v>
      </c>
      <c r="L105" s="12">
        <v>10003.92</v>
      </c>
      <c r="M105" s="11">
        <v>41791</v>
      </c>
      <c r="N105" s="11">
        <v>6</v>
      </c>
      <c r="O105" s="11" t="s">
        <v>26</v>
      </c>
      <c r="P105" s="11" t="s">
        <v>15</v>
      </c>
    </row>
    <row r="106" spans="1:16" x14ac:dyDescent="0.35">
      <c r="A106" s="10" t="s">
        <v>10</v>
      </c>
      <c r="B106" s="10" t="s">
        <v>17</v>
      </c>
      <c r="C106" s="11" t="s">
        <v>39</v>
      </c>
      <c r="D106" s="11" t="s">
        <v>46</v>
      </c>
      <c r="E106" s="10">
        <v>1566</v>
      </c>
      <c r="F106" s="12">
        <v>5</v>
      </c>
      <c r="G106" s="12">
        <v>20</v>
      </c>
      <c r="H106" s="12">
        <v>31320</v>
      </c>
      <c r="I106" s="12">
        <v>626.4</v>
      </c>
      <c r="J106" s="12">
        <v>30693.599999999999</v>
      </c>
      <c r="K106" s="12">
        <v>15660</v>
      </c>
      <c r="L106" s="12">
        <v>15033.599999999999</v>
      </c>
      <c r="M106" s="11">
        <v>41913</v>
      </c>
      <c r="N106" s="11">
        <v>10</v>
      </c>
      <c r="O106" s="11" t="s">
        <v>30</v>
      </c>
      <c r="P106" s="11" t="s">
        <v>15</v>
      </c>
    </row>
    <row r="107" spans="1:16" hidden="1"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hidden="1"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hidden="1"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hidden="1"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hidden="1"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s="10" t="s">
        <v>11</v>
      </c>
      <c r="B112" s="10" t="s">
        <v>17</v>
      </c>
      <c r="C112" s="11" t="s">
        <v>40</v>
      </c>
      <c r="D112" s="11" t="s">
        <v>46</v>
      </c>
      <c r="E112" s="10">
        <v>1142</v>
      </c>
      <c r="F112" s="12">
        <v>10</v>
      </c>
      <c r="G112" s="12">
        <v>12</v>
      </c>
      <c r="H112" s="12">
        <v>13704</v>
      </c>
      <c r="I112" s="12">
        <v>274.08</v>
      </c>
      <c r="J112" s="12">
        <v>13429.92</v>
      </c>
      <c r="K112" s="12">
        <v>3426</v>
      </c>
      <c r="L112" s="12">
        <v>10003.92</v>
      </c>
      <c r="M112" s="11">
        <v>41791</v>
      </c>
      <c r="N112" s="11">
        <v>6</v>
      </c>
      <c r="O112" s="11" t="s">
        <v>26</v>
      </c>
      <c r="P112" s="11" t="s">
        <v>15</v>
      </c>
    </row>
    <row r="113" spans="1:16" hidden="1"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hidden="1"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hidden="1"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hidden="1"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hidden="1"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hidden="1"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hidden="1"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hidden="1"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s="10" t="s">
        <v>8</v>
      </c>
      <c r="B121" s="10" t="s">
        <v>17</v>
      </c>
      <c r="C121" s="11" t="s">
        <v>40</v>
      </c>
      <c r="D121" s="11" t="s">
        <v>46</v>
      </c>
      <c r="E121" s="10">
        <v>1925</v>
      </c>
      <c r="F121" s="12">
        <v>10</v>
      </c>
      <c r="G121" s="12">
        <v>15</v>
      </c>
      <c r="H121" s="12">
        <v>28875</v>
      </c>
      <c r="I121" s="12">
        <v>577.5</v>
      </c>
      <c r="J121" s="12">
        <v>28297.5</v>
      </c>
      <c r="K121" s="12">
        <v>19250</v>
      </c>
      <c r="L121" s="12">
        <v>9047.5</v>
      </c>
      <c r="M121" s="11">
        <v>41609</v>
      </c>
      <c r="N121" s="11">
        <v>12</v>
      </c>
      <c r="O121" s="11" t="s">
        <v>32</v>
      </c>
      <c r="P121" s="11" t="s">
        <v>14</v>
      </c>
    </row>
    <row r="122" spans="1:16" x14ac:dyDescent="0.35">
      <c r="A122" s="10" t="s">
        <v>10</v>
      </c>
      <c r="B122" s="10" t="s">
        <v>17</v>
      </c>
      <c r="C122" s="11" t="s">
        <v>40</v>
      </c>
      <c r="D122" s="11" t="s">
        <v>46</v>
      </c>
      <c r="E122" s="10">
        <v>2013</v>
      </c>
      <c r="F122" s="12">
        <v>10</v>
      </c>
      <c r="G122" s="12">
        <v>7</v>
      </c>
      <c r="H122" s="12">
        <v>14091</v>
      </c>
      <c r="I122" s="12">
        <v>281.82</v>
      </c>
      <c r="J122" s="12">
        <v>13809.18</v>
      </c>
      <c r="K122" s="12">
        <v>10065</v>
      </c>
      <c r="L122" s="12">
        <v>3744.1800000000003</v>
      </c>
      <c r="M122" s="11">
        <v>41609</v>
      </c>
      <c r="N122" s="11">
        <v>12</v>
      </c>
      <c r="O122" s="11" t="s">
        <v>32</v>
      </c>
      <c r="P122" s="11" t="s">
        <v>14</v>
      </c>
    </row>
    <row r="123" spans="1:16" hidden="1"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hidden="1"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s="10" t="s">
        <v>10</v>
      </c>
      <c r="B125" s="10" t="s">
        <v>17</v>
      </c>
      <c r="C125" s="11" t="s">
        <v>41</v>
      </c>
      <c r="D125" s="11" t="s">
        <v>46</v>
      </c>
      <c r="E125" s="10">
        <v>1566</v>
      </c>
      <c r="F125" s="12">
        <v>120</v>
      </c>
      <c r="G125" s="12">
        <v>20</v>
      </c>
      <c r="H125" s="12">
        <v>31320</v>
      </c>
      <c r="I125" s="12">
        <v>626.4</v>
      </c>
      <c r="J125" s="12">
        <v>30693.599999999999</v>
      </c>
      <c r="K125" s="12">
        <v>15660</v>
      </c>
      <c r="L125" s="12">
        <v>15033.599999999999</v>
      </c>
      <c r="M125" s="11">
        <v>41913</v>
      </c>
      <c r="N125" s="11">
        <v>10</v>
      </c>
      <c r="O125" s="11" t="s">
        <v>30</v>
      </c>
      <c r="P125" s="11" t="s">
        <v>15</v>
      </c>
    </row>
    <row r="126" spans="1:16" hidden="1"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hidden="1"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hidden="1"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hidden="1"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hidden="1"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hidden="1"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hidden="1"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hidden="1"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hidden="1"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hidden="1"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hidden="1"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s="10" t="s">
        <v>10</v>
      </c>
      <c r="B137" s="10" t="s">
        <v>17</v>
      </c>
      <c r="C137" s="11" t="s">
        <v>42</v>
      </c>
      <c r="D137" s="11" t="s">
        <v>46</v>
      </c>
      <c r="E137" s="10">
        <v>266</v>
      </c>
      <c r="F137" s="12">
        <v>250</v>
      </c>
      <c r="G137" s="12">
        <v>350</v>
      </c>
      <c r="H137" s="12">
        <v>93100</v>
      </c>
      <c r="I137" s="12">
        <v>1862</v>
      </c>
      <c r="J137" s="12">
        <v>91238</v>
      </c>
      <c r="K137" s="12">
        <v>69160</v>
      </c>
      <c r="L137" s="12">
        <v>22078</v>
      </c>
      <c r="M137" s="11">
        <v>41609</v>
      </c>
      <c r="N137" s="11">
        <v>12</v>
      </c>
      <c r="O137" s="11" t="s">
        <v>32</v>
      </c>
      <c r="P137" s="11" t="s">
        <v>14</v>
      </c>
    </row>
    <row r="138" spans="1:16" hidden="1"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hidden="1"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hidden="1"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hidden="1"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hidden="1"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s="10" t="s">
        <v>10</v>
      </c>
      <c r="B143" s="10" t="s">
        <v>17</v>
      </c>
      <c r="C143" s="11" t="s">
        <v>43</v>
      </c>
      <c r="D143" s="11" t="s">
        <v>46</v>
      </c>
      <c r="E143" s="10">
        <v>1236</v>
      </c>
      <c r="F143" s="12">
        <v>260</v>
      </c>
      <c r="G143" s="12">
        <v>20</v>
      </c>
      <c r="H143" s="12">
        <v>24720</v>
      </c>
      <c r="I143" s="12">
        <v>494.4</v>
      </c>
      <c r="J143" s="12">
        <v>24225.599999999999</v>
      </c>
      <c r="K143" s="12">
        <v>12360</v>
      </c>
      <c r="L143" s="12">
        <v>11865.599999999999</v>
      </c>
      <c r="M143" s="11">
        <v>41944</v>
      </c>
      <c r="N143" s="11">
        <v>11</v>
      </c>
      <c r="O143" s="11" t="s">
        <v>31</v>
      </c>
      <c r="P143" s="11" t="s">
        <v>15</v>
      </c>
    </row>
    <row r="144" spans="1:16" hidden="1"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hidden="1"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hidden="1"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hidden="1"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hidden="1"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s="10" t="s">
        <v>11</v>
      </c>
      <c r="B149" s="10" t="s">
        <v>17</v>
      </c>
      <c r="C149" s="11" t="s">
        <v>38</v>
      </c>
      <c r="D149" s="11" t="s">
        <v>46</v>
      </c>
      <c r="E149" s="10">
        <v>1947</v>
      </c>
      <c r="F149" s="12">
        <v>3</v>
      </c>
      <c r="G149" s="12">
        <v>12</v>
      </c>
      <c r="H149" s="12">
        <v>23364</v>
      </c>
      <c r="I149" s="12">
        <v>700.92</v>
      </c>
      <c r="J149" s="12">
        <v>22663.08</v>
      </c>
      <c r="K149" s="12">
        <v>5841</v>
      </c>
      <c r="L149" s="12">
        <v>16822.080000000002</v>
      </c>
      <c r="M149" s="11">
        <v>41883</v>
      </c>
      <c r="N149" s="11">
        <v>9</v>
      </c>
      <c r="O149" s="11" t="s">
        <v>29</v>
      </c>
      <c r="P149" s="11" t="s">
        <v>15</v>
      </c>
    </row>
    <row r="150" spans="1:16" hidden="1"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hidden="1"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hidden="1"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hidden="1"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hidden="1"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hidden="1"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hidden="1"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hidden="1"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hidden="1"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hidden="1"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hidden="1"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hidden="1"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s="10" t="s">
        <v>11</v>
      </c>
      <c r="B162" s="10" t="s">
        <v>17</v>
      </c>
      <c r="C162" s="11" t="s">
        <v>40</v>
      </c>
      <c r="D162" s="11" t="s">
        <v>46</v>
      </c>
      <c r="E162" s="10">
        <v>1369.5</v>
      </c>
      <c r="F162" s="12">
        <v>10</v>
      </c>
      <c r="G162" s="12">
        <v>12</v>
      </c>
      <c r="H162" s="12">
        <v>16434</v>
      </c>
      <c r="I162" s="12">
        <v>493.02</v>
      </c>
      <c r="J162" s="12">
        <v>15940.98</v>
      </c>
      <c r="K162" s="12">
        <v>4108.5</v>
      </c>
      <c r="L162" s="12">
        <v>11832.48</v>
      </c>
      <c r="M162" s="11">
        <v>41821</v>
      </c>
      <c r="N162" s="11">
        <v>7</v>
      </c>
      <c r="O162" s="11" t="s">
        <v>27</v>
      </c>
      <c r="P162" s="11" t="s">
        <v>15</v>
      </c>
    </row>
    <row r="163" spans="1:16" hidden="1"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hidden="1"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hidden="1"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hidden="1"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hidden="1"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s="10" t="s">
        <v>7</v>
      </c>
      <c r="B168" s="10" t="s">
        <v>17</v>
      </c>
      <c r="C168" s="11" t="s">
        <v>42</v>
      </c>
      <c r="D168" s="11" t="s">
        <v>46</v>
      </c>
      <c r="E168" s="10">
        <v>2844</v>
      </c>
      <c r="F168" s="12">
        <v>250</v>
      </c>
      <c r="G168" s="12">
        <v>300</v>
      </c>
      <c r="H168" s="12">
        <v>853200</v>
      </c>
      <c r="I168" s="12">
        <v>25596</v>
      </c>
      <c r="J168" s="12">
        <v>827604</v>
      </c>
      <c r="K168" s="12">
        <v>711000</v>
      </c>
      <c r="L168" s="12">
        <v>116604</v>
      </c>
      <c r="M168" s="11">
        <v>41671</v>
      </c>
      <c r="N168" s="11">
        <v>2</v>
      </c>
      <c r="O168" s="11" t="s">
        <v>22</v>
      </c>
      <c r="P168" s="11" t="s">
        <v>15</v>
      </c>
    </row>
    <row r="169" spans="1:16" hidden="1"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hidden="1"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hidden="1"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hidden="1"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hidden="1"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hidden="1"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hidden="1"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hidden="1"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hidden="1"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hidden="1"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hidden="1"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hidden="1"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s="10" t="s">
        <v>10</v>
      </c>
      <c r="B181" s="10" t="s">
        <v>17</v>
      </c>
      <c r="C181" s="11" t="s">
        <v>41</v>
      </c>
      <c r="D181" s="11" t="s">
        <v>46</v>
      </c>
      <c r="E181" s="10">
        <v>736</v>
      </c>
      <c r="F181" s="12">
        <v>120</v>
      </c>
      <c r="G181" s="12">
        <v>20</v>
      </c>
      <c r="H181" s="12">
        <v>14720</v>
      </c>
      <c r="I181" s="12">
        <v>588.79999999999995</v>
      </c>
      <c r="J181" s="12">
        <v>14131.2</v>
      </c>
      <c r="K181" s="12">
        <v>7360</v>
      </c>
      <c r="L181" s="12">
        <v>6771.2000000000007</v>
      </c>
      <c r="M181" s="11">
        <v>41518</v>
      </c>
      <c r="N181" s="11">
        <v>9</v>
      </c>
      <c r="O181" s="11" t="s">
        <v>29</v>
      </c>
      <c r="P181" s="11" t="s">
        <v>14</v>
      </c>
    </row>
    <row r="182" spans="1:16" hidden="1"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hidden="1"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s="10" t="s">
        <v>10</v>
      </c>
      <c r="B184" s="10" t="s">
        <v>17</v>
      </c>
      <c r="C184" s="11" t="s">
        <v>38</v>
      </c>
      <c r="D184" s="11" t="s">
        <v>46</v>
      </c>
      <c r="E184" s="10">
        <v>274</v>
      </c>
      <c r="F184" s="12">
        <v>3</v>
      </c>
      <c r="G184" s="12">
        <v>350</v>
      </c>
      <c r="H184" s="12">
        <v>95900</v>
      </c>
      <c r="I184" s="12">
        <v>3836</v>
      </c>
      <c r="J184" s="12">
        <v>92064</v>
      </c>
      <c r="K184" s="12">
        <v>71240</v>
      </c>
      <c r="L184" s="12">
        <v>20824</v>
      </c>
      <c r="M184" s="11">
        <v>41974</v>
      </c>
      <c r="N184" s="11">
        <v>12</v>
      </c>
      <c r="O184" s="11" t="s">
        <v>32</v>
      </c>
      <c r="P184" s="11" t="s">
        <v>15</v>
      </c>
    </row>
    <row r="185" spans="1:16" hidden="1"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hidden="1"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hidden="1"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hidden="1"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hidden="1"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hidden="1"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hidden="1"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hidden="1"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s="10" t="s">
        <v>7</v>
      </c>
      <c r="B193" s="10" t="s">
        <v>17</v>
      </c>
      <c r="C193" s="11" t="s">
        <v>40</v>
      </c>
      <c r="D193" s="11" t="s">
        <v>46</v>
      </c>
      <c r="E193" s="10">
        <v>2918</v>
      </c>
      <c r="F193" s="12">
        <v>10</v>
      </c>
      <c r="G193" s="12">
        <v>300</v>
      </c>
      <c r="H193" s="12">
        <v>875400</v>
      </c>
      <c r="I193" s="12">
        <v>35016</v>
      </c>
      <c r="J193" s="12">
        <v>840384</v>
      </c>
      <c r="K193" s="12">
        <v>729500</v>
      </c>
      <c r="L193" s="12">
        <v>110884</v>
      </c>
      <c r="M193" s="11">
        <v>41760</v>
      </c>
      <c r="N193" s="11">
        <v>5</v>
      </c>
      <c r="O193" s="11" t="s">
        <v>25</v>
      </c>
      <c r="P193" s="11" t="s">
        <v>15</v>
      </c>
    </row>
    <row r="194" spans="1:16" x14ac:dyDescent="0.35">
      <c r="A194" s="10" t="s">
        <v>10</v>
      </c>
      <c r="B194" s="10" t="s">
        <v>17</v>
      </c>
      <c r="C194" s="11" t="s">
        <v>40</v>
      </c>
      <c r="D194" s="11" t="s">
        <v>46</v>
      </c>
      <c r="E194" s="10">
        <v>3450</v>
      </c>
      <c r="F194" s="12">
        <v>10</v>
      </c>
      <c r="G194" s="12">
        <v>350</v>
      </c>
      <c r="H194" s="12">
        <v>1207500</v>
      </c>
      <c r="I194" s="12">
        <v>48300</v>
      </c>
      <c r="J194" s="12">
        <v>1159200</v>
      </c>
      <c r="K194" s="12">
        <v>897000</v>
      </c>
      <c r="L194" s="12">
        <v>262200</v>
      </c>
      <c r="M194" s="11">
        <v>41821</v>
      </c>
      <c r="N194" s="11">
        <v>7</v>
      </c>
      <c r="O194" s="11" t="s">
        <v>27</v>
      </c>
      <c r="P194" s="11" t="s">
        <v>15</v>
      </c>
    </row>
    <row r="195" spans="1:16" hidden="1"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hidden="1"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hidden="1"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s="10" t="s">
        <v>10</v>
      </c>
      <c r="B198" s="10" t="s">
        <v>17</v>
      </c>
      <c r="C198" s="11" t="s">
        <v>40</v>
      </c>
      <c r="D198" s="11" t="s">
        <v>46</v>
      </c>
      <c r="E198" s="10">
        <v>1056</v>
      </c>
      <c r="F198" s="12">
        <v>10</v>
      </c>
      <c r="G198" s="12">
        <v>20</v>
      </c>
      <c r="H198" s="12">
        <v>21120</v>
      </c>
      <c r="I198" s="12">
        <v>844.8</v>
      </c>
      <c r="J198" s="12">
        <v>20275.2</v>
      </c>
      <c r="K198" s="12">
        <v>10560</v>
      </c>
      <c r="L198" s="12">
        <v>9715.2000000000007</v>
      </c>
      <c r="M198" s="11">
        <v>41883</v>
      </c>
      <c r="N198" s="11">
        <v>9</v>
      </c>
      <c r="O198" s="11" t="s">
        <v>29</v>
      </c>
      <c r="P198" s="11" t="s">
        <v>15</v>
      </c>
    </row>
    <row r="199" spans="1:16" x14ac:dyDescent="0.35">
      <c r="A199" s="10" t="s">
        <v>8</v>
      </c>
      <c r="B199" s="10" t="s">
        <v>17</v>
      </c>
      <c r="C199" s="11" t="s">
        <v>40</v>
      </c>
      <c r="D199" s="11" t="s">
        <v>46</v>
      </c>
      <c r="E199" s="10">
        <v>671</v>
      </c>
      <c r="F199" s="12">
        <v>10</v>
      </c>
      <c r="G199" s="12">
        <v>15</v>
      </c>
      <c r="H199" s="12">
        <v>10065</v>
      </c>
      <c r="I199" s="12">
        <v>402.6</v>
      </c>
      <c r="J199" s="12">
        <v>9662.4</v>
      </c>
      <c r="K199" s="12">
        <v>6710</v>
      </c>
      <c r="L199" s="12">
        <v>2952.3999999999996</v>
      </c>
      <c r="M199" s="11">
        <v>41548</v>
      </c>
      <c r="N199" s="11">
        <v>10</v>
      </c>
      <c r="O199" s="11" t="s">
        <v>30</v>
      </c>
      <c r="P199" s="11" t="s">
        <v>14</v>
      </c>
    </row>
    <row r="200" spans="1:16" hidden="1"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s="10" t="s">
        <v>10</v>
      </c>
      <c r="B201" s="10" t="s">
        <v>17</v>
      </c>
      <c r="C201" s="11" t="s">
        <v>40</v>
      </c>
      <c r="D201" s="11" t="s">
        <v>46</v>
      </c>
      <c r="E201" s="10">
        <v>274</v>
      </c>
      <c r="F201" s="12">
        <v>10</v>
      </c>
      <c r="G201" s="12">
        <v>350</v>
      </c>
      <c r="H201" s="12">
        <v>95900</v>
      </c>
      <c r="I201" s="12">
        <v>3836</v>
      </c>
      <c r="J201" s="12">
        <v>92064</v>
      </c>
      <c r="K201" s="12">
        <v>71240</v>
      </c>
      <c r="L201" s="12">
        <v>20824</v>
      </c>
      <c r="M201" s="11">
        <v>41974</v>
      </c>
      <c r="N201" s="11">
        <v>12</v>
      </c>
      <c r="O201" s="11" t="s">
        <v>32</v>
      </c>
      <c r="P201" s="11" t="s">
        <v>15</v>
      </c>
    </row>
    <row r="202" spans="1:16" hidden="1"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s="10" t="s">
        <v>11</v>
      </c>
      <c r="B203" s="10" t="s">
        <v>17</v>
      </c>
      <c r="C203" s="11" t="s">
        <v>41</v>
      </c>
      <c r="D203" s="11" t="s">
        <v>46</v>
      </c>
      <c r="E203" s="10">
        <v>1465</v>
      </c>
      <c r="F203" s="12">
        <v>120</v>
      </c>
      <c r="G203" s="12">
        <v>12</v>
      </c>
      <c r="H203" s="12">
        <v>17580</v>
      </c>
      <c r="I203" s="12">
        <v>703.2</v>
      </c>
      <c r="J203" s="12">
        <v>16876.8</v>
      </c>
      <c r="K203" s="12">
        <v>4395</v>
      </c>
      <c r="L203" s="12">
        <v>12481.8</v>
      </c>
      <c r="M203" s="11">
        <v>41699</v>
      </c>
      <c r="N203" s="11">
        <v>3</v>
      </c>
      <c r="O203" s="11" t="s">
        <v>23</v>
      </c>
      <c r="P203" s="11" t="s">
        <v>15</v>
      </c>
    </row>
    <row r="204" spans="1:16" hidden="1"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hidden="1"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hidden="1"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s="10" t="s">
        <v>10</v>
      </c>
      <c r="B207" s="10" t="s">
        <v>17</v>
      </c>
      <c r="C207" s="11" t="s">
        <v>42</v>
      </c>
      <c r="D207" s="11" t="s">
        <v>46</v>
      </c>
      <c r="E207" s="10">
        <v>349</v>
      </c>
      <c r="F207" s="12">
        <v>250</v>
      </c>
      <c r="G207" s="12">
        <v>350</v>
      </c>
      <c r="H207" s="12">
        <v>122150</v>
      </c>
      <c r="I207" s="12">
        <v>4886</v>
      </c>
      <c r="J207" s="12">
        <v>117264</v>
      </c>
      <c r="K207" s="12">
        <v>90740</v>
      </c>
      <c r="L207" s="12">
        <v>26524</v>
      </c>
      <c r="M207" s="11">
        <v>41518</v>
      </c>
      <c r="N207" s="11">
        <v>9</v>
      </c>
      <c r="O207" s="11" t="s">
        <v>29</v>
      </c>
      <c r="P207" s="11" t="s">
        <v>14</v>
      </c>
    </row>
    <row r="208" spans="1:16" hidden="1"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hidden="1"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hidden="1"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hidden="1"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hidden="1"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s="10" t="s">
        <v>8</v>
      </c>
      <c r="B213" s="10" t="s">
        <v>17</v>
      </c>
      <c r="C213" s="11" t="s">
        <v>43</v>
      </c>
      <c r="D213" s="11" t="s">
        <v>46</v>
      </c>
      <c r="E213" s="10">
        <v>671</v>
      </c>
      <c r="F213" s="12">
        <v>260</v>
      </c>
      <c r="G213" s="12">
        <v>15</v>
      </c>
      <c r="H213" s="12">
        <v>10065</v>
      </c>
      <c r="I213" s="12">
        <v>402.6</v>
      </c>
      <c r="J213" s="12">
        <v>9662.4</v>
      </c>
      <c r="K213" s="12">
        <v>6710</v>
      </c>
      <c r="L213" s="12">
        <v>2952.3999999999996</v>
      </c>
      <c r="M213" s="11">
        <v>41548</v>
      </c>
      <c r="N213" s="11">
        <v>10</v>
      </c>
      <c r="O213" s="11" t="s">
        <v>30</v>
      </c>
      <c r="P213" s="11" t="s">
        <v>14</v>
      </c>
    </row>
    <row r="214" spans="1:16" hidden="1"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hidden="1"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hidden="1"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hidden="1"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hidden="1"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hidden="1"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hidden="1"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hidden="1"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hidden="1"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hidden="1"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hidden="1"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hidden="1"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hidden="1"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hidden="1"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s="10" t="s">
        <v>7</v>
      </c>
      <c r="B228" s="10" t="s">
        <v>17</v>
      </c>
      <c r="C228" s="11" t="s">
        <v>38</v>
      </c>
      <c r="D228" s="11" t="s">
        <v>47</v>
      </c>
      <c r="E228" s="10">
        <v>991</v>
      </c>
      <c r="F228" s="12">
        <v>3</v>
      </c>
      <c r="G228" s="12">
        <v>300</v>
      </c>
      <c r="H228" s="12">
        <v>297300</v>
      </c>
      <c r="I228" s="12">
        <v>14865</v>
      </c>
      <c r="J228" s="12">
        <v>282435</v>
      </c>
      <c r="K228" s="12">
        <v>247750</v>
      </c>
      <c r="L228" s="12">
        <v>34685</v>
      </c>
      <c r="M228" s="11">
        <v>41791</v>
      </c>
      <c r="N228" s="11">
        <v>6</v>
      </c>
      <c r="O228" s="11" t="s">
        <v>26</v>
      </c>
      <c r="P228" s="11" t="s">
        <v>15</v>
      </c>
    </row>
    <row r="229" spans="1:16" hidden="1"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hidden="1"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s="10" t="s">
        <v>10</v>
      </c>
      <c r="B231" s="10" t="s">
        <v>17</v>
      </c>
      <c r="C231" s="11" t="s">
        <v>38</v>
      </c>
      <c r="D231" s="11" t="s">
        <v>47</v>
      </c>
      <c r="E231" s="10">
        <v>570</v>
      </c>
      <c r="F231" s="12">
        <v>3</v>
      </c>
      <c r="G231" s="12">
        <v>7</v>
      </c>
      <c r="H231" s="12">
        <v>3990</v>
      </c>
      <c r="I231" s="12">
        <v>199.5</v>
      </c>
      <c r="J231" s="12">
        <v>3790.5</v>
      </c>
      <c r="K231" s="12">
        <v>2850</v>
      </c>
      <c r="L231" s="12">
        <v>940.5</v>
      </c>
      <c r="M231" s="11">
        <v>41974</v>
      </c>
      <c r="N231" s="11">
        <v>12</v>
      </c>
      <c r="O231" s="11" t="s">
        <v>32</v>
      </c>
      <c r="P231" s="11" t="s">
        <v>15</v>
      </c>
    </row>
    <row r="232" spans="1:16" hidden="1"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hidden="1"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s="10" t="s">
        <v>9</v>
      </c>
      <c r="B234" s="10" t="s">
        <v>17</v>
      </c>
      <c r="C234" s="11" t="s">
        <v>39</v>
      </c>
      <c r="D234" s="11" t="s">
        <v>47</v>
      </c>
      <c r="E234" s="10">
        <v>3627</v>
      </c>
      <c r="F234" s="12">
        <v>5</v>
      </c>
      <c r="G234" s="12">
        <v>125</v>
      </c>
      <c r="H234" s="12">
        <v>453375</v>
      </c>
      <c r="I234" s="12">
        <v>22668.75</v>
      </c>
      <c r="J234" s="12">
        <v>430706.25</v>
      </c>
      <c r="K234" s="12">
        <v>435240</v>
      </c>
      <c r="L234" s="12">
        <v>-4533.75</v>
      </c>
      <c r="M234" s="11">
        <v>41821</v>
      </c>
      <c r="N234" s="11">
        <v>7</v>
      </c>
      <c r="O234" s="11" t="s">
        <v>27</v>
      </c>
      <c r="P234" s="11" t="s">
        <v>15</v>
      </c>
    </row>
    <row r="235" spans="1:16" hidden="1"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hidden="1"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hidden="1"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hidden="1"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s="10" t="s">
        <v>9</v>
      </c>
      <c r="B239" s="10" t="s">
        <v>17</v>
      </c>
      <c r="C239" s="11" t="s">
        <v>40</v>
      </c>
      <c r="D239" s="11" t="s">
        <v>47</v>
      </c>
      <c r="E239" s="10">
        <v>2992</v>
      </c>
      <c r="F239" s="12">
        <v>10</v>
      </c>
      <c r="G239" s="12">
        <v>125</v>
      </c>
      <c r="H239" s="12">
        <v>374000</v>
      </c>
      <c r="I239" s="12">
        <v>18700</v>
      </c>
      <c r="J239" s="12">
        <v>355300</v>
      </c>
      <c r="K239" s="12">
        <v>359040</v>
      </c>
      <c r="L239" s="12">
        <v>-3740</v>
      </c>
      <c r="M239" s="11">
        <v>41699</v>
      </c>
      <c r="N239" s="11">
        <v>3</v>
      </c>
      <c r="O239" s="11" t="s">
        <v>23</v>
      </c>
      <c r="P239" s="11" t="s">
        <v>15</v>
      </c>
    </row>
    <row r="240" spans="1:16" hidden="1"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hidden="1"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s="10" t="s">
        <v>10</v>
      </c>
      <c r="B242" s="10" t="s">
        <v>17</v>
      </c>
      <c r="C242" s="11" t="s">
        <v>40</v>
      </c>
      <c r="D242" s="11" t="s">
        <v>47</v>
      </c>
      <c r="E242" s="10">
        <v>2327</v>
      </c>
      <c r="F242" s="12">
        <v>10</v>
      </c>
      <c r="G242" s="12">
        <v>7</v>
      </c>
      <c r="H242" s="12">
        <v>16289</v>
      </c>
      <c r="I242" s="12">
        <v>814.45</v>
      </c>
      <c r="J242" s="12">
        <v>15474.55</v>
      </c>
      <c r="K242" s="12">
        <v>11635</v>
      </c>
      <c r="L242" s="12">
        <v>3839.5499999999993</v>
      </c>
      <c r="M242" s="11">
        <v>41760</v>
      </c>
      <c r="N242" s="11">
        <v>5</v>
      </c>
      <c r="O242" s="11" t="s">
        <v>25</v>
      </c>
      <c r="P242" s="11" t="s">
        <v>15</v>
      </c>
    </row>
    <row r="243" spans="1:16" x14ac:dyDescent="0.35">
      <c r="A243" s="10" t="s">
        <v>7</v>
      </c>
      <c r="B243" s="10" t="s">
        <v>17</v>
      </c>
      <c r="C243" s="11" t="s">
        <v>40</v>
      </c>
      <c r="D243" s="11" t="s">
        <v>47</v>
      </c>
      <c r="E243" s="10">
        <v>991</v>
      </c>
      <c r="F243" s="12">
        <v>10</v>
      </c>
      <c r="G243" s="12">
        <v>300</v>
      </c>
      <c r="H243" s="12">
        <v>297300</v>
      </c>
      <c r="I243" s="12">
        <v>14865</v>
      </c>
      <c r="J243" s="12">
        <v>282435</v>
      </c>
      <c r="K243" s="12">
        <v>247750</v>
      </c>
      <c r="L243" s="12">
        <v>34685</v>
      </c>
      <c r="M243" s="11">
        <v>41791</v>
      </c>
      <c r="N243" s="11">
        <v>6</v>
      </c>
      <c r="O243" s="11" t="s">
        <v>26</v>
      </c>
      <c r="P243" s="11" t="s">
        <v>15</v>
      </c>
    </row>
    <row r="244" spans="1:16" x14ac:dyDescent="0.35">
      <c r="A244" s="10" t="s">
        <v>10</v>
      </c>
      <c r="B244" s="10" t="s">
        <v>17</v>
      </c>
      <c r="C244" s="11" t="s">
        <v>40</v>
      </c>
      <c r="D244" s="11" t="s">
        <v>47</v>
      </c>
      <c r="E244" s="10">
        <v>602</v>
      </c>
      <c r="F244" s="12">
        <v>10</v>
      </c>
      <c r="G244" s="12">
        <v>350</v>
      </c>
      <c r="H244" s="12">
        <v>210700</v>
      </c>
      <c r="I244" s="12">
        <v>10535</v>
      </c>
      <c r="J244" s="12">
        <v>200165</v>
      </c>
      <c r="K244" s="12">
        <v>156520</v>
      </c>
      <c r="L244" s="12">
        <v>43645</v>
      </c>
      <c r="M244" s="11">
        <v>41791</v>
      </c>
      <c r="N244" s="11">
        <v>6</v>
      </c>
      <c r="O244" s="11" t="s">
        <v>26</v>
      </c>
      <c r="P244" s="11" t="s">
        <v>15</v>
      </c>
    </row>
    <row r="245" spans="1:16" hidden="1"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hidden="1"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hidden="1"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s="10" t="s">
        <v>9</v>
      </c>
      <c r="B248" s="10" t="s">
        <v>17</v>
      </c>
      <c r="C248" s="11" t="s">
        <v>40</v>
      </c>
      <c r="D248" s="11" t="s">
        <v>47</v>
      </c>
      <c r="E248" s="10">
        <v>861</v>
      </c>
      <c r="F248" s="12">
        <v>10</v>
      </c>
      <c r="G248" s="12">
        <v>125</v>
      </c>
      <c r="H248" s="12">
        <v>107625</v>
      </c>
      <c r="I248" s="12">
        <v>5381.25</v>
      </c>
      <c r="J248" s="12">
        <v>102243.75</v>
      </c>
      <c r="K248" s="12">
        <v>103320</v>
      </c>
      <c r="L248" s="12">
        <v>-1076.25</v>
      </c>
      <c r="M248" s="11">
        <v>41913</v>
      </c>
      <c r="N248" s="11">
        <v>10</v>
      </c>
      <c r="O248" s="11" t="s">
        <v>30</v>
      </c>
      <c r="P248" s="11" t="s">
        <v>15</v>
      </c>
    </row>
    <row r="249" spans="1:16" hidden="1"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hidden="1"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s="10" t="s">
        <v>10</v>
      </c>
      <c r="B251" s="10" t="s">
        <v>17</v>
      </c>
      <c r="C251" s="11" t="s">
        <v>40</v>
      </c>
      <c r="D251" s="11" t="s">
        <v>47</v>
      </c>
      <c r="E251" s="10">
        <v>2663</v>
      </c>
      <c r="F251" s="12">
        <v>10</v>
      </c>
      <c r="G251" s="12">
        <v>20</v>
      </c>
      <c r="H251" s="12">
        <v>53260</v>
      </c>
      <c r="I251" s="12">
        <v>2663</v>
      </c>
      <c r="J251" s="12">
        <v>50597</v>
      </c>
      <c r="K251" s="12">
        <v>26630</v>
      </c>
      <c r="L251" s="12">
        <v>23967</v>
      </c>
      <c r="M251" s="11">
        <v>41974</v>
      </c>
      <c r="N251" s="11">
        <v>12</v>
      </c>
      <c r="O251" s="11" t="s">
        <v>32</v>
      </c>
      <c r="P251" s="11" t="s">
        <v>15</v>
      </c>
    </row>
    <row r="252" spans="1:16" hidden="1"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hidden="1"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s="10" t="s">
        <v>8</v>
      </c>
      <c r="B254" s="10" t="s">
        <v>17</v>
      </c>
      <c r="C254" s="11" t="s">
        <v>41</v>
      </c>
      <c r="D254" s="11" t="s">
        <v>47</v>
      </c>
      <c r="E254" s="10">
        <v>555</v>
      </c>
      <c r="F254" s="12">
        <v>120</v>
      </c>
      <c r="G254" s="12">
        <v>15</v>
      </c>
      <c r="H254" s="12">
        <v>8325</v>
      </c>
      <c r="I254" s="12">
        <v>416.25</v>
      </c>
      <c r="J254" s="12">
        <v>7908.75</v>
      </c>
      <c r="K254" s="12">
        <v>5550</v>
      </c>
      <c r="L254" s="12">
        <v>2358.75</v>
      </c>
      <c r="M254" s="11">
        <v>41640</v>
      </c>
      <c r="N254" s="11">
        <v>1</v>
      </c>
      <c r="O254" s="11" t="s">
        <v>21</v>
      </c>
      <c r="P254" s="11" t="s">
        <v>15</v>
      </c>
    </row>
    <row r="255" spans="1:16" hidden="1"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hidden="1"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s="10" t="s">
        <v>10</v>
      </c>
      <c r="B257" s="10" t="s">
        <v>17</v>
      </c>
      <c r="C257" s="11" t="s">
        <v>41</v>
      </c>
      <c r="D257" s="11" t="s">
        <v>47</v>
      </c>
      <c r="E257" s="10">
        <v>602</v>
      </c>
      <c r="F257" s="12">
        <v>120</v>
      </c>
      <c r="G257" s="12">
        <v>350</v>
      </c>
      <c r="H257" s="12">
        <v>210700</v>
      </c>
      <c r="I257" s="12">
        <v>10535</v>
      </c>
      <c r="J257" s="12">
        <v>200165</v>
      </c>
      <c r="K257" s="12">
        <v>156520</v>
      </c>
      <c r="L257" s="12">
        <v>43645</v>
      </c>
      <c r="M257" s="11">
        <v>41791</v>
      </c>
      <c r="N257" s="11">
        <v>6</v>
      </c>
      <c r="O257" s="11" t="s">
        <v>26</v>
      </c>
      <c r="P257" s="11" t="s">
        <v>15</v>
      </c>
    </row>
    <row r="258" spans="1:16" x14ac:dyDescent="0.35">
      <c r="A258" s="10" t="s">
        <v>10</v>
      </c>
      <c r="B258" s="10" t="s">
        <v>17</v>
      </c>
      <c r="C258" s="11" t="s">
        <v>41</v>
      </c>
      <c r="D258" s="11" t="s">
        <v>47</v>
      </c>
      <c r="E258" s="10">
        <v>2832</v>
      </c>
      <c r="F258" s="12">
        <v>120</v>
      </c>
      <c r="G258" s="12">
        <v>20</v>
      </c>
      <c r="H258" s="12">
        <v>56640</v>
      </c>
      <c r="I258" s="12">
        <v>2832</v>
      </c>
      <c r="J258" s="12">
        <v>53808</v>
      </c>
      <c r="K258" s="12">
        <v>28320</v>
      </c>
      <c r="L258" s="12">
        <v>25488</v>
      </c>
      <c r="M258" s="11">
        <v>41852</v>
      </c>
      <c r="N258" s="11">
        <v>8</v>
      </c>
      <c r="O258" s="11" t="s">
        <v>28</v>
      </c>
      <c r="P258" s="11" t="s">
        <v>15</v>
      </c>
    </row>
    <row r="259" spans="1:16" hidden="1"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s="10" t="s">
        <v>9</v>
      </c>
      <c r="B260" s="10" t="s">
        <v>17</v>
      </c>
      <c r="C260" s="11" t="s">
        <v>41</v>
      </c>
      <c r="D260" s="11" t="s">
        <v>47</v>
      </c>
      <c r="E260" s="10">
        <v>861</v>
      </c>
      <c r="F260" s="12">
        <v>120</v>
      </c>
      <c r="G260" s="12">
        <v>125</v>
      </c>
      <c r="H260" s="12">
        <v>107625</v>
      </c>
      <c r="I260" s="12">
        <v>5381.25</v>
      </c>
      <c r="J260" s="12">
        <v>102243.75</v>
      </c>
      <c r="K260" s="12">
        <v>103320</v>
      </c>
      <c r="L260" s="12">
        <v>-1076.25</v>
      </c>
      <c r="M260" s="11">
        <v>41913</v>
      </c>
      <c r="N260" s="11">
        <v>10</v>
      </c>
      <c r="O260" s="11" t="s">
        <v>30</v>
      </c>
      <c r="P260" s="11" t="s">
        <v>15</v>
      </c>
    </row>
    <row r="261" spans="1:16" hidden="1"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hidden="1"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hidden="1"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hidden="1"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s="10" t="s">
        <v>10</v>
      </c>
      <c r="B265" s="10" t="s">
        <v>17</v>
      </c>
      <c r="C265" s="11" t="s">
        <v>42</v>
      </c>
      <c r="D265" s="11" t="s">
        <v>47</v>
      </c>
      <c r="E265" s="10">
        <v>1265</v>
      </c>
      <c r="F265" s="12">
        <v>250</v>
      </c>
      <c r="G265" s="12">
        <v>20</v>
      </c>
      <c r="H265" s="12">
        <v>25300</v>
      </c>
      <c r="I265" s="12">
        <v>1265</v>
      </c>
      <c r="J265" s="12">
        <v>24035</v>
      </c>
      <c r="K265" s="12">
        <v>12650</v>
      </c>
      <c r="L265" s="12">
        <v>11385</v>
      </c>
      <c r="M265" s="11">
        <v>41579</v>
      </c>
      <c r="N265" s="11">
        <v>11</v>
      </c>
      <c r="O265" s="11" t="s">
        <v>31</v>
      </c>
      <c r="P265" s="11" t="s">
        <v>14</v>
      </c>
    </row>
    <row r="266" spans="1:16" hidden="1"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s="10" t="s">
        <v>10</v>
      </c>
      <c r="B267" s="10" t="s">
        <v>17</v>
      </c>
      <c r="C267" s="11" t="s">
        <v>42</v>
      </c>
      <c r="D267" s="11" t="s">
        <v>47</v>
      </c>
      <c r="E267" s="10">
        <v>2663</v>
      </c>
      <c r="F267" s="12">
        <v>250</v>
      </c>
      <c r="G267" s="12">
        <v>20</v>
      </c>
      <c r="H267" s="12">
        <v>53260</v>
      </c>
      <c r="I267" s="12">
        <v>2663</v>
      </c>
      <c r="J267" s="12">
        <v>50597</v>
      </c>
      <c r="K267" s="12">
        <v>26630</v>
      </c>
      <c r="L267" s="12">
        <v>23967</v>
      </c>
      <c r="M267" s="11">
        <v>41974</v>
      </c>
      <c r="N267" s="11">
        <v>12</v>
      </c>
      <c r="O267" s="11" t="s">
        <v>32</v>
      </c>
      <c r="P267" s="11" t="s">
        <v>15</v>
      </c>
    </row>
    <row r="268" spans="1:16" x14ac:dyDescent="0.35">
      <c r="A268" s="10" t="s">
        <v>10</v>
      </c>
      <c r="B268" s="10" t="s">
        <v>17</v>
      </c>
      <c r="C268" s="11" t="s">
        <v>42</v>
      </c>
      <c r="D268" s="11" t="s">
        <v>47</v>
      </c>
      <c r="E268" s="10">
        <v>570</v>
      </c>
      <c r="F268" s="12">
        <v>250</v>
      </c>
      <c r="G268" s="12">
        <v>7</v>
      </c>
      <c r="H268" s="12">
        <v>3990</v>
      </c>
      <c r="I268" s="12">
        <v>199.5</v>
      </c>
      <c r="J268" s="12">
        <v>3790.5</v>
      </c>
      <c r="K268" s="12">
        <v>2850</v>
      </c>
      <c r="L268" s="12">
        <v>940.5</v>
      </c>
      <c r="M268" s="11">
        <v>41974</v>
      </c>
      <c r="N268" s="11">
        <v>12</v>
      </c>
      <c r="O268" s="11" t="s">
        <v>32</v>
      </c>
      <c r="P268" s="11" t="s">
        <v>15</v>
      </c>
    </row>
    <row r="269" spans="1:16" hidden="1"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hidden="1"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hidden="1"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hidden="1"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hidden="1"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hidden="1"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s="10" t="s">
        <v>10</v>
      </c>
      <c r="B275" s="10" t="s">
        <v>17</v>
      </c>
      <c r="C275" s="11" t="s">
        <v>38</v>
      </c>
      <c r="D275" s="11" t="s">
        <v>47</v>
      </c>
      <c r="E275" s="10">
        <v>1117.5</v>
      </c>
      <c r="F275" s="12">
        <v>3</v>
      </c>
      <c r="G275" s="12">
        <v>20</v>
      </c>
      <c r="H275" s="12">
        <v>22350</v>
      </c>
      <c r="I275" s="12">
        <v>1341</v>
      </c>
      <c r="J275" s="12">
        <v>21009</v>
      </c>
      <c r="K275" s="12">
        <v>11175</v>
      </c>
      <c r="L275" s="12">
        <v>9834</v>
      </c>
      <c r="M275" s="11">
        <v>41640</v>
      </c>
      <c r="N275" s="11">
        <v>1</v>
      </c>
      <c r="O275" s="11" t="s">
        <v>21</v>
      </c>
      <c r="P275" s="11" t="s">
        <v>15</v>
      </c>
    </row>
    <row r="276" spans="1:16" hidden="1"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hidden="1"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hidden="1"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s="10" t="s">
        <v>8</v>
      </c>
      <c r="B279" s="10" t="s">
        <v>17</v>
      </c>
      <c r="C279" s="11" t="s">
        <v>38</v>
      </c>
      <c r="D279" s="11" t="s">
        <v>47</v>
      </c>
      <c r="E279" s="10">
        <v>2030</v>
      </c>
      <c r="F279" s="12">
        <v>3</v>
      </c>
      <c r="G279" s="12">
        <v>15</v>
      </c>
      <c r="H279" s="12">
        <v>30450</v>
      </c>
      <c r="I279" s="12">
        <v>1827</v>
      </c>
      <c r="J279" s="12">
        <v>28623</v>
      </c>
      <c r="K279" s="12">
        <v>20300</v>
      </c>
      <c r="L279" s="12">
        <v>8323</v>
      </c>
      <c r="M279" s="11">
        <v>41944</v>
      </c>
      <c r="N279" s="11">
        <v>11</v>
      </c>
      <c r="O279" s="11" t="s">
        <v>31</v>
      </c>
      <c r="P279" s="11" t="s">
        <v>15</v>
      </c>
    </row>
    <row r="280" spans="1:16" x14ac:dyDescent="0.35">
      <c r="A280" s="10" t="s">
        <v>10</v>
      </c>
      <c r="B280" s="10" t="s">
        <v>17</v>
      </c>
      <c r="C280" s="11" t="s">
        <v>38</v>
      </c>
      <c r="D280" s="11" t="s">
        <v>47</v>
      </c>
      <c r="E280" s="10">
        <v>263</v>
      </c>
      <c r="F280" s="12">
        <v>3</v>
      </c>
      <c r="G280" s="12">
        <v>7</v>
      </c>
      <c r="H280" s="12">
        <v>1841</v>
      </c>
      <c r="I280" s="12">
        <v>110.46</v>
      </c>
      <c r="J280" s="12">
        <v>1730.54</v>
      </c>
      <c r="K280" s="12">
        <v>1315</v>
      </c>
      <c r="L280" s="12">
        <v>415.53999999999996</v>
      </c>
      <c r="M280" s="11">
        <v>41579</v>
      </c>
      <c r="N280" s="11">
        <v>11</v>
      </c>
      <c r="O280" s="11" t="s">
        <v>31</v>
      </c>
      <c r="P280" s="11" t="s">
        <v>14</v>
      </c>
    </row>
    <row r="281" spans="1:16" hidden="1"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hidden="1"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hidden="1"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hidden="1"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s="10" t="s">
        <v>11</v>
      </c>
      <c r="B285" s="10" t="s">
        <v>17</v>
      </c>
      <c r="C285" s="11" t="s">
        <v>39</v>
      </c>
      <c r="D285" s="11" t="s">
        <v>47</v>
      </c>
      <c r="E285" s="10">
        <v>2723</v>
      </c>
      <c r="F285" s="12">
        <v>5</v>
      </c>
      <c r="G285" s="12">
        <v>12</v>
      </c>
      <c r="H285" s="12">
        <v>32676</v>
      </c>
      <c r="I285" s="12">
        <v>1960.56</v>
      </c>
      <c r="J285" s="12">
        <v>30715.439999999999</v>
      </c>
      <c r="K285" s="12">
        <v>8169</v>
      </c>
      <c r="L285" s="12">
        <v>22546.44</v>
      </c>
      <c r="M285" s="11">
        <v>41944</v>
      </c>
      <c r="N285" s="11">
        <v>11</v>
      </c>
      <c r="O285" s="11" t="s">
        <v>31</v>
      </c>
      <c r="P285" s="11" t="s">
        <v>15</v>
      </c>
    </row>
    <row r="286" spans="1:16" hidden="1"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hidden="1"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s="10" t="s">
        <v>10</v>
      </c>
      <c r="B288" s="10" t="s">
        <v>17</v>
      </c>
      <c r="C288" s="11" t="s">
        <v>40</v>
      </c>
      <c r="D288" s="11" t="s">
        <v>47</v>
      </c>
      <c r="E288" s="10">
        <v>727</v>
      </c>
      <c r="F288" s="12">
        <v>10</v>
      </c>
      <c r="G288" s="12">
        <v>350</v>
      </c>
      <c r="H288" s="12">
        <v>254450</v>
      </c>
      <c r="I288" s="12">
        <v>15267</v>
      </c>
      <c r="J288" s="12">
        <v>239183</v>
      </c>
      <c r="K288" s="12">
        <v>189020</v>
      </c>
      <c r="L288" s="12">
        <v>50163</v>
      </c>
      <c r="M288" s="11">
        <v>41548</v>
      </c>
      <c r="N288" s="11">
        <v>10</v>
      </c>
      <c r="O288" s="11" t="s">
        <v>30</v>
      </c>
      <c r="P288" s="11" t="s">
        <v>14</v>
      </c>
    </row>
    <row r="289" spans="1:16" hidden="1"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s="10" t="s">
        <v>9</v>
      </c>
      <c r="B290" s="10" t="s">
        <v>17</v>
      </c>
      <c r="C290" s="11" t="s">
        <v>41</v>
      </c>
      <c r="D290" s="11" t="s">
        <v>47</v>
      </c>
      <c r="E290" s="10">
        <v>2755</v>
      </c>
      <c r="F290" s="12">
        <v>120</v>
      </c>
      <c r="G290" s="12">
        <v>125</v>
      </c>
      <c r="H290" s="12">
        <v>344375</v>
      </c>
      <c r="I290" s="12">
        <v>20662.5</v>
      </c>
      <c r="J290" s="12">
        <v>323712.5</v>
      </c>
      <c r="K290" s="12">
        <v>330600</v>
      </c>
      <c r="L290" s="12">
        <v>-6887.5</v>
      </c>
      <c r="M290" s="11">
        <v>41671</v>
      </c>
      <c r="N290" s="11">
        <v>2</v>
      </c>
      <c r="O290" s="11" t="s">
        <v>22</v>
      </c>
      <c r="P290" s="11" t="s">
        <v>15</v>
      </c>
    </row>
    <row r="291" spans="1:16" hidden="1"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hidden="1"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hidden="1"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hidden="1"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hidden="1"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hidden="1"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hidden="1"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hidden="1"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hidden="1"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hidden="1"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hidden="1"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hidden="1"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s="10" t="s">
        <v>10</v>
      </c>
      <c r="B303" s="10" t="s">
        <v>17</v>
      </c>
      <c r="C303" s="11" t="s">
        <v>43</v>
      </c>
      <c r="D303" s="11" t="s">
        <v>47</v>
      </c>
      <c r="E303" s="10">
        <v>727</v>
      </c>
      <c r="F303" s="12">
        <v>260</v>
      </c>
      <c r="G303" s="12">
        <v>350</v>
      </c>
      <c r="H303" s="12">
        <v>254450</v>
      </c>
      <c r="I303" s="12">
        <v>15267</v>
      </c>
      <c r="J303" s="12">
        <v>239183</v>
      </c>
      <c r="K303" s="12">
        <v>189020</v>
      </c>
      <c r="L303" s="12">
        <v>50163</v>
      </c>
      <c r="M303" s="11">
        <v>41548</v>
      </c>
      <c r="N303" s="11">
        <v>10</v>
      </c>
      <c r="O303" s="11" t="s">
        <v>30</v>
      </c>
      <c r="P303" s="11" t="s">
        <v>14</v>
      </c>
    </row>
    <row r="304" spans="1:16" hidden="1"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hidden="1"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hidden="1"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s="10" t="s">
        <v>8</v>
      </c>
      <c r="B307" s="10" t="s">
        <v>17</v>
      </c>
      <c r="C307" s="11" t="s">
        <v>40</v>
      </c>
      <c r="D307" s="11" t="s">
        <v>47</v>
      </c>
      <c r="E307" s="10">
        <v>2198</v>
      </c>
      <c r="F307" s="12">
        <v>10</v>
      </c>
      <c r="G307" s="12">
        <v>15</v>
      </c>
      <c r="H307" s="12">
        <v>32970</v>
      </c>
      <c r="I307" s="12">
        <v>1978.2</v>
      </c>
      <c r="J307" s="12">
        <v>30991.8</v>
      </c>
      <c r="K307" s="12">
        <v>21980</v>
      </c>
      <c r="L307" s="12">
        <v>9011.7999999999993</v>
      </c>
      <c r="M307" s="11">
        <v>41852</v>
      </c>
      <c r="N307" s="11">
        <v>8</v>
      </c>
      <c r="O307" s="11" t="s">
        <v>28</v>
      </c>
      <c r="P307" s="11" t="s">
        <v>15</v>
      </c>
    </row>
    <row r="308" spans="1:16" hidden="1"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s="10" t="s">
        <v>8</v>
      </c>
      <c r="B309" s="10" t="s">
        <v>17</v>
      </c>
      <c r="C309" s="11" t="s">
        <v>40</v>
      </c>
      <c r="D309" s="11" t="s">
        <v>47</v>
      </c>
      <c r="E309" s="10">
        <v>1153</v>
      </c>
      <c r="F309" s="12">
        <v>10</v>
      </c>
      <c r="G309" s="12">
        <v>15</v>
      </c>
      <c r="H309" s="12">
        <v>17295</v>
      </c>
      <c r="I309" s="12">
        <v>1037.7</v>
      </c>
      <c r="J309" s="12">
        <v>16257.3</v>
      </c>
      <c r="K309" s="12">
        <v>11530</v>
      </c>
      <c r="L309" s="12">
        <v>4727.2999999999993</v>
      </c>
      <c r="M309" s="11">
        <v>41913</v>
      </c>
      <c r="N309" s="11">
        <v>10</v>
      </c>
      <c r="O309" s="11" t="s">
        <v>30</v>
      </c>
      <c r="P309" s="11" t="s">
        <v>15</v>
      </c>
    </row>
    <row r="310" spans="1:16" hidden="1"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hidden="1"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hidden="1"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s="10" t="s">
        <v>8</v>
      </c>
      <c r="B313" s="10" t="s">
        <v>17</v>
      </c>
      <c r="C313" s="11" t="s">
        <v>42</v>
      </c>
      <c r="D313" s="11" t="s">
        <v>47</v>
      </c>
      <c r="E313" s="10">
        <v>1153</v>
      </c>
      <c r="F313" s="12">
        <v>250</v>
      </c>
      <c r="G313" s="12">
        <v>15</v>
      </c>
      <c r="H313" s="12">
        <v>17295</v>
      </c>
      <c r="I313" s="12">
        <v>1037.7</v>
      </c>
      <c r="J313" s="12">
        <v>16257.3</v>
      </c>
      <c r="K313" s="12">
        <v>11530</v>
      </c>
      <c r="L313" s="12">
        <v>4727.2999999999993</v>
      </c>
      <c r="M313" s="11">
        <v>41913</v>
      </c>
      <c r="N313" s="11">
        <v>10</v>
      </c>
      <c r="O313" s="11" t="s">
        <v>30</v>
      </c>
      <c r="P313" s="11" t="s">
        <v>15</v>
      </c>
    </row>
    <row r="314" spans="1:16" hidden="1"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hidden="1"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hidden="1"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hidden="1"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hidden="1"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hidden="1"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hidden="1"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hidden="1"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s="10" t="s">
        <v>10</v>
      </c>
      <c r="B322" s="10" t="s">
        <v>17</v>
      </c>
      <c r="C322" s="11" t="s">
        <v>41</v>
      </c>
      <c r="D322" s="11" t="s">
        <v>47</v>
      </c>
      <c r="E322" s="10">
        <v>547</v>
      </c>
      <c r="F322" s="12">
        <v>120</v>
      </c>
      <c r="G322" s="12">
        <v>7</v>
      </c>
      <c r="H322" s="12">
        <v>3829</v>
      </c>
      <c r="I322" s="12">
        <v>268.02999999999997</v>
      </c>
      <c r="J322" s="12">
        <v>3560.9700000000003</v>
      </c>
      <c r="K322" s="12">
        <v>2735</v>
      </c>
      <c r="L322" s="12">
        <v>825.97000000000025</v>
      </c>
      <c r="M322" s="11">
        <v>41944</v>
      </c>
      <c r="N322" s="11">
        <v>11</v>
      </c>
      <c r="O322" s="11" t="s">
        <v>31</v>
      </c>
      <c r="P322" s="11" t="s">
        <v>15</v>
      </c>
    </row>
    <row r="323" spans="1:16" hidden="1"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hidden="1"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hidden="1"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hidden="1"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hidden="1"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s="10" t="s">
        <v>10</v>
      </c>
      <c r="B328" s="10" t="s">
        <v>17</v>
      </c>
      <c r="C328" s="11" t="s">
        <v>38</v>
      </c>
      <c r="D328" s="11" t="s">
        <v>47</v>
      </c>
      <c r="E328" s="10">
        <v>1761</v>
      </c>
      <c r="F328" s="12">
        <v>3</v>
      </c>
      <c r="G328" s="12">
        <v>350</v>
      </c>
      <c r="H328" s="12">
        <v>616350</v>
      </c>
      <c r="I328" s="12">
        <v>43144.5</v>
      </c>
      <c r="J328" s="12">
        <v>573205.5</v>
      </c>
      <c r="K328" s="12">
        <v>457860</v>
      </c>
      <c r="L328" s="12">
        <v>115345.5</v>
      </c>
      <c r="M328" s="11">
        <v>41699</v>
      </c>
      <c r="N328" s="11">
        <v>3</v>
      </c>
      <c r="O328" s="11" t="s">
        <v>23</v>
      </c>
      <c r="P328" s="11" t="s">
        <v>15</v>
      </c>
    </row>
    <row r="329" spans="1:16" hidden="1"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hidden="1"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hidden="1"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hidden="1"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hidden="1"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hidden="1"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hidden="1"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hidden="1"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hidden="1"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s="10" t="s">
        <v>8</v>
      </c>
      <c r="B338" s="10" t="s">
        <v>17</v>
      </c>
      <c r="C338" s="11" t="s">
        <v>40</v>
      </c>
      <c r="D338" s="11" t="s">
        <v>47</v>
      </c>
      <c r="E338" s="10">
        <v>2931</v>
      </c>
      <c r="F338" s="12">
        <v>10</v>
      </c>
      <c r="G338" s="12">
        <v>15</v>
      </c>
      <c r="H338" s="12">
        <v>43965</v>
      </c>
      <c r="I338" s="12">
        <v>3077.55</v>
      </c>
      <c r="J338" s="12">
        <v>40887.449999999997</v>
      </c>
      <c r="K338" s="12">
        <v>29310</v>
      </c>
      <c r="L338" s="12">
        <v>11577.449999999997</v>
      </c>
      <c r="M338" s="11">
        <v>41518</v>
      </c>
      <c r="N338" s="11">
        <v>9</v>
      </c>
      <c r="O338" s="11" t="s">
        <v>29</v>
      </c>
      <c r="P338" s="11" t="s">
        <v>14</v>
      </c>
    </row>
    <row r="339" spans="1:16" hidden="1"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hidden="1"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hidden="1"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hidden="1"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hidden="1"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hidden="1"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hidden="1"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hidden="1"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hidden="1"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s="10" t="s">
        <v>10</v>
      </c>
      <c r="B348" s="10" t="s">
        <v>17</v>
      </c>
      <c r="C348" s="11" t="s">
        <v>41</v>
      </c>
      <c r="D348" s="11" t="s">
        <v>47</v>
      </c>
      <c r="E348" s="10">
        <v>1421</v>
      </c>
      <c r="F348" s="12">
        <v>120</v>
      </c>
      <c r="G348" s="12">
        <v>20</v>
      </c>
      <c r="H348" s="12">
        <v>28420</v>
      </c>
      <c r="I348" s="12">
        <v>1989.4</v>
      </c>
      <c r="J348" s="12">
        <v>26430.6</v>
      </c>
      <c r="K348" s="12">
        <v>14210</v>
      </c>
      <c r="L348" s="12">
        <v>12220.599999999999</v>
      </c>
      <c r="M348" s="11">
        <v>41609</v>
      </c>
      <c r="N348" s="11">
        <v>12</v>
      </c>
      <c r="O348" s="11" t="s">
        <v>32</v>
      </c>
      <c r="P348" s="11" t="s">
        <v>14</v>
      </c>
    </row>
    <row r="349" spans="1:16" x14ac:dyDescent="0.35">
      <c r="A349" s="10" t="s">
        <v>7</v>
      </c>
      <c r="B349" s="10" t="s">
        <v>17</v>
      </c>
      <c r="C349" s="11" t="s">
        <v>41</v>
      </c>
      <c r="D349" s="11" t="s">
        <v>47</v>
      </c>
      <c r="E349" s="10">
        <v>1372</v>
      </c>
      <c r="F349" s="12">
        <v>120</v>
      </c>
      <c r="G349" s="12">
        <v>300</v>
      </c>
      <c r="H349" s="12">
        <v>411600</v>
      </c>
      <c r="I349" s="12">
        <v>28812</v>
      </c>
      <c r="J349" s="12">
        <v>382788</v>
      </c>
      <c r="K349" s="12">
        <v>343000</v>
      </c>
      <c r="L349" s="12">
        <v>39788</v>
      </c>
      <c r="M349" s="11">
        <v>41974</v>
      </c>
      <c r="N349" s="11">
        <v>12</v>
      </c>
      <c r="O349" s="11" t="s">
        <v>32</v>
      </c>
      <c r="P349" s="11" t="s">
        <v>15</v>
      </c>
    </row>
    <row r="350" spans="1:16" hidden="1"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hidden="1"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hidden="1"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hidden="1"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hidden="1"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hidden="1"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hidden="1"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hidden="1"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s="10" t="s">
        <v>7</v>
      </c>
      <c r="B358" s="10" t="s">
        <v>17</v>
      </c>
      <c r="C358" s="11" t="s">
        <v>43</v>
      </c>
      <c r="D358" s="11" t="s">
        <v>47</v>
      </c>
      <c r="E358" s="10">
        <v>1372</v>
      </c>
      <c r="F358" s="12">
        <v>260</v>
      </c>
      <c r="G358" s="12">
        <v>300</v>
      </c>
      <c r="H358" s="12">
        <v>411600</v>
      </c>
      <c r="I358" s="12">
        <v>28812</v>
      </c>
      <c r="J358" s="12">
        <v>382788</v>
      </c>
      <c r="K358" s="12">
        <v>343000</v>
      </c>
      <c r="L358" s="12">
        <v>39788</v>
      </c>
      <c r="M358" s="11">
        <v>41974</v>
      </c>
      <c r="N358" s="11">
        <v>12</v>
      </c>
      <c r="O358" s="11" t="s">
        <v>32</v>
      </c>
      <c r="P358" s="11" t="s">
        <v>15</v>
      </c>
    </row>
    <row r="359" spans="1:16" hidden="1"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s="10" t="s">
        <v>10</v>
      </c>
      <c r="B360" s="10" t="s">
        <v>17</v>
      </c>
      <c r="C360" s="11" t="s">
        <v>39</v>
      </c>
      <c r="D360" s="11" t="s">
        <v>47</v>
      </c>
      <c r="E360" s="10">
        <v>1282</v>
      </c>
      <c r="F360" s="12">
        <v>5</v>
      </c>
      <c r="G360" s="12">
        <v>20</v>
      </c>
      <c r="H360" s="12">
        <v>25640</v>
      </c>
      <c r="I360" s="12">
        <v>2051.1999999999998</v>
      </c>
      <c r="J360" s="12">
        <v>23588.799999999999</v>
      </c>
      <c r="K360" s="12">
        <v>12820</v>
      </c>
      <c r="L360" s="12">
        <v>10768.8</v>
      </c>
      <c r="M360" s="11">
        <v>41791</v>
      </c>
      <c r="N360" s="11">
        <v>6</v>
      </c>
      <c r="O360" s="11" t="s">
        <v>26</v>
      </c>
      <c r="P360" s="11" t="s">
        <v>15</v>
      </c>
    </row>
    <row r="361" spans="1:16" hidden="1"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s="10" t="s">
        <v>10</v>
      </c>
      <c r="B362" s="10" t="s">
        <v>17</v>
      </c>
      <c r="C362" s="11" t="s">
        <v>43</v>
      </c>
      <c r="D362" s="11" t="s">
        <v>47</v>
      </c>
      <c r="E362" s="10">
        <v>1282</v>
      </c>
      <c r="F362" s="12">
        <v>260</v>
      </c>
      <c r="G362" s="12">
        <v>20</v>
      </c>
      <c r="H362" s="12">
        <v>25640</v>
      </c>
      <c r="I362" s="12">
        <v>2051.1999999999998</v>
      </c>
      <c r="J362" s="12">
        <v>23588.799999999999</v>
      </c>
      <c r="K362" s="12">
        <v>12820</v>
      </c>
      <c r="L362" s="12">
        <v>10768.8</v>
      </c>
      <c r="M362" s="11">
        <v>41791</v>
      </c>
      <c r="N362" s="11">
        <v>6</v>
      </c>
      <c r="O362" s="11" t="s">
        <v>26</v>
      </c>
      <c r="P362" s="11" t="s">
        <v>15</v>
      </c>
    </row>
    <row r="363" spans="1:16" hidden="1"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hidden="1"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hidden="1"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hidden="1"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hidden="1"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hidden="1"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hidden="1"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hidden="1"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hidden="1"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hidden="1"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hidden="1"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hidden="1"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hidden="1"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hidden="1"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s="10" t="s">
        <v>10</v>
      </c>
      <c r="B377" s="10" t="s">
        <v>17</v>
      </c>
      <c r="C377" s="11" t="s">
        <v>40</v>
      </c>
      <c r="D377" s="11" t="s">
        <v>47</v>
      </c>
      <c r="E377" s="10">
        <v>678</v>
      </c>
      <c r="F377" s="12">
        <v>10</v>
      </c>
      <c r="G377" s="12">
        <v>7</v>
      </c>
      <c r="H377" s="12">
        <v>4746</v>
      </c>
      <c r="I377" s="12">
        <v>379.68</v>
      </c>
      <c r="J377" s="12">
        <v>4366.32</v>
      </c>
      <c r="K377" s="12">
        <v>3390</v>
      </c>
      <c r="L377" s="12">
        <v>976.31999999999971</v>
      </c>
      <c r="M377" s="11">
        <v>41852</v>
      </c>
      <c r="N377" s="11">
        <v>8</v>
      </c>
      <c r="O377" s="11" t="s">
        <v>28</v>
      </c>
      <c r="P377" s="11" t="s">
        <v>15</v>
      </c>
    </row>
    <row r="378" spans="1:16" hidden="1"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hidden="1"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hidden="1"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hidden="1"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hidden="1"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hidden="1"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hidden="1"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hidden="1"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s="10" t="s">
        <v>10</v>
      </c>
      <c r="B386" s="10" t="s">
        <v>17</v>
      </c>
      <c r="C386" s="11" t="s">
        <v>41</v>
      </c>
      <c r="D386" s="11" t="s">
        <v>47</v>
      </c>
      <c r="E386" s="10">
        <v>2907</v>
      </c>
      <c r="F386" s="12">
        <v>120</v>
      </c>
      <c r="G386" s="12">
        <v>7</v>
      </c>
      <c r="H386" s="12">
        <v>20349</v>
      </c>
      <c r="I386" s="12">
        <v>1627.92</v>
      </c>
      <c r="J386" s="12">
        <v>18721.080000000002</v>
      </c>
      <c r="K386" s="12">
        <v>14535</v>
      </c>
      <c r="L386" s="12">
        <v>4186.0800000000017</v>
      </c>
      <c r="M386" s="11">
        <v>41791</v>
      </c>
      <c r="N386" s="11">
        <v>6</v>
      </c>
      <c r="O386" s="11" t="s">
        <v>26</v>
      </c>
      <c r="P386" s="11" t="s">
        <v>15</v>
      </c>
    </row>
    <row r="387" spans="1:16" hidden="1"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hidden="1"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hidden="1"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hidden="1"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hidden="1"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hidden="1"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hidden="1"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hidden="1"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s="10" t="s">
        <v>7</v>
      </c>
      <c r="B395" s="10" t="s">
        <v>17</v>
      </c>
      <c r="C395" s="11" t="s">
        <v>42</v>
      </c>
      <c r="D395" s="11" t="s">
        <v>47</v>
      </c>
      <c r="E395" s="10">
        <v>808</v>
      </c>
      <c r="F395" s="12">
        <v>250</v>
      </c>
      <c r="G395" s="12">
        <v>300</v>
      </c>
      <c r="H395" s="12">
        <v>242400</v>
      </c>
      <c r="I395" s="12">
        <v>19392</v>
      </c>
      <c r="J395" s="12">
        <v>223008</v>
      </c>
      <c r="K395" s="12">
        <v>202000</v>
      </c>
      <c r="L395" s="12">
        <v>21008</v>
      </c>
      <c r="M395" s="11">
        <v>41609</v>
      </c>
      <c r="N395" s="11">
        <v>12</v>
      </c>
      <c r="O395" s="11" t="s">
        <v>32</v>
      </c>
      <c r="P395" s="11" t="s">
        <v>14</v>
      </c>
    </row>
    <row r="396" spans="1:16" hidden="1"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s="10" t="s">
        <v>10</v>
      </c>
      <c r="B397" s="10" t="s">
        <v>17</v>
      </c>
      <c r="C397" s="11" t="s">
        <v>43</v>
      </c>
      <c r="D397" s="11" t="s">
        <v>47</v>
      </c>
      <c r="E397" s="10">
        <v>2907</v>
      </c>
      <c r="F397" s="12">
        <v>260</v>
      </c>
      <c r="G397" s="12">
        <v>7</v>
      </c>
      <c r="H397" s="12">
        <v>20349</v>
      </c>
      <c r="I397" s="12">
        <v>1627.92</v>
      </c>
      <c r="J397" s="12">
        <v>18721.080000000002</v>
      </c>
      <c r="K397" s="12">
        <v>14535</v>
      </c>
      <c r="L397" s="12">
        <v>4186.0800000000017</v>
      </c>
      <c r="M397" s="11">
        <v>41791</v>
      </c>
      <c r="N397" s="11">
        <v>6</v>
      </c>
      <c r="O397" s="11" t="s">
        <v>26</v>
      </c>
      <c r="P397" s="11" t="s">
        <v>15</v>
      </c>
    </row>
    <row r="398" spans="1:16" hidden="1"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hidden="1"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hidden="1"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hidden="1"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hidden="1"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hidden="1"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s="10" t="s">
        <v>10</v>
      </c>
      <c r="B404" s="10" t="s">
        <v>17</v>
      </c>
      <c r="C404" s="11" t="s">
        <v>42</v>
      </c>
      <c r="D404" s="11" t="s">
        <v>47</v>
      </c>
      <c r="E404" s="10">
        <v>436.5</v>
      </c>
      <c r="F404" s="12">
        <v>250</v>
      </c>
      <c r="G404" s="12">
        <v>20</v>
      </c>
      <c r="H404" s="12">
        <v>8730</v>
      </c>
      <c r="I404" s="12">
        <v>698.40000000000009</v>
      </c>
      <c r="J404" s="12">
        <v>8031.5999999999995</v>
      </c>
      <c r="K404" s="12">
        <v>4365</v>
      </c>
      <c r="L404" s="12">
        <v>3666.5999999999995</v>
      </c>
      <c r="M404" s="11">
        <v>41821</v>
      </c>
      <c r="N404" s="11">
        <v>7</v>
      </c>
      <c r="O404" s="11" t="s">
        <v>27</v>
      </c>
      <c r="P404" s="11" t="s">
        <v>15</v>
      </c>
    </row>
    <row r="405" spans="1:16" hidden="1"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hidden="1"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hidden="1"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hidden="1"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hidden="1"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hidden="1"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hidden="1"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hidden="1"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s="10" t="s">
        <v>9</v>
      </c>
      <c r="B413" s="10" t="s">
        <v>17</v>
      </c>
      <c r="C413" s="11" t="s">
        <v>39</v>
      </c>
      <c r="D413" s="11" t="s">
        <v>47</v>
      </c>
      <c r="E413" s="10">
        <v>2797</v>
      </c>
      <c r="F413" s="12">
        <v>5</v>
      </c>
      <c r="G413" s="12">
        <v>125</v>
      </c>
      <c r="H413" s="12">
        <v>349625</v>
      </c>
      <c r="I413" s="12">
        <v>31466.25</v>
      </c>
      <c r="J413" s="12">
        <v>318158.75</v>
      </c>
      <c r="K413" s="12">
        <v>335640</v>
      </c>
      <c r="L413" s="12">
        <v>-17481.25</v>
      </c>
      <c r="M413" s="11">
        <v>41974</v>
      </c>
      <c r="N413" s="11">
        <v>12</v>
      </c>
      <c r="O413" s="11" t="s">
        <v>32</v>
      </c>
      <c r="P413" s="11" t="s">
        <v>15</v>
      </c>
    </row>
    <row r="414" spans="1:16" hidden="1"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hidden="1"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hidden="1"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s="10" t="s">
        <v>8</v>
      </c>
      <c r="B417" s="10" t="s">
        <v>17</v>
      </c>
      <c r="C417" s="11" t="s">
        <v>40</v>
      </c>
      <c r="D417" s="11" t="s">
        <v>47</v>
      </c>
      <c r="E417" s="10">
        <v>3675</v>
      </c>
      <c r="F417" s="12">
        <v>10</v>
      </c>
      <c r="G417" s="12">
        <v>15</v>
      </c>
      <c r="H417" s="12">
        <v>55125</v>
      </c>
      <c r="I417" s="12">
        <v>4961.25</v>
      </c>
      <c r="J417" s="12">
        <v>50163.75</v>
      </c>
      <c r="K417" s="12">
        <v>36750</v>
      </c>
      <c r="L417" s="12">
        <v>13413.75</v>
      </c>
      <c r="M417" s="11">
        <v>41730</v>
      </c>
      <c r="N417" s="11">
        <v>4</v>
      </c>
      <c r="O417" s="11" t="s">
        <v>24</v>
      </c>
      <c r="P417" s="11" t="s">
        <v>15</v>
      </c>
    </row>
    <row r="418" spans="1:16" hidden="1"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hidden="1"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hidden="1"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hidden="1"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hidden="1"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s="10" t="s">
        <v>9</v>
      </c>
      <c r="B423" s="10" t="s">
        <v>17</v>
      </c>
      <c r="C423" s="11" t="s">
        <v>40</v>
      </c>
      <c r="D423" s="11" t="s">
        <v>47</v>
      </c>
      <c r="E423" s="10">
        <v>2797</v>
      </c>
      <c r="F423" s="12">
        <v>10</v>
      </c>
      <c r="G423" s="12">
        <v>125</v>
      </c>
      <c r="H423" s="12">
        <v>349625</v>
      </c>
      <c r="I423" s="12">
        <v>31466.25</v>
      </c>
      <c r="J423" s="12">
        <v>318158.75</v>
      </c>
      <c r="K423" s="12">
        <v>335640</v>
      </c>
      <c r="L423" s="12">
        <v>-17481.25</v>
      </c>
      <c r="M423" s="11">
        <v>41974</v>
      </c>
      <c r="N423" s="11">
        <v>12</v>
      </c>
      <c r="O423" s="11" t="s">
        <v>32</v>
      </c>
      <c r="P423" s="11" t="s">
        <v>15</v>
      </c>
    </row>
    <row r="424" spans="1:16" hidden="1"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hidden="1"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hidden="1"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hidden="1"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hidden="1"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hidden="1"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s="10" t="s">
        <v>11</v>
      </c>
      <c r="B430" s="10" t="s">
        <v>17</v>
      </c>
      <c r="C430" s="11" t="s">
        <v>42</v>
      </c>
      <c r="D430" s="11" t="s">
        <v>47</v>
      </c>
      <c r="E430" s="10">
        <v>1956</v>
      </c>
      <c r="F430" s="12">
        <v>250</v>
      </c>
      <c r="G430" s="12">
        <v>12</v>
      </c>
      <c r="H430" s="12">
        <v>23472</v>
      </c>
      <c r="I430" s="12">
        <v>2112.48</v>
      </c>
      <c r="J430" s="12">
        <v>21359.52</v>
      </c>
      <c r="K430" s="12">
        <v>5868</v>
      </c>
      <c r="L430" s="12">
        <v>15491.52</v>
      </c>
      <c r="M430" s="11">
        <v>41640</v>
      </c>
      <c r="N430" s="11">
        <v>1</v>
      </c>
      <c r="O430" s="11" t="s">
        <v>21</v>
      </c>
      <c r="P430" s="11" t="s">
        <v>15</v>
      </c>
    </row>
    <row r="431" spans="1:16" hidden="1"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s="10" t="s">
        <v>10</v>
      </c>
      <c r="B432" s="10" t="s">
        <v>17</v>
      </c>
      <c r="C432" s="11" t="s">
        <v>42</v>
      </c>
      <c r="D432" s="11" t="s">
        <v>47</v>
      </c>
      <c r="E432" s="10">
        <v>1351.5</v>
      </c>
      <c r="F432" s="12">
        <v>250</v>
      </c>
      <c r="G432" s="12">
        <v>350</v>
      </c>
      <c r="H432" s="12">
        <v>473025</v>
      </c>
      <c r="I432" s="12">
        <v>42572.25</v>
      </c>
      <c r="J432" s="12">
        <v>430452.75</v>
      </c>
      <c r="K432" s="12">
        <v>351390</v>
      </c>
      <c r="L432" s="12">
        <v>79062.75</v>
      </c>
      <c r="M432" s="11">
        <v>41730</v>
      </c>
      <c r="N432" s="11">
        <v>4</v>
      </c>
      <c r="O432" s="11" t="s">
        <v>24</v>
      </c>
      <c r="P432" s="11" t="s">
        <v>15</v>
      </c>
    </row>
    <row r="433" spans="1:16" hidden="1"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s="10" t="s">
        <v>7</v>
      </c>
      <c r="B434" s="10" t="s">
        <v>17</v>
      </c>
      <c r="C434" s="11" t="s">
        <v>42</v>
      </c>
      <c r="D434" s="11" t="s">
        <v>47</v>
      </c>
      <c r="E434" s="10">
        <v>1867</v>
      </c>
      <c r="F434" s="12">
        <v>250</v>
      </c>
      <c r="G434" s="12">
        <v>300</v>
      </c>
      <c r="H434" s="12">
        <v>560100</v>
      </c>
      <c r="I434" s="12">
        <v>50409</v>
      </c>
      <c r="J434" s="12">
        <v>509691</v>
      </c>
      <c r="K434" s="12">
        <v>466750</v>
      </c>
      <c r="L434" s="12">
        <v>42941</v>
      </c>
      <c r="M434" s="11">
        <v>41883</v>
      </c>
      <c r="N434" s="11">
        <v>9</v>
      </c>
      <c r="O434" s="11" t="s">
        <v>29</v>
      </c>
      <c r="P434" s="11" t="s">
        <v>15</v>
      </c>
    </row>
    <row r="435" spans="1:16" hidden="1"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hidden="1"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hidden="1"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s="10" t="s">
        <v>10</v>
      </c>
      <c r="B438" s="10" t="s">
        <v>17</v>
      </c>
      <c r="C438" s="11" t="s">
        <v>43</v>
      </c>
      <c r="D438" s="11" t="s">
        <v>47</v>
      </c>
      <c r="E438" s="10">
        <v>2071</v>
      </c>
      <c r="F438" s="12">
        <v>260</v>
      </c>
      <c r="G438" s="12">
        <v>350</v>
      </c>
      <c r="H438" s="12">
        <v>724850</v>
      </c>
      <c r="I438" s="12">
        <v>65236.5</v>
      </c>
      <c r="J438" s="12">
        <v>659613.5</v>
      </c>
      <c r="K438" s="12">
        <v>538460</v>
      </c>
      <c r="L438" s="12">
        <v>121153.5</v>
      </c>
      <c r="M438" s="11">
        <v>41883</v>
      </c>
      <c r="N438" s="11">
        <v>9</v>
      </c>
      <c r="O438" s="11" t="s">
        <v>29</v>
      </c>
      <c r="P438" s="11" t="s">
        <v>15</v>
      </c>
    </row>
    <row r="439" spans="1:16" hidden="1"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hidden="1"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hidden="1"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hidden="1"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hidden="1"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hidden="1"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hidden="1"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s="10" t="s">
        <v>10</v>
      </c>
      <c r="B446" s="10" t="s">
        <v>17</v>
      </c>
      <c r="C446" s="11" t="s">
        <v>40</v>
      </c>
      <c r="D446" s="11" t="s">
        <v>47</v>
      </c>
      <c r="E446" s="10">
        <v>973</v>
      </c>
      <c r="F446" s="12">
        <v>10</v>
      </c>
      <c r="G446" s="12">
        <v>20</v>
      </c>
      <c r="H446" s="12">
        <v>19460</v>
      </c>
      <c r="I446" s="12">
        <v>1751.4</v>
      </c>
      <c r="J446" s="12">
        <v>17708.599999999999</v>
      </c>
      <c r="K446" s="12">
        <v>9730</v>
      </c>
      <c r="L446" s="12">
        <v>7978.5999999999985</v>
      </c>
      <c r="M446" s="11">
        <v>41699</v>
      </c>
      <c r="N446" s="11">
        <v>3</v>
      </c>
      <c r="O446" s="11" t="s">
        <v>23</v>
      </c>
      <c r="P446" s="11" t="s">
        <v>15</v>
      </c>
    </row>
    <row r="447" spans="1:16" hidden="1"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hidden="1"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hidden="1"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hidden="1"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hidden="1"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hidden="1"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hidden="1"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hidden="1"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hidden="1"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hidden="1"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s="10" t="s">
        <v>11</v>
      </c>
      <c r="B457" s="10" t="s">
        <v>17</v>
      </c>
      <c r="C457" s="11" t="s">
        <v>38</v>
      </c>
      <c r="D457" s="11" t="s">
        <v>48</v>
      </c>
      <c r="E457" s="10">
        <v>386</v>
      </c>
      <c r="F457" s="12">
        <v>3</v>
      </c>
      <c r="G457" s="12">
        <v>12</v>
      </c>
      <c r="H457" s="12">
        <v>4632</v>
      </c>
      <c r="I457" s="12">
        <v>463.2</v>
      </c>
      <c r="J457" s="12">
        <v>4168.8</v>
      </c>
      <c r="K457" s="12">
        <v>1158</v>
      </c>
      <c r="L457" s="12">
        <v>3010.8</v>
      </c>
      <c r="M457" s="11">
        <v>41548</v>
      </c>
      <c r="N457" s="11">
        <v>10</v>
      </c>
      <c r="O457" s="11" t="s">
        <v>30</v>
      </c>
      <c r="P457" s="11" t="s">
        <v>14</v>
      </c>
    </row>
    <row r="458" spans="1:16" x14ac:dyDescent="0.35">
      <c r="A458" s="10" t="s">
        <v>10</v>
      </c>
      <c r="B458" s="10" t="s">
        <v>17</v>
      </c>
      <c r="C458" s="11" t="s">
        <v>39</v>
      </c>
      <c r="D458" s="11" t="s">
        <v>48</v>
      </c>
      <c r="E458" s="10">
        <v>2328</v>
      </c>
      <c r="F458" s="12">
        <v>5</v>
      </c>
      <c r="G458" s="12">
        <v>7</v>
      </c>
      <c r="H458" s="12">
        <v>16296</v>
      </c>
      <c r="I458" s="12">
        <v>1629.6</v>
      </c>
      <c r="J458" s="12">
        <v>14666.4</v>
      </c>
      <c r="K458" s="12">
        <v>11640</v>
      </c>
      <c r="L458" s="12">
        <v>3026.3999999999996</v>
      </c>
      <c r="M458" s="11">
        <v>41883</v>
      </c>
      <c r="N458" s="11">
        <v>9</v>
      </c>
      <c r="O458" s="11" t="s">
        <v>29</v>
      </c>
      <c r="P458" s="11" t="s">
        <v>15</v>
      </c>
    </row>
    <row r="459" spans="1:16" x14ac:dyDescent="0.35">
      <c r="A459" s="10" t="s">
        <v>11</v>
      </c>
      <c r="B459" s="10" t="s">
        <v>17</v>
      </c>
      <c r="C459" s="11" t="s">
        <v>40</v>
      </c>
      <c r="D459" s="11" t="s">
        <v>48</v>
      </c>
      <c r="E459" s="10">
        <v>386</v>
      </c>
      <c r="F459" s="12">
        <v>10</v>
      </c>
      <c r="G459" s="12">
        <v>12</v>
      </c>
      <c r="H459" s="12">
        <v>4632</v>
      </c>
      <c r="I459" s="12">
        <v>463.2</v>
      </c>
      <c r="J459" s="12">
        <v>4168.8</v>
      </c>
      <c r="K459" s="12">
        <v>1158</v>
      </c>
      <c r="L459" s="12">
        <v>3010.8</v>
      </c>
      <c r="M459" s="11">
        <v>41548</v>
      </c>
      <c r="N459" s="11">
        <v>10</v>
      </c>
      <c r="O459" s="11" t="s">
        <v>30</v>
      </c>
      <c r="P459" s="11" t="s">
        <v>14</v>
      </c>
    </row>
    <row r="460" spans="1:16" x14ac:dyDescent="0.35">
      <c r="A460" s="10" t="s">
        <v>9</v>
      </c>
      <c r="B460" s="10" t="s">
        <v>17</v>
      </c>
      <c r="C460" s="11" t="s">
        <v>38</v>
      </c>
      <c r="D460" s="11" t="s">
        <v>48</v>
      </c>
      <c r="E460" s="10">
        <v>3445.5</v>
      </c>
      <c r="F460" s="12">
        <v>3</v>
      </c>
      <c r="G460" s="12">
        <v>125</v>
      </c>
      <c r="H460" s="12">
        <v>430687.5</v>
      </c>
      <c r="I460" s="12">
        <v>43068.75</v>
      </c>
      <c r="J460" s="12">
        <v>387618.75</v>
      </c>
      <c r="K460" s="12">
        <v>413460</v>
      </c>
      <c r="L460" s="12">
        <v>-25841.25</v>
      </c>
      <c r="M460" s="11">
        <v>41730</v>
      </c>
      <c r="N460" s="11">
        <v>4</v>
      </c>
      <c r="O460" s="11" t="s">
        <v>24</v>
      </c>
      <c r="P460" s="11" t="s">
        <v>15</v>
      </c>
    </row>
    <row r="461" spans="1:16" hidden="1"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s="10" t="s">
        <v>10</v>
      </c>
      <c r="B462" s="10" t="s">
        <v>17</v>
      </c>
      <c r="C462" s="11" t="s">
        <v>39</v>
      </c>
      <c r="D462" s="11" t="s">
        <v>48</v>
      </c>
      <c r="E462" s="10">
        <v>2313</v>
      </c>
      <c r="F462" s="12">
        <v>5</v>
      </c>
      <c r="G462" s="12">
        <v>350</v>
      </c>
      <c r="H462" s="12">
        <v>809550</v>
      </c>
      <c r="I462" s="12">
        <v>80955</v>
      </c>
      <c r="J462" s="12">
        <v>728595</v>
      </c>
      <c r="K462" s="12">
        <v>601380</v>
      </c>
      <c r="L462" s="12">
        <v>127215</v>
      </c>
      <c r="M462" s="11">
        <v>41760</v>
      </c>
      <c r="N462" s="11">
        <v>5</v>
      </c>
      <c r="O462" s="11" t="s">
        <v>25</v>
      </c>
      <c r="P462" s="11" t="s">
        <v>15</v>
      </c>
    </row>
    <row r="463" spans="1:16" x14ac:dyDescent="0.35">
      <c r="A463" s="10" t="s">
        <v>9</v>
      </c>
      <c r="B463" s="10" t="s">
        <v>17</v>
      </c>
      <c r="C463" s="11" t="s">
        <v>39</v>
      </c>
      <c r="D463" s="11" t="s">
        <v>48</v>
      </c>
      <c r="E463" s="10">
        <v>1804</v>
      </c>
      <c r="F463" s="12">
        <v>5</v>
      </c>
      <c r="G463" s="12">
        <v>125</v>
      </c>
      <c r="H463" s="12">
        <v>225500</v>
      </c>
      <c r="I463" s="12">
        <v>22550</v>
      </c>
      <c r="J463" s="12">
        <v>202950</v>
      </c>
      <c r="K463" s="12">
        <v>216480</v>
      </c>
      <c r="L463" s="12">
        <v>-13530</v>
      </c>
      <c r="M463" s="11">
        <v>41579</v>
      </c>
      <c r="N463" s="11">
        <v>11</v>
      </c>
      <c r="O463" s="11" t="s">
        <v>31</v>
      </c>
      <c r="P463" s="11" t="s">
        <v>14</v>
      </c>
    </row>
    <row r="464" spans="1:16" hidden="1"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hidden="1"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hidden="1"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hidden="1"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hidden="1"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hidden="1"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hidden="1"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s="10" t="s">
        <v>8</v>
      </c>
      <c r="B471" s="10" t="s">
        <v>17</v>
      </c>
      <c r="C471" s="11" t="s">
        <v>41</v>
      </c>
      <c r="D471" s="11" t="s">
        <v>48</v>
      </c>
      <c r="E471" s="10">
        <v>790</v>
      </c>
      <c r="F471" s="12">
        <v>120</v>
      </c>
      <c r="G471" s="12">
        <v>15</v>
      </c>
      <c r="H471" s="12">
        <v>11850</v>
      </c>
      <c r="I471" s="12">
        <v>1185</v>
      </c>
      <c r="J471" s="12">
        <v>10665</v>
      </c>
      <c r="K471" s="12">
        <v>7900</v>
      </c>
      <c r="L471" s="12">
        <v>2765</v>
      </c>
      <c r="M471" s="11">
        <v>41760</v>
      </c>
      <c r="N471" s="11">
        <v>5</v>
      </c>
      <c r="O471" s="11" t="s">
        <v>25</v>
      </c>
      <c r="P471" s="11" t="s">
        <v>15</v>
      </c>
    </row>
    <row r="472" spans="1:16" hidden="1"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s="10" t="s">
        <v>9</v>
      </c>
      <c r="B473" s="10" t="s">
        <v>17</v>
      </c>
      <c r="C473" s="11" t="s">
        <v>41</v>
      </c>
      <c r="D473" s="11" t="s">
        <v>48</v>
      </c>
      <c r="E473" s="10">
        <v>1596</v>
      </c>
      <c r="F473" s="12">
        <v>120</v>
      </c>
      <c r="G473" s="12">
        <v>125</v>
      </c>
      <c r="H473" s="12">
        <v>199500</v>
      </c>
      <c r="I473" s="12">
        <v>19950</v>
      </c>
      <c r="J473" s="12">
        <v>179550</v>
      </c>
      <c r="K473" s="12">
        <v>191520</v>
      </c>
      <c r="L473" s="12">
        <v>-11970</v>
      </c>
      <c r="M473" s="11">
        <v>41883</v>
      </c>
      <c r="N473" s="11">
        <v>9</v>
      </c>
      <c r="O473" s="11" t="s">
        <v>29</v>
      </c>
      <c r="P473" s="11" t="s">
        <v>15</v>
      </c>
    </row>
    <row r="474" spans="1:16" x14ac:dyDescent="0.35">
      <c r="A474" s="10" t="s">
        <v>7</v>
      </c>
      <c r="B474" s="10" t="s">
        <v>17</v>
      </c>
      <c r="C474" s="11" t="s">
        <v>41</v>
      </c>
      <c r="D474" s="11" t="s">
        <v>48</v>
      </c>
      <c r="E474" s="10">
        <v>2294</v>
      </c>
      <c r="F474" s="12">
        <v>120</v>
      </c>
      <c r="G474" s="12">
        <v>300</v>
      </c>
      <c r="H474" s="12">
        <v>688200</v>
      </c>
      <c r="I474" s="12">
        <v>68820</v>
      </c>
      <c r="J474" s="12">
        <v>619380</v>
      </c>
      <c r="K474" s="12">
        <v>573500</v>
      </c>
      <c r="L474" s="12">
        <v>45880</v>
      </c>
      <c r="M474" s="11">
        <v>41548</v>
      </c>
      <c r="N474" s="11">
        <v>10</v>
      </c>
      <c r="O474" s="11" t="s">
        <v>30</v>
      </c>
      <c r="P474" s="11" t="s">
        <v>14</v>
      </c>
    </row>
    <row r="475" spans="1:16" hidden="1"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hidden="1"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hidden="1"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hidden="1"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hidden="1"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hidden="1"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s="10" t="s">
        <v>10</v>
      </c>
      <c r="B481" s="10" t="s">
        <v>17</v>
      </c>
      <c r="C481" s="11" t="s">
        <v>42</v>
      </c>
      <c r="D481" s="11" t="s">
        <v>48</v>
      </c>
      <c r="E481" s="10">
        <v>2807</v>
      </c>
      <c r="F481" s="12">
        <v>250</v>
      </c>
      <c r="G481" s="12">
        <v>350</v>
      </c>
      <c r="H481" s="12">
        <v>982450</v>
      </c>
      <c r="I481" s="12">
        <v>98245</v>
      </c>
      <c r="J481" s="12">
        <v>884205</v>
      </c>
      <c r="K481" s="12">
        <v>729820</v>
      </c>
      <c r="L481" s="12">
        <v>154385</v>
      </c>
      <c r="M481" s="11">
        <v>41852</v>
      </c>
      <c r="N481" s="11">
        <v>8</v>
      </c>
      <c r="O481" s="11" t="s">
        <v>28</v>
      </c>
      <c r="P481" s="11" t="s">
        <v>15</v>
      </c>
    </row>
    <row r="482" spans="1:16" hidden="1"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s="10" t="s">
        <v>7</v>
      </c>
      <c r="B483" s="10" t="s">
        <v>17</v>
      </c>
      <c r="C483" s="11" t="s">
        <v>42</v>
      </c>
      <c r="D483" s="11" t="s">
        <v>48</v>
      </c>
      <c r="E483" s="10">
        <v>2294</v>
      </c>
      <c r="F483" s="12">
        <v>250</v>
      </c>
      <c r="G483" s="12">
        <v>300</v>
      </c>
      <c r="H483" s="12">
        <v>688200</v>
      </c>
      <c r="I483" s="12">
        <v>68820</v>
      </c>
      <c r="J483" s="12">
        <v>619380</v>
      </c>
      <c r="K483" s="12">
        <v>573500</v>
      </c>
      <c r="L483" s="12">
        <v>45880</v>
      </c>
      <c r="M483" s="11">
        <v>41548</v>
      </c>
      <c r="N483" s="11">
        <v>10</v>
      </c>
      <c r="O483" s="11" t="s">
        <v>30</v>
      </c>
      <c r="P483" s="11" t="s">
        <v>14</v>
      </c>
    </row>
    <row r="484" spans="1:16" hidden="1"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hidden="1"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hidden="1"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s="10" t="s">
        <v>9</v>
      </c>
      <c r="B487" s="10" t="s">
        <v>17</v>
      </c>
      <c r="C487" s="11" t="s">
        <v>43</v>
      </c>
      <c r="D487" s="11" t="s">
        <v>48</v>
      </c>
      <c r="E487" s="10">
        <v>579</v>
      </c>
      <c r="F487" s="12">
        <v>260</v>
      </c>
      <c r="G487" s="12">
        <v>125</v>
      </c>
      <c r="H487" s="12">
        <v>72375</v>
      </c>
      <c r="I487" s="12">
        <v>7237.5</v>
      </c>
      <c r="J487" s="12">
        <v>65137.5</v>
      </c>
      <c r="K487" s="12">
        <v>69480</v>
      </c>
      <c r="L487" s="12">
        <v>-4342.5</v>
      </c>
      <c r="M487" s="11">
        <v>41640</v>
      </c>
      <c r="N487" s="11">
        <v>1</v>
      </c>
      <c r="O487" s="11" t="s">
        <v>21</v>
      </c>
      <c r="P487" s="11" t="s">
        <v>15</v>
      </c>
    </row>
    <row r="488" spans="1:16" hidden="1"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s="10" t="s">
        <v>7</v>
      </c>
      <c r="B489" s="10" t="s">
        <v>17</v>
      </c>
      <c r="C489" s="11" t="s">
        <v>43</v>
      </c>
      <c r="D489" s="11" t="s">
        <v>48</v>
      </c>
      <c r="E489" s="10">
        <v>2993</v>
      </c>
      <c r="F489" s="12">
        <v>260</v>
      </c>
      <c r="G489" s="12">
        <v>300</v>
      </c>
      <c r="H489" s="12">
        <v>897900</v>
      </c>
      <c r="I489" s="12">
        <v>89790</v>
      </c>
      <c r="J489" s="12">
        <v>808110</v>
      </c>
      <c r="K489" s="12">
        <v>748250</v>
      </c>
      <c r="L489" s="12">
        <v>59860</v>
      </c>
      <c r="M489" s="11">
        <v>41699</v>
      </c>
      <c r="N489" s="11">
        <v>3</v>
      </c>
      <c r="O489" s="11" t="s">
        <v>23</v>
      </c>
      <c r="P489" s="11" t="s">
        <v>15</v>
      </c>
    </row>
    <row r="490" spans="1:16" hidden="1"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hidden="1"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hidden="1"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hidden="1"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hidden="1"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hidden="1"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hidden="1"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hidden="1"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hidden="1"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hidden="1"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hidden="1"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s="10" t="s">
        <v>10</v>
      </c>
      <c r="B501" s="10" t="s">
        <v>17</v>
      </c>
      <c r="C501" s="11" t="s">
        <v>42</v>
      </c>
      <c r="D501" s="11" t="s">
        <v>48</v>
      </c>
      <c r="E501" s="10">
        <v>1579</v>
      </c>
      <c r="F501" s="12">
        <v>250</v>
      </c>
      <c r="G501" s="12">
        <v>7</v>
      </c>
      <c r="H501" s="12">
        <v>11053</v>
      </c>
      <c r="I501" s="12">
        <v>1215.83</v>
      </c>
      <c r="J501" s="12">
        <v>9837.17</v>
      </c>
      <c r="K501" s="12">
        <v>7895</v>
      </c>
      <c r="L501" s="12">
        <v>1942.17</v>
      </c>
      <c r="M501" s="11">
        <v>41699</v>
      </c>
      <c r="N501" s="11">
        <v>3</v>
      </c>
      <c r="O501" s="11" t="s">
        <v>23</v>
      </c>
      <c r="P501" s="11" t="s">
        <v>15</v>
      </c>
    </row>
    <row r="502" spans="1:16" hidden="1"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s="10" t="s">
        <v>8</v>
      </c>
      <c r="B503" s="10" t="s">
        <v>17</v>
      </c>
      <c r="C503" s="11" t="s">
        <v>43</v>
      </c>
      <c r="D503" s="11" t="s">
        <v>48</v>
      </c>
      <c r="E503" s="10">
        <v>3199.5</v>
      </c>
      <c r="F503" s="12">
        <v>260</v>
      </c>
      <c r="G503" s="12">
        <v>15</v>
      </c>
      <c r="H503" s="12">
        <v>47992.5</v>
      </c>
      <c r="I503" s="12">
        <v>5279.1749999999993</v>
      </c>
      <c r="J503" s="12">
        <v>42713.324999999997</v>
      </c>
      <c r="K503" s="12">
        <v>31995</v>
      </c>
      <c r="L503" s="12">
        <v>10718.324999999999</v>
      </c>
      <c r="M503" s="11">
        <v>41821</v>
      </c>
      <c r="N503" s="11">
        <v>7</v>
      </c>
      <c r="O503" s="11" t="s">
        <v>27</v>
      </c>
      <c r="P503" s="11" t="s">
        <v>15</v>
      </c>
    </row>
    <row r="504" spans="1:16" hidden="1"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hidden="1"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hidden="1"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hidden="1"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hidden="1"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hidden="1"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hidden="1"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hidden="1"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hidden="1"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hidden="1"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hidden="1"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hidden="1"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hidden="1"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hidden="1"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hidden="1"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hidden="1"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hidden="1"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hidden="1"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hidden="1"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hidden="1"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hidden="1"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hidden="1"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hidden="1"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hidden="1"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hidden="1"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hidden="1"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hidden="1"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hidden="1"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hidden="1"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hidden="1"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hidden="1"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hidden="1"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hidden="1"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s="10" t="s">
        <v>10</v>
      </c>
      <c r="B537" s="10" t="s">
        <v>17</v>
      </c>
      <c r="C537" s="11" t="s">
        <v>40</v>
      </c>
      <c r="D537" s="11" t="s">
        <v>48</v>
      </c>
      <c r="E537" s="10">
        <v>380</v>
      </c>
      <c r="F537" s="12">
        <v>10</v>
      </c>
      <c r="G537" s="12">
        <v>7</v>
      </c>
      <c r="H537" s="12">
        <v>2660</v>
      </c>
      <c r="I537" s="12">
        <v>292.60000000000002</v>
      </c>
      <c r="J537" s="12">
        <v>2367.4</v>
      </c>
      <c r="K537" s="12">
        <v>1900</v>
      </c>
      <c r="L537" s="12">
        <v>467.40000000000009</v>
      </c>
      <c r="M537" s="11">
        <v>41518</v>
      </c>
      <c r="N537" s="11">
        <v>9</v>
      </c>
      <c r="O537" s="11" t="s">
        <v>29</v>
      </c>
      <c r="P537" s="11" t="s">
        <v>14</v>
      </c>
    </row>
    <row r="538" spans="1:16" hidden="1"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hidden="1"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hidden="1"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hidden="1"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s="10" t="s">
        <v>8</v>
      </c>
      <c r="B542" s="10" t="s">
        <v>17</v>
      </c>
      <c r="C542" s="11" t="s">
        <v>39</v>
      </c>
      <c r="D542" s="11" t="s">
        <v>48</v>
      </c>
      <c r="E542" s="10">
        <v>677</v>
      </c>
      <c r="F542" s="12">
        <v>5</v>
      </c>
      <c r="G542" s="12">
        <v>15</v>
      </c>
      <c r="H542" s="12">
        <v>10155</v>
      </c>
      <c r="I542" s="12">
        <v>1218.5999999999999</v>
      </c>
      <c r="J542" s="12">
        <v>8936.4</v>
      </c>
      <c r="K542" s="12">
        <v>6770</v>
      </c>
      <c r="L542" s="12">
        <v>2166.3999999999996</v>
      </c>
      <c r="M542" s="11">
        <v>41699</v>
      </c>
      <c r="N542" s="11">
        <v>3</v>
      </c>
      <c r="O542" s="11" t="s">
        <v>23</v>
      </c>
      <c r="P542" s="11" t="s">
        <v>15</v>
      </c>
    </row>
    <row r="543" spans="1:16" hidden="1"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hidden="1"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hidden="1"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hidden="1"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hidden="1"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s="10" t="s">
        <v>7</v>
      </c>
      <c r="B548" s="10" t="s">
        <v>17</v>
      </c>
      <c r="C548" s="11" t="s">
        <v>40</v>
      </c>
      <c r="D548" s="11" t="s">
        <v>48</v>
      </c>
      <c r="E548" s="10">
        <v>3495</v>
      </c>
      <c r="F548" s="12">
        <v>10</v>
      </c>
      <c r="G548" s="12">
        <v>300</v>
      </c>
      <c r="H548" s="12">
        <v>1048500</v>
      </c>
      <c r="I548" s="12">
        <v>125820</v>
      </c>
      <c r="J548" s="12">
        <v>922680</v>
      </c>
      <c r="K548" s="12">
        <v>873750</v>
      </c>
      <c r="L548" s="12">
        <v>48930</v>
      </c>
      <c r="M548" s="11">
        <v>41640</v>
      </c>
      <c r="N548" s="11">
        <v>1</v>
      </c>
      <c r="O548" s="11" t="s">
        <v>21</v>
      </c>
      <c r="P548" s="11" t="s">
        <v>15</v>
      </c>
    </row>
    <row r="549" spans="1:16" hidden="1"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hidden="1"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hidden="1"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hidden="1"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hidden="1"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hidden="1"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hidden="1"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hidden="1"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hidden="1"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hidden="1"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hidden="1"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s="10" t="s">
        <v>10</v>
      </c>
      <c r="B560" s="10" t="s">
        <v>17</v>
      </c>
      <c r="C560" s="11" t="s">
        <v>41</v>
      </c>
      <c r="D560" s="11" t="s">
        <v>48</v>
      </c>
      <c r="E560" s="10">
        <v>986</v>
      </c>
      <c r="F560" s="12">
        <v>120</v>
      </c>
      <c r="G560" s="12">
        <v>350</v>
      </c>
      <c r="H560" s="12">
        <v>345100</v>
      </c>
      <c r="I560" s="12">
        <v>41412</v>
      </c>
      <c r="J560" s="12">
        <v>303688</v>
      </c>
      <c r="K560" s="12">
        <v>256360</v>
      </c>
      <c r="L560" s="12">
        <v>47328</v>
      </c>
      <c r="M560" s="11">
        <v>41913</v>
      </c>
      <c r="N560" s="11">
        <v>10</v>
      </c>
      <c r="O560" s="11" t="s">
        <v>30</v>
      </c>
      <c r="P560" s="11" t="s">
        <v>15</v>
      </c>
    </row>
    <row r="561" spans="1:16" hidden="1"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hidden="1"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hidden="1"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hidden="1"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s="10" t="s">
        <v>10</v>
      </c>
      <c r="B565" s="10" t="s">
        <v>17</v>
      </c>
      <c r="C565" s="11" t="s">
        <v>42</v>
      </c>
      <c r="D565" s="11" t="s">
        <v>48</v>
      </c>
      <c r="E565" s="10">
        <v>986</v>
      </c>
      <c r="F565" s="12">
        <v>250</v>
      </c>
      <c r="G565" s="12">
        <v>350</v>
      </c>
      <c r="H565" s="12">
        <v>345100</v>
      </c>
      <c r="I565" s="12">
        <v>41412</v>
      </c>
      <c r="J565" s="12">
        <v>303688</v>
      </c>
      <c r="K565" s="12">
        <v>256360</v>
      </c>
      <c r="L565" s="12">
        <v>47328</v>
      </c>
      <c r="M565" s="11">
        <v>41913</v>
      </c>
      <c r="N565" s="11">
        <v>10</v>
      </c>
      <c r="O565" s="11" t="s">
        <v>30</v>
      </c>
      <c r="P565" s="11" t="s">
        <v>15</v>
      </c>
    </row>
    <row r="566" spans="1:16" x14ac:dyDescent="0.35">
      <c r="A566" s="10" t="s">
        <v>9</v>
      </c>
      <c r="B566" s="10" t="s">
        <v>17</v>
      </c>
      <c r="C566" s="11" t="s">
        <v>42</v>
      </c>
      <c r="D566" s="11" t="s">
        <v>48</v>
      </c>
      <c r="E566" s="10">
        <v>2387</v>
      </c>
      <c r="F566" s="12">
        <v>250</v>
      </c>
      <c r="G566" s="12">
        <v>125</v>
      </c>
      <c r="H566" s="12">
        <v>298375</v>
      </c>
      <c r="I566" s="12">
        <v>35805</v>
      </c>
      <c r="J566" s="12">
        <v>262570</v>
      </c>
      <c r="K566" s="12">
        <v>286440</v>
      </c>
      <c r="L566" s="12">
        <v>-23870</v>
      </c>
      <c r="M566" s="11">
        <v>41944</v>
      </c>
      <c r="N566" s="11">
        <v>11</v>
      </c>
      <c r="O566" s="11" t="s">
        <v>31</v>
      </c>
      <c r="P566" s="11" t="s">
        <v>15</v>
      </c>
    </row>
    <row r="567" spans="1:16" hidden="1"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s="10" t="s">
        <v>10</v>
      </c>
      <c r="B568" s="10" t="s">
        <v>17</v>
      </c>
      <c r="C568" s="11" t="s">
        <v>43</v>
      </c>
      <c r="D568" s="11" t="s">
        <v>48</v>
      </c>
      <c r="E568" s="10">
        <v>270</v>
      </c>
      <c r="F568" s="12">
        <v>260</v>
      </c>
      <c r="G568" s="12">
        <v>350</v>
      </c>
      <c r="H568" s="12">
        <v>94500</v>
      </c>
      <c r="I568" s="12">
        <v>11340</v>
      </c>
      <c r="J568" s="12">
        <v>83160</v>
      </c>
      <c r="K568" s="12">
        <v>70200</v>
      </c>
      <c r="L568" s="12">
        <v>12960</v>
      </c>
      <c r="M568" s="11">
        <v>41671</v>
      </c>
      <c r="N568" s="11">
        <v>2</v>
      </c>
      <c r="O568" s="11" t="s">
        <v>22</v>
      </c>
      <c r="P568" s="11" t="s">
        <v>15</v>
      </c>
    </row>
    <row r="569" spans="1:16" hidden="1"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hidden="1"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s="10" t="s">
        <v>8</v>
      </c>
      <c r="B571" s="10" t="s">
        <v>17</v>
      </c>
      <c r="C571" s="11" t="s">
        <v>43</v>
      </c>
      <c r="D571" s="11" t="s">
        <v>48</v>
      </c>
      <c r="E571" s="10">
        <v>2548</v>
      </c>
      <c r="F571" s="12">
        <v>260</v>
      </c>
      <c r="G571" s="12">
        <v>15</v>
      </c>
      <c r="H571" s="12">
        <v>38220</v>
      </c>
      <c r="I571" s="12">
        <v>4586.3999999999996</v>
      </c>
      <c r="J571" s="12">
        <v>33633.599999999999</v>
      </c>
      <c r="K571" s="12">
        <v>25480</v>
      </c>
      <c r="L571" s="12">
        <v>8153.5999999999985</v>
      </c>
      <c r="M571" s="11">
        <v>41579</v>
      </c>
      <c r="N571" s="11">
        <v>11</v>
      </c>
      <c r="O571" s="11" t="s">
        <v>31</v>
      </c>
      <c r="P571" s="11" t="s">
        <v>14</v>
      </c>
    </row>
    <row r="572" spans="1:16" hidden="1"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hidden="1"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hidden="1"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hidden="1"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hidden="1"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hidden="1"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s="10" t="s">
        <v>8</v>
      </c>
      <c r="B578" s="10" t="s">
        <v>17</v>
      </c>
      <c r="C578" s="11" t="s">
        <v>38</v>
      </c>
      <c r="D578" s="11" t="s">
        <v>48</v>
      </c>
      <c r="E578" s="10">
        <v>2567</v>
      </c>
      <c r="F578" s="12">
        <v>3</v>
      </c>
      <c r="G578" s="12">
        <v>15</v>
      </c>
      <c r="H578" s="12">
        <v>38505</v>
      </c>
      <c r="I578" s="12">
        <v>5005.6499999999996</v>
      </c>
      <c r="J578" s="12">
        <v>33499.35</v>
      </c>
      <c r="K578" s="12">
        <v>25670</v>
      </c>
      <c r="L578" s="12">
        <v>7829.3499999999985</v>
      </c>
      <c r="M578" s="11">
        <v>41791</v>
      </c>
      <c r="N578" s="11">
        <v>6</v>
      </c>
      <c r="O578" s="11" t="s">
        <v>26</v>
      </c>
      <c r="P578" s="11" t="s">
        <v>15</v>
      </c>
    </row>
    <row r="579" spans="1:16" x14ac:dyDescent="0.35">
      <c r="A579" s="10" t="s">
        <v>8</v>
      </c>
      <c r="B579" s="10" t="s">
        <v>17</v>
      </c>
      <c r="C579" s="11" t="s">
        <v>42</v>
      </c>
      <c r="D579" s="11" t="s">
        <v>48</v>
      </c>
      <c r="E579" s="10">
        <v>2567</v>
      </c>
      <c r="F579" s="12">
        <v>250</v>
      </c>
      <c r="G579" s="12">
        <v>15</v>
      </c>
      <c r="H579" s="12">
        <v>38505</v>
      </c>
      <c r="I579" s="12">
        <v>5005.6499999999996</v>
      </c>
      <c r="J579" s="12">
        <v>33499.35</v>
      </c>
      <c r="K579" s="12">
        <v>25670</v>
      </c>
      <c r="L579" s="12">
        <v>7829.3499999999985</v>
      </c>
      <c r="M579" s="11">
        <v>41791</v>
      </c>
      <c r="N579" s="11">
        <v>6</v>
      </c>
      <c r="O579" s="11" t="s">
        <v>26</v>
      </c>
      <c r="P579" s="11" t="s">
        <v>15</v>
      </c>
    </row>
    <row r="580" spans="1:16" hidden="1"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hidden="1"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hidden="1"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s="10" t="s">
        <v>10</v>
      </c>
      <c r="B583" s="10" t="s">
        <v>17</v>
      </c>
      <c r="C583" s="11" t="s">
        <v>39</v>
      </c>
      <c r="D583" s="11" t="s">
        <v>48</v>
      </c>
      <c r="E583" s="10">
        <v>982.5</v>
      </c>
      <c r="F583" s="12">
        <v>5</v>
      </c>
      <c r="G583" s="12">
        <v>350</v>
      </c>
      <c r="H583" s="12">
        <v>343875</v>
      </c>
      <c r="I583" s="12">
        <v>44703.75</v>
      </c>
      <c r="J583" s="12">
        <v>299171.25</v>
      </c>
      <c r="K583" s="12">
        <v>255450</v>
      </c>
      <c r="L583" s="12">
        <v>43721.25</v>
      </c>
      <c r="M583" s="11">
        <v>41640</v>
      </c>
      <c r="N583" s="11">
        <v>1</v>
      </c>
      <c r="O583" s="11" t="s">
        <v>21</v>
      </c>
      <c r="P583" s="11" t="s">
        <v>15</v>
      </c>
    </row>
    <row r="584" spans="1:16" x14ac:dyDescent="0.35">
      <c r="A584" s="10" t="s">
        <v>10</v>
      </c>
      <c r="B584" s="10" t="s">
        <v>17</v>
      </c>
      <c r="C584" s="11" t="s">
        <v>39</v>
      </c>
      <c r="D584" s="11" t="s">
        <v>48</v>
      </c>
      <c r="E584" s="10">
        <v>1298</v>
      </c>
      <c r="F584" s="12">
        <v>5</v>
      </c>
      <c r="G584" s="12">
        <v>7</v>
      </c>
      <c r="H584" s="12">
        <v>9086</v>
      </c>
      <c r="I584" s="12">
        <v>1181.18</v>
      </c>
      <c r="J584" s="12">
        <v>7904.82</v>
      </c>
      <c r="K584" s="12">
        <v>6490</v>
      </c>
      <c r="L584" s="12">
        <v>1414.8199999999997</v>
      </c>
      <c r="M584" s="11">
        <v>41671</v>
      </c>
      <c r="N584" s="11">
        <v>2</v>
      </c>
      <c r="O584" s="11" t="s">
        <v>22</v>
      </c>
      <c r="P584" s="11" t="s">
        <v>15</v>
      </c>
    </row>
    <row r="585" spans="1:16" hidden="1"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hidden="1"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hidden="1"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s="10" t="s">
        <v>10</v>
      </c>
      <c r="B588" s="10" t="s">
        <v>17</v>
      </c>
      <c r="C588" s="11" t="s">
        <v>40</v>
      </c>
      <c r="D588" s="11" t="s">
        <v>48</v>
      </c>
      <c r="E588" s="10">
        <v>1438.5</v>
      </c>
      <c r="F588" s="12">
        <v>10</v>
      </c>
      <c r="G588" s="12">
        <v>7</v>
      </c>
      <c r="H588" s="12">
        <v>10069.5</v>
      </c>
      <c r="I588" s="12">
        <v>1309.0350000000001</v>
      </c>
      <c r="J588" s="12">
        <v>8760.4650000000001</v>
      </c>
      <c r="K588" s="12">
        <v>7192.5</v>
      </c>
      <c r="L588" s="12">
        <v>1567.9649999999992</v>
      </c>
      <c r="M588" s="11">
        <v>41640</v>
      </c>
      <c r="N588" s="11">
        <v>1</v>
      </c>
      <c r="O588" s="11" t="s">
        <v>21</v>
      </c>
      <c r="P588" s="11" t="s">
        <v>15</v>
      </c>
    </row>
    <row r="589" spans="1:16" hidden="1"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s="10" t="s">
        <v>10</v>
      </c>
      <c r="B590" s="10" t="s">
        <v>17</v>
      </c>
      <c r="C590" s="11" t="s">
        <v>40</v>
      </c>
      <c r="D590" s="11" t="s">
        <v>48</v>
      </c>
      <c r="E590" s="10">
        <v>2641</v>
      </c>
      <c r="F590" s="12">
        <v>10</v>
      </c>
      <c r="G590" s="12">
        <v>20</v>
      </c>
      <c r="H590" s="12">
        <v>52820</v>
      </c>
      <c r="I590" s="12">
        <v>6866.6</v>
      </c>
      <c r="J590" s="12">
        <v>45953.4</v>
      </c>
      <c r="K590" s="12">
        <v>26410</v>
      </c>
      <c r="L590" s="12">
        <v>19543.400000000001</v>
      </c>
      <c r="M590" s="11">
        <v>41671</v>
      </c>
      <c r="N590" s="11">
        <v>2</v>
      </c>
      <c r="O590" s="11" t="s">
        <v>22</v>
      </c>
      <c r="P590" s="11" t="s">
        <v>15</v>
      </c>
    </row>
    <row r="591" spans="1:16" hidden="1"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hidden="1"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hidden="1"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hidden="1"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hidden="1"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hidden="1"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hidden="1"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hidden="1"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hidden="1"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hidden="1"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hidden="1"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hidden="1"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hidden="1"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hidden="1"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hidden="1"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hidden="1"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hidden="1"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hidden="1"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hidden="1"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hidden="1"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hidden="1"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hidden="1"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hidden="1"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hidden="1"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s="10" t="s">
        <v>10</v>
      </c>
      <c r="B615" s="10" t="s">
        <v>17</v>
      </c>
      <c r="C615" s="11" t="s">
        <v>38</v>
      </c>
      <c r="D615" s="11" t="s">
        <v>48</v>
      </c>
      <c r="E615" s="10">
        <v>1743</v>
      </c>
      <c r="F615" s="12">
        <v>3</v>
      </c>
      <c r="G615" s="12">
        <v>20</v>
      </c>
      <c r="H615" s="12">
        <v>34860</v>
      </c>
      <c r="I615" s="12">
        <v>4880.3999999999996</v>
      </c>
      <c r="J615" s="12">
        <v>29979.599999999999</v>
      </c>
      <c r="K615" s="12">
        <v>17430</v>
      </c>
      <c r="L615" s="12">
        <v>12549.599999999999</v>
      </c>
      <c r="M615" s="11">
        <v>41760</v>
      </c>
      <c r="N615" s="11">
        <v>5</v>
      </c>
      <c r="O615" s="11" t="s">
        <v>25</v>
      </c>
      <c r="P615" s="11" t="s">
        <v>15</v>
      </c>
    </row>
    <row r="616" spans="1:16" x14ac:dyDescent="0.35">
      <c r="A616" s="10" t="s">
        <v>10</v>
      </c>
      <c r="B616" s="10" t="s">
        <v>17</v>
      </c>
      <c r="C616" s="11" t="s">
        <v>38</v>
      </c>
      <c r="D616" s="11" t="s">
        <v>48</v>
      </c>
      <c r="E616" s="10">
        <v>2996</v>
      </c>
      <c r="F616" s="12">
        <v>3</v>
      </c>
      <c r="G616" s="12">
        <v>7</v>
      </c>
      <c r="H616" s="12">
        <v>20972</v>
      </c>
      <c r="I616" s="12">
        <v>2936.08</v>
      </c>
      <c r="J616" s="12">
        <v>18035.919999999998</v>
      </c>
      <c r="K616" s="12">
        <v>14980</v>
      </c>
      <c r="L616" s="12">
        <v>3055.9199999999983</v>
      </c>
      <c r="M616" s="11">
        <v>41548</v>
      </c>
      <c r="N616" s="11">
        <v>10</v>
      </c>
      <c r="O616" s="11" t="s">
        <v>30</v>
      </c>
      <c r="P616" s="11" t="s">
        <v>14</v>
      </c>
    </row>
    <row r="617" spans="1:16" hidden="1"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hidden="1"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s="10" t="s">
        <v>10</v>
      </c>
      <c r="B619" s="10" t="s">
        <v>17</v>
      </c>
      <c r="C619" s="11" t="s">
        <v>39</v>
      </c>
      <c r="D619" s="11" t="s">
        <v>48</v>
      </c>
      <c r="E619" s="10">
        <v>2996</v>
      </c>
      <c r="F619" s="12">
        <v>5</v>
      </c>
      <c r="G619" s="12">
        <v>7</v>
      </c>
      <c r="H619" s="12">
        <v>20972</v>
      </c>
      <c r="I619" s="12">
        <v>2936.08</v>
      </c>
      <c r="J619" s="12">
        <v>18035.919999999998</v>
      </c>
      <c r="K619" s="12">
        <v>14980</v>
      </c>
      <c r="L619" s="12">
        <v>3055.9199999999983</v>
      </c>
      <c r="M619" s="11">
        <v>41548</v>
      </c>
      <c r="N619" s="11">
        <v>10</v>
      </c>
      <c r="O619" s="11" t="s">
        <v>30</v>
      </c>
      <c r="P619" s="11" t="s">
        <v>14</v>
      </c>
    </row>
    <row r="620" spans="1:16" hidden="1"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hidden="1"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s="10" t="s">
        <v>8</v>
      </c>
      <c r="B622" s="10" t="s">
        <v>17</v>
      </c>
      <c r="C622" s="11" t="s">
        <v>40</v>
      </c>
      <c r="D622" s="11" t="s">
        <v>48</v>
      </c>
      <c r="E622" s="10">
        <v>1767</v>
      </c>
      <c r="F622" s="12">
        <v>10</v>
      </c>
      <c r="G622" s="12">
        <v>15</v>
      </c>
      <c r="H622" s="12">
        <v>26505</v>
      </c>
      <c r="I622" s="12">
        <v>3710.7</v>
      </c>
      <c r="J622" s="12">
        <v>22794.3</v>
      </c>
      <c r="K622" s="12">
        <v>17670</v>
      </c>
      <c r="L622" s="12">
        <v>5124.2999999999993</v>
      </c>
      <c r="M622" s="11">
        <v>41883</v>
      </c>
      <c r="N622" s="11">
        <v>9</v>
      </c>
      <c r="O622" s="11" t="s">
        <v>29</v>
      </c>
      <c r="P622" s="11" t="s">
        <v>15</v>
      </c>
    </row>
    <row r="623" spans="1:16" hidden="1"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hidden="1"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hidden="1"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s="10" t="s">
        <v>11</v>
      </c>
      <c r="B626" s="10" t="s">
        <v>17</v>
      </c>
      <c r="C626" s="11" t="s">
        <v>43</v>
      </c>
      <c r="D626" s="11" t="s">
        <v>48</v>
      </c>
      <c r="E626" s="10">
        <v>2015</v>
      </c>
      <c r="F626" s="12">
        <v>260</v>
      </c>
      <c r="G626" s="12">
        <v>12</v>
      </c>
      <c r="H626" s="12">
        <v>24180</v>
      </c>
      <c r="I626" s="12">
        <v>3385.2</v>
      </c>
      <c r="J626" s="12">
        <v>20794.8</v>
      </c>
      <c r="K626" s="12">
        <v>6045</v>
      </c>
      <c r="L626" s="12">
        <v>14749.8</v>
      </c>
      <c r="M626" s="11">
        <v>41609</v>
      </c>
      <c r="N626" s="11">
        <v>12</v>
      </c>
      <c r="O626" s="11" t="s">
        <v>32</v>
      </c>
      <c r="P626" s="11" t="s">
        <v>14</v>
      </c>
    </row>
    <row r="627" spans="1:16" hidden="1"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hidden="1"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hidden="1"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s="10" t="s">
        <v>7</v>
      </c>
      <c r="B630" s="10" t="s">
        <v>17</v>
      </c>
      <c r="C630" s="11" t="s">
        <v>38</v>
      </c>
      <c r="D630" s="11" t="s">
        <v>48</v>
      </c>
      <c r="E630" s="10">
        <v>1010</v>
      </c>
      <c r="F630" s="12">
        <v>3</v>
      </c>
      <c r="G630" s="12">
        <v>300</v>
      </c>
      <c r="H630" s="12">
        <v>303000</v>
      </c>
      <c r="I630" s="12">
        <v>42420</v>
      </c>
      <c r="J630" s="12">
        <v>260580</v>
      </c>
      <c r="K630" s="12">
        <v>252500</v>
      </c>
      <c r="L630" s="12">
        <v>8080</v>
      </c>
      <c r="M630" s="11">
        <v>41913</v>
      </c>
      <c r="N630" s="11">
        <v>10</v>
      </c>
      <c r="O630" s="11" t="s">
        <v>30</v>
      </c>
      <c r="P630" s="11" t="s">
        <v>15</v>
      </c>
    </row>
    <row r="631" spans="1:16" hidden="1"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hidden="1"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hidden="1"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hidden="1"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hidden="1"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hidden="1"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hidden="1"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hidden="1"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hidden="1"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hidden="1"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hidden="1"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hidden="1"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s="10" t="s">
        <v>11</v>
      </c>
      <c r="B643" s="10" t="s">
        <v>17</v>
      </c>
      <c r="C643" s="11" t="s">
        <v>40</v>
      </c>
      <c r="D643" s="11" t="s">
        <v>48</v>
      </c>
      <c r="E643" s="10">
        <v>2914</v>
      </c>
      <c r="F643" s="12">
        <v>10</v>
      </c>
      <c r="G643" s="12">
        <v>12</v>
      </c>
      <c r="H643" s="12">
        <v>34968</v>
      </c>
      <c r="I643" s="12">
        <v>4895.5200000000004</v>
      </c>
      <c r="J643" s="12">
        <v>30072.48</v>
      </c>
      <c r="K643" s="12">
        <v>8742</v>
      </c>
      <c r="L643" s="12">
        <v>21330.48</v>
      </c>
      <c r="M643" s="11">
        <v>41913</v>
      </c>
      <c r="N643" s="11">
        <v>10</v>
      </c>
      <c r="O643" s="11" t="s">
        <v>30</v>
      </c>
      <c r="P643" s="11" t="s">
        <v>15</v>
      </c>
    </row>
    <row r="644" spans="1:16" hidden="1"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hidden="1"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hidden="1"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s="10" t="s">
        <v>10</v>
      </c>
      <c r="B647" s="10" t="s">
        <v>17</v>
      </c>
      <c r="C647" s="11" t="s">
        <v>40</v>
      </c>
      <c r="D647" s="11" t="s">
        <v>48</v>
      </c>
      <c r="E647" s="10">
        <v>1177</v>
      </c>
      <c r="F647" s="12">
        <v>10</v>
      </c>
      <c r="G647" s="12">
        <v>350</v>
      </c>
      <c r="H647" s="12">
        <v>411950</v>
      </c>
      <c r="I647" s="12">
        <v>57673</v>
      </c>
      <c r="J647" s="12">
        <v>354277</v>
      </c>
      <c r="K647" s="12">
        <v>306020</v>
      </c>
      <c r="L647" s="12">
        <v>48257</v>
      </c>
      <c r="M647" s="11">
        <v>41944</v>
      </c>
      <c r="N647" s="11">
        <v>11</v>
      </c>
      <c r="O647" s="11" t="s">
        <v>31</v>
      </c>
      <c r="P647" s="11" t="s">
        <v>15</v>
      </c>
    </row>
    <row r="648" spans="1:16" hidden="1"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hidden="1"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s="10" t="s">
        <v>10</v>
      </c>
      <c r="B650" s="10" t="s">
        <v>17</v>
      </c>
      <c r="C650" s="11" t="s">
        <v>41</v>
      </c>
      <c r="D650" s="11" t="s">
        <v>48</v>
      </c>
      <c r="E650" s="10">
        <v>606</v>
      </c>
      <c r="F650" s="12">
        <v>120</v>
      </c>
      <c r="G650" s="12">
        <v>20</v>
      </c>
      <c r="H650" s="12">
        <v>12120</v>
      </c>
      <c r="I650" s="12">
        <v>1696.8000000000002</v>
      </c>
      <c r="J650" s="12">
        <v>10423.200000000001</v>
      </c>
      <c r="K650" s="12">
        <v>6060</v>
      </c>
      <c r="L650" s="12">
        <v>4363.2000000000007</v>
      </c>
      <c r="M650" s="11">
        <v>41730</v>
      </c>
      <c r="N650" s="11">
        <v>4</v>
      </c>
      <c r="O650" s="11" t="s">
        <v>24</v>
      </c>
      <c r="P650" s="11" t="s">
        <v>15</v>
      </c>
    </row>
    <row r="651" spans="1:16" x14ac:dyDescent="0.35">
      <c r="A651" s="10" t="s">
        <v>7</v>
      </c>
      <c r="B651" s="10" t="s">
        <v>17</v>
      </c>
      <c r="C651" s="11" t="s">
        <v>41</v>
      </c>
      <c r="D651" s="11" t="s">
        <v>48</v>
      </c>
      <c r="E651" s="10">
        <v>2460</v>
      </c>
      <c r="F651" s="12">
        <v>120</v>
      </c>
      <c r="G651" s="12">
        <v>300</v>
      </c>
      <c r="H651" s="12">
        <v>738000</v>
      </c>
      <c r="I651" s="12">
        <v>103320</v>
      </c>
      <c r="J651" s="12">
        <v>634680</v>
      </c>
      <c r="K651" s="12">
        <v>615000</v>
      </c>
      <c r="L651" s="12">
        <v>19680</v>
      </c>
      <c r="M651" s="11">
        <v>41821</v>
      </c>
      <c r="N651" s="11">
        <v>7</v>
      </c>
      <c r="O651" s="11" t="s">
        <v>27</v>
      </c>
      <c r="P651" s="11" t="s">
        <v>15</v>
      </c>
    </row>
    <row r="652" spans="1:16" hidden="1"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hidden="1"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hidden="1"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s="10" t="s">
        <v>7</v>
      </c>
      <c r="B655" s="10" t="s">
        <v>17</v>
      </c>
      <c r="C655" s="11" t="s">
        <v>42</v>
      </c>
      <c r="D655" s="11" t="s">
        <v>48</v>
      </c>
      <c r="E655" s="10">
        <v>2541</v>
      </c>
      <c r="F655" s="12">
        <v>250</v>
      </c>
      <c r="G655" s="12">
        <v>300</v>
      </c>
      <c r="H655" s="12">
        <v>762300</v>
      </c>
      <c r="I655" s="12">
        <v>106722</v>
      </c>
      <c r="J655" s="12">
        <v>655578</v>
      </c>
      <c r="K655" s="12">
        <v>635250</v>
      </c>
      <c r="L655" s="12">
        <v>20328</v>
      </c>
      <c r="M655" s="11">
        <v>41852</v>
      </c>
      <c r="N655" s="11">
        <v>8</v>
      </c>
      <c r="O655" s="11" t="s">
        <v>28</v>
      </c>
      <c r="P655" s="11" t="s">
        <v>15</v>
      </c>
    </row>
    <row r="656" spans="1:16" hidden="1"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hidden="1"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s="10" t="s">
        <v>7</v>
      </c>
      <c r="B658" s="10" t="s">
        <v>17</v>
      </c>
      <c r="C658" s="11" t="s">
        <v>42</v>
      </c>
      <c r="D658" s="11" t="s">
        <v>48</v>
      </c>
      <c r="E658" s="10">
        <v>1010</v>
      </c>
      <c r="F658" s="12">
        <v>250</v>
      </c>
      <c r="G658" s="12">
        <v>300</v>
      </c>
      <c r="H658" s="12">
        <v>303000</v>
      </c>
      <c r="I658" s="12">
        <v>42420</v>
      </c>
      <c r="J658" s="12">
        <v>260580</v>
      </c>
      <c r="K658" s="12">
        <v>252500</v>
      </c>
      <c r="L658" s="12">
        <v>8080</v>
      </c>
      <c r="M658" s="11">
        <v>41913</v>
      </c>
      <c r="N658" s="11">
        <v>10</v>
      </c>
      <c r="O658" s="11" t="s">
        <v>30</v>
      </c>
      <c r="P658" s="11" t="s">
        <v>15</v>
      </c>
    </row>
    <row r="659" spans="1:16" hidden="1"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hidden="1"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s="10" t="s">
        <v>9</v>
      </c>
      <c r="B661" s="10" t="s">
        <v>17</v>
      </c>
      <c r="C661" s="11" t="s">
        <v>43</v>
      </c>
      <c r="D661" s="11" t="s">
        <v>48</v>
      </c>
      <c r="E661" s="10">
        <v>2844</v>
      </c>
      <c r="F661" s="12">
        <v>260</v>
      </c>
      <c r="G661" s="12">
        <v>125</v>
      </c>
      <c r="H661" s="12">
        <v>355500</v>
      </c>
      <c r="I661" s="12">
        <v>49770</v>
      </c>
      <c r="J661" s="12">
        <v>305730</v>
      </c>
      <c r="K661" s="12">
        <v>341280</v>
      </c>
      <c r="L661" s="12">
        <v>-35550</v>
      </c>
      <c r="M661" s="11">
        <v>41760</v>
      </c>
      <c r="N661" s="11">
        <v>5</v>
      </c>
      <c r="O661" s="11" t="s">
        <v>25</v>
      </c>
      <c r="P661" s="11" t="s">
        <v>15</v>
      </c>
    </row>
    <row r="662" spans="1:16" hidden="1"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hidden="1"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s="10" t="s">
        <v>11</v>
      </c>
      <c r="B664" s="10" t="s">
        <v>17</v>
      </c>
      <c r="C664" s="11" t="s">
        <v>43</v>
      </c>
      <c r="D664" s="11" t="s">
        <v>48</v>
      </c>
      <c r="E664" s="10">
        <v>2914</v>
      </c>
      <c r="F664" s="12">
        <v>260</v>
      </c>
      <c r="G664" s="12">
        <v>12</v>
      </c>
      <c r="H664" s="12">
        <v>34968</v>
      </c>
      <c r="I664" s="12">
        <v>4895.5200000000004</v>
      </c>
      <c r="J664" s="12">
        <v>30072.48</v>
      </c>
      <c r="K664" s="12">
        <v>8742</v>
      </c>
      <c r="L664" s="12">
        <v>21330.48</v>
      </c>
      <c r="M664" s="11">
        <v>41913</v>
      </c>
      <c r="N664" s="11">
        <v>10</v>
      </c>
      <c r="O664" s="11" t="s">
        <v>30</v>
      </c>
      <c r="P664" s="11" t="s">
        <v>15</v>
      </c>
    </row>
    <row r="665" spans="1:16" hidden="1"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hidden="1"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hidden="1"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hidden="1"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hidden="1"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hidden="1"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hidden="1"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hidden="1"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hidden="1"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hidden="1"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hidden="1"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hidden="1"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s="10" t="s">
        <v>10</v>
      </c>
      <c r="B677" s="10" t="s">
        <v>17</v>
      </c>
      <c r="C677" s="11" t="s">
        <v>40</v>
      </c>
      <c r="D677" s="11" t="s">
        <v>48</v>
      </c>
      <c r="E677" s="10">
        <v>267</v>
      </c>
      <c r="F677" s="12">
        <v>10</v>
      </c>
      <c r="G677" s="12">
        <v>20</v>
      </c>
      <c r="H677" s="12">
        <v>5340</v>
      </c>
      <c r="I677" s="12">
        <v>801</v>
      </c>
      <c r="J677" s="12">
        <v>4539</v>
      </c>
      <c r="K677" s="12">
        <v>2670</v>
      </c>
      <c r="L677" s="12">
        <v>1869</v>
      </c>
      <c r="M677" s="11">
        <v>41548</v>
      </c>
      <c r="N677" s="11">
        <v>10</v>
      </c>
      <c r="O677" s="11" t="s">
        <v>30</v>
      </c>
      <c r="P677" s="11" t="s">
        <v>14</v>
      </c>
    </row>
    <row r="678" spans="1:16" hidden="1"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hidden="1"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s="10" t="s">
        <v>10</v>
      </c>
      <c r="B680" s="10" t="s">
        <v>17</v>
      </c>
      <c r="C680" s="11" t="s">
        <v>40</v>
      </c>
      <c r="D680" s="11" t="s">
        <v>48</v>
      </c>
      <c r="E680" s="10">
        <v>2007</v>
      </c>
      <c r="F680" s="12">
        <v>10</v>
      </c>
      <c r="G680" s="12">
        <v>350</v>
      </c>
      <c r="H680" s="12">
        <v>702450</v>
      </c>
      <c r="I680" s="12">
        <v>105367.5</v>
      </c>
      <c r="J680" s="12">
        <v>597082.5</v>
      </c>
      <c r="K680" s="12">
        <v>521820</v>
      </c>
      <c r="L680" s="12">
        <v>75262.5</v>
      </c>
      <c r="M680" s="11">
        <v>41579</v>
      </c>
      <c r="N680" s="11">
        <v>11</v>
      </c>
      <c r="O680" s="11" t="s">
        <v>31</v>
      </c>
      <c r="P680" s="11" t="s">
        <v>14</v>
      </c>
    </row>
    <row r="681" spans="1:16" hidden="1"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s="10" t="s">
        <v>11</v>
      </c>
      <c r="B682" s="10" t="s">
        <v>17</v>
      </c>
      <c r="C682" s="11" t="s">
        <v>40</v>
      </c>
      <c r="D682" s="11" t="s">
        <v>48</v>
      </c>
      <c r="E682" s="10">
        <v>914</v>
      </c>
      <c r="F682" s="12">
        <v>10</v>
      </c>
      <c r="G682" s="12">
        <v>12</v>
      </c>
      <c r="H682" s="12">
        <v>10968</v>
      </c>
      <c r="I682" s="12">
        <v>1645.2</v>
      </c>
      <c r="J682" s="12">
        <v>9322.7999999999993</v>
      </c>
      <c r="K682" s="12">
        <v>2742</v>
      </c>
      <c r="L682" s="12">
        <v>6580.7999999999993</v>
      </c>
      <c r="M682" s="11">
        <v>41974</v>
      </c>
      <c r="N682" s="11">
        <v>12</v>
      </c>
      <c r="O682" s="11" t="s">
        <v>32</v>
      </c>
      <c r="P682" s="11" t="s">
        <v>15</v>
      </c>
    </row>
    <row r="683" spans="1:16" hidden="1"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hidden="1"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hidden="1"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hidden="1"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s="10" t="s">
        <v>7</v>
      </c>
      <c r="B687" s="10" t="s">
        <v>17</v>
      </c>
      <c r="C687" s="11" t="s">
        <v>41</v>
      </c>
      <c r="D687" s="11" t="s">
        <v>48</v>
      </c>
      <c r="E687" s="10">
        <v>2574</v>
      </c>
      <c r="F687" s="12">
        <v>120</v>
      </c>
      <c r="G687" s="12">
        <v>300</v>
      </c>
      <c r="H687" s="12">
        <v>772200</v>
      </c>
      <c r="I687" s="12">
        <v>115830</v>
      </c>
      <c r="J687" s="12">
        <v>656370</v>
      </c>
      <c r="K687" s="12">
        <v>643500</v>
      </c>
      <c r="L687" s="12">
        <v>12870</v>
      </c>
      <c r="M687" s="11">
        <v>41579</v>
      </c>
      <c r="N687" s="11">
        <v>11</v>
      </c>
      <c r="O687" s="11" t="s">
        <v>31</v>
      </c>
      <c r="P687" s="11" t="s">
        <v>14</v>
      </c>
    </row>
    <row r="688" spans="1:16" x14ac:dyDescent="0.35">
      <c r="A688" s="10" t="s">
        <v>9</v>
      </c>
      <c r="B688" s="10" t="s">
        <v>17</v>
      </c>
      <c r="C688" s="11" t="s">
        <v>41</v>
      </c>
      <c r="D688" s="11" t="s">
        <v>48</v>
      </c>
      <c r="E688" s="10">
        <v>2438</v>
      </c>
      <c r="F688" s="12">
        <v>120</v>
      </c>
      <c r="G688" s="12">
        <v>125</v>
      </c>
      <c r="H688" s="12">
        <v>304750</v>
      </c>
      <c r="I688" s="12">
        <v>45712.5</v>
      </c>
      <c r="J688" s="12">
        <v>259037.5</v>
      </c>
      <c r="K688" s="12">
        <v>292560</v>
      </c>
      <c r="L688" s="12">
        <v>-33522.5</v>
      </c>
      <c r="M688" s="11">
        <v>41609</v>
      </c>
      <c r="N688" s="11">
        <v>12</v>
      </c>
      <c r="O688" s="11" t="s">
        <v>32</v>
      </c>
      <c r="P688" s="11" t="s">
        <v>14</v>
      </c>
    </row>
    <row r="689" spans="1:16" x14ac:dyDescent="0.35">
      <c r="A689" s="10" t="s">
        <v>11</v>
      </c>
      <c r="B689" s="10" t="s">
        <v>17</v>
      </c>
      <c r="C689" s="11" t="s">
        <v>41</v>
      </c>
      <c r="D689" s="11" t="s">
        <v>48</v>
      </c>
      <c r="E689" s="10">
        <v>914</v>
      </c>
      <c r="F689" s="12">
        <v>120</v>
      </c>
      <c r="G689" s="12">
        <v>12</v>
      </c>
      <c r="H689" s="12">
        <v>10968</v>
      </c>
      <c r="I689" s="12">
        <v>1645.2</v>
      </c>
      <c r="J689" s="12">
        <v>9322.7999999999993</v>
      </c>
      <c r="K689" s="12">
        <v>2742</v>
      </c>
      <c r="L689" s="12">
        <v>6580.7999999999993</v>
      </c>
      <c r="M689" s="11">
        <v>41974</v>
      </c>
      <c r="N689" s="11">
        <v>12</v>
      </c>
      <c r="O689" s="11" t="s">
        <v>32</v>
      </c>
      <c r="P689" s="11" t="s">
        <v>15</v>
      </c>
    </row>
    <row r="690" spans="1:16" hidden="1"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hidden="1"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s="10" t="s">
        <v>10</v>
      </c>
      <c r="B692" s="10" t="s">
        <v>17</v>
      </c>
      <c r="C692" s="11" t="s">
        <v>42</v>
      </c>
      <c r="D692" s="11" t="s">
        <v>48</v>
      </c>
      <c r="E692" s="10">
        <v>267</v>
      </c>
      <c r="F692" s="12">
        <v>250</v>
      </c>
      <c r="G692" s="12">
        <v>20</v>
      </c>
      <c r="H692" s="12">
        <v>5340</v>
      </c>
      <c r="I692" s="12">
        <v>801</v>
      </c>
      <c r="J692" s="12">
        <v>4539</v>
      </c>
      <c r="K692" s="12">
        <v>2670</v>
      </c>
      <c r="L692" s="12">
        <v>1869</v>
      </c>
      <c r="M692" s="11">
        <v>41548</v>
      </c>
      <c r="N692" s="11">
        <v>10</v>
      </c>
      <c r="O692" s="11" t="s">
        <v>30</v>
      </c>
      <c r="P692" s="11" t="s">
        <v>14</v>
      </c>
    </row>
    <row r="693" spans="1:16" hidden="1"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hidden="1"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hidden="1"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hidden="1"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hidden="1"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hidden="1"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hidden="1"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hidden="1"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s="10" t="s">
        <v>11</v>
      </c>
      <c r="B701" s="10" t="s">
        <v>17</v>
      </c>
      <c r="C701" s="11" t="s">
        <v>42</v>
      </c>
      <c r="D701" s="11" t="s">
        <v>48</v>
      </c>
      <c r="E701" s="10">
        <v>1806</v>
      </c>
      <c r="F701" s="12">
        <v>250</v>
      </c>
      <c r="G701" s="12">
        <v>12</v>
      </c>
      <c r="H701" s="12">
        <v>21672</v>
      </c>
      <c r="I701" s="12">
        <v>3250.8</v>
      </c>
      <c r="J701" s="12">
        <v>18421.2</v>
      </c>
      <c r="K701" s="12">
        <v>5418</v>
      </c>
      <c r="L701" s="12">
        <v>13003.2</v>
      </c>
      <c r="M701" s="11">
        <v>41760</v>
      </c>
      <c r="N701" s="11">
        <v>5</v>
      </c>
      <c r="O701" s="11" t="s">
        <v>25</v>
      </c>
      <c r="P701" s="11"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schemas.microsoft.com/office/2006/documentManagement/types"/>
    <ds:schemaRef ds:uri="http://purl.org/dc/dcmitype/"/>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Dashboard_Financials</vt:lpstr>
      <vt:lpstr>Financial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ANDILE NOMAQHIZA</cp:lastModifiedBy>
  <dcterms:created xsi:type="dcterms:W3CDTF">2014-01-28T02:45:41Z</dcterms:created>
  <dcterms:modified xsi:type="dcterms:W3CDTF">2025-06-22T11:09:01Z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