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courseProgramming\VKID\Task2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M2" i="1"/>
  <c r="L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2" i="1"/>
  <c r="J2" i="1" s="1"/>
  <c r="F2" i="1"/>
  <c r="E2" i="1"/>
  <c r="D2" i="1"/>
  <c r="N2" i="1" l="1"/>
</calcChain>
</file>

<file path=xl/sharedStrings.xml><?xml version="1.0" encoding="utf-8"?>
<sst xmlns="http://schemas.openxmlformats.org/spreadsheetml/2006/main" count="14" uniqueCount="14">
  <si>
    <t>data</t>
  </si>
  <si>
    <t>sorted</t>
  </si>
  <si>
    <t>median</t>
  </si>
  <si>
    <t>moda</t>
  </si>
  <si>
    <t>frequency</t>
  </si>
  <si>
    <t>average</t>
  </si>
  <si>
    <t>disp</t>
  </si>
  <si>
    <t>srednekv</t>
  </si>
  <si>
    <t>koef assim</t>
  </si>
  <si>
    <t>koef exc</t>
  </si>
  <si>
    <t>sredneus</t>
  </si>
  <si>
    <t>kovar</t>
  </si>
  <si>
    <t>sr lin otkl</t>
  </si>
  <si>
    <t>sr otn otkl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</si>
</sst>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D18" sqref="D1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38.299999999999997</v>
      </c>
      <c r="B2">
        <v>-20.190000000000001</v>
      </c>
      <c r="C2">
        <v>1</v>
      </c>
      <c r="D2">
        <f>SUM(A2:A61)/COUNT(A2:A61)</f>
        <v>12.379166666666674</v>
      </c>
      <c r="E2">
        <f>(B32+B31)/2</f>
        <v>12.41</v>
      </c>
      <c r="F2">
        <f>B2</f>
        <v>-20.190000000000001</v>
      </c>
      <c r="G2">
        <f>B2-$D$2</f>
        <v>-32.569166666666675</v>
      </c>
      <c r="H2">
        <f>ABS(G2)</f>
        <v>32.569166666666675</v>
      </c>
      <c r="I2">
        <f>_xlfn.VAR.S(A2:A61)</f>
        <v>385.37510946327689</v>
      </c>
      <c r="J2">
        <f>SQRT(I2)</f>
        <v>19.630973217425488</v>
      </c>
      <c r="K2">
        <f>_xlfn.SKEW.P(B2:B61)</f>
        <v>-1.8392218853501507E-2</v>
      </c>
      <c r="L2">
        <f>KURT(B2:B61)</f>
        <v>-1.1765525696945773</v>
      </c>
      <c r="M2">
        <f>SUM(B3:B60)/COUNT(A2:A61)</f>
        <v>11.980499999999999</v>
      </c>
      <c r="N2">
        <f>I2/D2*100</f>
        <v>3113.0941188551465</v>
      </c>
      <c r="O2">
        <f>SUM(H2:H61)/60</f>
        <v>16.440499999999997</v>
      </c>
    </row>
    <row r="3" spans="1:16" x14ac:dyDescent="0.3">
      <c r="A3">
        <v>41.1</v>
      </c>
      <c r="B3">
        <v>-20.18</v>
      </c>
      <c r="C3">
        <v>1</v>
      </c>
      <c r="G3">
        <f t="shared" ref="G3:G61" si="0">B3-$D$2</f>
        <v>-32.55916666666667</v>
      </c>
      <c r="H3">
        <f t="shared" ref="H3:H64" si="1">ABS(G3)</f>
        <v>32.55916666666667</v>
      </c>
    </row>
    <row r="4" spans="1:16" x14ac:dyDescent="0.3">
      <c r="A4">
        <v>39.700000000000003</v>
      </c>
      <c r="B4">
        <v>-19.309999999999999</v>
      </c>
      <c r="C4">
        <v>1</v>
      </c>
      <c r="G4">
        <f t="shared" si="0"/>
        <v>-31.689166666666672</v>
      </c>
      <c r="H4">
        <f t="shared" si="1"/>
        <v>31.689166666666672</v>
      </c>
    </row>
    <row r="5" spans="1:16" x14ac:dyDescent="0.3">
      <c r="A5">
        <v>37.14</v>
      </c>
      <c r="B5">
        <v>-18.39</v>
      </c>
      <c r="C5">
        <v>1</v>
      </c>
      <c r="G5">
        <f t="shared" si="0"/>
        <v>-30.769166666666674</v>
      </c>
      <c r="H5">
        <f t="shared" si="1"/>
        <v>30.769166666666674</v>
      </c>
    </row>
    <row r="6" spans="1:16" x14ac:dyDescent="0.3">
      <c r="A6">
        <v>35.93</v>
      </c>
      <c r="B6">
        <v>-17.809999999999999</v>
      </c>
      <c r="C6">
        <v>1</v>
      </c>
      <c r="G6">
        <f t="shared" si="0"/>
        <v>-30.189166666666672</v>
      </c>
      <c r="H6">
        <f t="shared" si="1"/>
        <v>30.189166666666672</v>
      </c>
    </row>
    <row r="7" spans="1:16" x14ac:dyDescent="0.3">
      <c r="A7">
        <v>36.340000000000003</v>
      </c>
      <c r="B7">
        <v>-16.54</v>
      </c>
      <c r="C7">
        <v>1</v>
      </c>
      <c r="G7">
        <f t="shared" si="0"/>
        <v>-28.919166666666673</v>
      </c>
      <c r="H7">
        <f t="shared" si="1"/>
        <v>28.919166666666673</v>
      </c>
    </row>
    <row r="8" spans="1:16" x14ac:dyDescent="0.3">
      <c r="A8">
        <v>36.26</v>
      </c>
      <c r="B8">
        <v>-15.89</v>
      </c>
      <c r="C8">
        <v>1</v>
      </c>
      <c r="G8">
        <f t="shared" si="0"/>
        <v>-28.269166666666674</v>
      </c>
      <c r="H8">
        <f t="shared" si="1"/>
        <v>28.269166666666674</v>
      </c>
    </row>
    <row r="9" spans="1:16" x14ac:dyDescent="0.3">
      <c r="A9">
        <v>37.520000000000003</v>
      </c>
      <c r="B9">
        <v>-14.27</v>
      </c>
      <c r="C9">
        <v>1</v>
      </c>
      <c r="G9">
        <f t="shared" si="0"/>
        <v>-26.649166666666673</v>
      </c>
      <c r="H9">
        <f t="shared" si="1"/>
        <v>26.649166666666673</v>
      </c>
    </row>
    <row r="10" spans="1:16" x14ac:dyDescent="0.3">
      <c r="A10">
        <v>39.68</v>
      </c>
      <c r="B10">
        <v>-12.76</v>
      </c>
      <c r="C10">
        <v>1</v>
      </c>
      <c r="G10">
        <f t="shared" si="0"/>
        <v>-25.139166666666675</v>
      </c>
      <c r="H10">
        <f t="shared" si="1"/>
        <v>25.139166666666675</v>
      </c>
    </row>
    <row r="11" spans="1:16" x14ac:dyDescent="0.3">
      <c r="A11">
        <v>41.19</v>
      </c>
      <c r="B11">
        <v>-10.77</v>
      </c>
      <c r="C11">
        <v>1</v>
      </c>
      <c r="G11">
        <f t="shared" si="0"/>
        <v>-23.149166666666673</v>
      </c>
      <c r="H11">
        <f t="shared" si="1"/>
        <v>23.149166666666673</v>
      </c>
    </row>
    <row r="12" spans="1:16" x14ac:dyDescent="0.3">
      <c r="A12">
        <v>42.74</v>
      </c>
      <c r="B12">
        <v>-9.08</v>
      </c>
      <c r="C12">
        <v>1</v>
      </c>
      <c r="G12">
        <f t="shared" si="0"/>
        <v>-21.459166666666675</v>
      </c>
      <c r="H12">
        <f t="shared" si="1"/>
        <v>21.459166666666675</v>
      </c>
    </row>
    <row r="13" spans="1:16" x14ac:dyDescent="0.3">
      <c r="A13">
        <v>44.11</v>
      </c>
      <c r="B13">
        <v>-7.62</v>
      </c>
      <c r="C13">
        <v>1</v>
      </c>
      <c r="G13">
        <f t="shared" si="0"/>
        <v>-19.999166666666675</v>
      </c>
      <c r="H13">
        <f t="shared" si="1"/>
        <v>19.999166666666675</v>
      </c>
    </row>
    <row r="14" spans="1:16" x14ac:dyDescent="0.3">
      <c r="A14">
        <v>32.11</v>
      </c>
      <c r="B14">
        <v>-2.19</v>
      </c>
      <c r="C14">
        <v>1</v>
      </c>
      <c r="G14">
        <f t="shared" si="0"/>
        <v>-14.569166666666673</v>
      </c>
      <c r="H14">
        <f t="shared" si="1"/>
        <v>14.569166666666673</v>
      </c>
    </row>
    <row r="15" spans="1:16" x14ac:dyDescent="0.3">
      <c r="A15">
        <v>33.25</v>
      </c>
      <c r="B15">
        <v>-2.11</v>
      </c>
      <c r="C15">
        <v>1</v>
      </c>
      <c r="G15">
        <f t="shared" si="0"/>
        <v>-14.489166666666673</v>
      </c>
      <c r="H15">
        <f t="shared" si="1"/>
        <v>14.489166666666673</v>
      </c>
    </row>
    <row r="16" spans="1:16" x14ac:dyDescent="0.3">
      <c r="A16">
        <v>32.53</v>
      </c>
      <c r="B16">
        <v>-1.84</v>
      </c>
      <c r="C16">
        <v>1</v>
      </c>
      <c r="G16">
        <f t="shared" si="0"/>
        <v>-14.219166666666673</v>
      </c>
      <c r="H16">
        <f t="shared" si="1"/>
        <v>14.219166666666673</v>
      </c>
    </row>
    <row r="17" spans="1:8" x14ac:dyDescent="0.3">
      <c r="A17">
        <v>32.4</v>
      </c>
      <c r="B17">
        <v>-1.64</v>
      </c>
      <c r="C17">
        <v>1</v>
      </c>
      <c r="G17">
        <f t="shared" si="0"/>
        <v>-14.019166666666674</v>
      </c>
      <c r="H17">
        <f t="shared" si="1"/>
        <v>14.019166666666674</v>
      </c>
    </row>
    <row r="18" spans="1:8" x14ac:dyDescent="0.3">
      <c r="A18">
        <v>31.41</v>
      </c>
      <c r="B18">
        <v>-0.92</v>
      </c>
      <c r="C18">
        <v>1</v>
      </c>
      <c r="G18">
        <f t="shared" si="0"/>
        <v>-13.299166666666673</v>
      </c>
      <c r="H18">
        <f t="shared" si="1"/>
        <v>13.299166666666673</v>
      </c>
    </row>
    <row r="19" spans="1:8" x14ac:dyDescent="0.3">
      <c r="A19">
        <v>29.38</v>
      </c>
      <c r="B19">
        <v>-0.31</v>
      </c>
      <c r="C19">
        <v>1</v>
      </c>
      <c r="G19">
        <f t="shared" si="0"/>
        <v>-12.689166666666674</v>
      </c>
      <c r="H19">
        <f t="shared" si="1"/>
        <v>12.689166666666674</v>
      </c>
    </row>
    <row r="20" spans="1:8" x14ac:dyDescent="0.3">
      <c r="A20">
        <v>26.5</v>
      </c>
      <c r="B20">
        <v>0.09</v>
      </c>
      <c r="C20">
        <v>1</v>
      </c>
      <c r="G20">
        <f t="shared" si="0"/>
        <v>-12.289166666666674</v>
      </c>
      <c r="H20">
        <f t="shared" si="1"/>
        <v>12.289166666666674</v>
      </c>
    </row>
    <row r="21" spans="1:8" x14ac:dyDescent="0.3">
      <c r="A21">
        <v>23</v>
      </c>
      <c r="B21">
        <v>0.43</v>
      </c>
      <c r="C21">
        <v>1</v>
      </c>
      <c r="G21">
        <f t="shared" si="0"/>
        <v>-11.949166666666674</v>
      </c>
      <c r="H21">
        <f t="shared" si="1"/>
        <v>11.949166666666674</v>
      </c>
    </row>
    <row r="22" spans="1:8" x14ac:dyDescent="0.3">
      <c r="A22">
        <v>19.45</v>
      </c>
      <c r="B22">
        <v>0.75</v>
      </c>
      <c r="C22">
        <v>1</v>
      </c>
      <c r="G22">
        <f t="shared" si="0"/>
        <v>-11.629166666666674</v>
      </c>
      <c r="H22">
        <f t="shared" si="1"/>
        <v>11.629166666666674</v>
      </c>
    </row>
    <row r="23" spans="1:8" x14ac:dyDescent="0.3">
      <c r="A23">
        <v>15.98</v>
      </c>
      <c r="B23">
        <v>1.21</v>
      </c>
      <c r="C23">
        <v>1</v>
      </c>
      <c r="G23">
        <f t="shared" si="0"/>
        <v>-11.169166666666673</v>
      </c>
      <c r="H23">
        <f t="shared" si="1"/>
        <v>11.169166666666673</v>
      </c>
    </row>
    <row r="24" spans="1:8" x14ac:dyDescent="0.3">
      <c r="A24">
        <v>13.21</v>
      </c>
      <c r="B24">
        <v>1.24</v>
      </c>
      <c r="C24">
        <v>1</v>
      </c>
      <c r="G24">
        <f t="shared" si="0"/>
        <v>-11.139166666666673</v>
      </c>
      <c r="H24">
        <f t="shared" si="1"/>
        <v>11.139166666666673</v>
      </c>
    </row>
    <row r="25" spans="1:8" x14ac:dyDescent="0.3">
      <c r="A25">
        <v>11</v>
      </c>
      <c r="B25">
        <v>1.68</v>
      </c>
      <c r="C25">
        <v>1</v>
      </c>
      <c r="G25">
        <f t="shared" si="0"/>
        <v>-10.699166666666674</v>
      </c>
      <c r="H25">
        <f t="shared" si="1"/>
        <v>10.699166666666674</v>
      </c>
    </row>
    <row r="26" spans="1:8" x14ac:dyDescent="0.3">
      <c r="A26">
        <v>-16.54</v>
      </c>
      <c r="B26">
        <v>9.32</v>
      </c>
      <c r="C26">
        <v>1</v>
      </c>
      <c r="G26">
        <f t="shared" si="0"/>
        <v>-3.0591666666666733</v>
      </c>
      <c r="H26">
        <f t="shared" si="1"/>
        <v>3.0591666666666733</v>
      </c>
    </row>
    <row r="27" spans="1:8" x14ac:dyDescent="0.3">
      <c r="A27">
        <v>-20.18</v>
      </c>
      <c r="B27">
        <v>10.199999999999999</v>
      </c>
      <c r="C27">
        <v>1</v>
      </c>
      <c r="G27">
        <f t="shared" si="0"/>
        <v>-2.1791666666666742</v>
      </c>
      <c r="H27">
        <f t="shared" si="1"/>
        <v>2.1791666666666742</v>
      </c>
    </row>
    <row r="28" spans="1:8" x14ac:dyDescent="0.3">
      <c r="A28">
        <v>-20.190000000000001</v>
      </c>
      <c r="B28">
        <v>10.87</v>
      </c>
      <c r="C28">
        <v>1</v>
      </c>
      <c r="G28">
        <f t="shared" si="0"/>
        <v>-1.5091666666666743</v>
      </c>
      <c r="H28">
        <f t="shared" si="1"/>
        <v>1.5091666666666743</v>
      </c>
    </row>
    <row r="29" spans="1:8" x14ac:dyDescent="0.3">
      <c r="A29">
        <v>-19.309999999999999</v>
      </c>
      <c r="B29">
        <v>11</v>
      </c>
      <c r="C29">
        <v>1</v>
      </c>
      <c r="G29">
        <f t="shared" si="0"/>
        <v>-1.3791666666666735</v>
      </c>
      <c r="H29">
        <f t="shared" si="1"/>
        <v>1.3791666666666735</v>
      </c>
    </row>
    <row r="30" spans="1:8" x14ac:dyDescent="0.3">
      <c r="A30">
        <v>-18.39</v>
      </c>
      <c r="B30">
        <v>11.34</v>
      </c>
      <c r="C30">
        <v>1</v>
      </c>
      <c r="G30">
        <f t="shared" si="0"/>
        <v>-1.0391666666666737</v>
      </c>
      <c r="H30">
        <f t="shared" si="1"/>
        <v>1.0391666666666737</v>
      </c>
    </row>
    <row r="31" spans="1:8" x14ac:dyDescent="0.3">
      <c r="A31">
        <v>-17.809999999999999</v>
      </c>
      <c r="B31">
        <v>11.85</v>
      </c>
      <c r="C31">
        <v>1</v>
      </c>
      <c r="G31">
        <f t="shared" si="0"/>
        <v>-0.52916666666667389</v>
      </c>
      <c r="H31">
        <f t="shared" si="1"/>
        <v>0.52916666666667389</v>
      </c>
    </row>
    <row r="32" spans="1:8" x14ac:dyDescent="0.3">
      <c r="A32">
        <v>-15.89</v>
      </c>
      <c r="B32">
        <v>12.97</v>
      </c>
      <c r="C32">
        <v>1</v>
      </c>
      <c r="G32">
        <f t="shared" si="0"/>
        <v>0.5908333333333271</v>
      </c>
      <c r="H32">
        <f t="shared" si="1"/>
        <v>0.5908333333333271</v>
      </c>
    </row>
    <row r="33" spans="1:8" x14ac:dyDescent="0.3">
      <c r="A33">
        <v>-14.27</v>
      </c>
      <c r="B33">
        <v>13.21</v>
      </c>
      <c r="C33">
        <v>1</v>
      </c>
      <c r="G33">
        <f t="shared" si="0"/>
        <v>0.83083333333332732</v>
      </c>
      <c r="H33">
        <f t="shared" si="1"/>
        <v>0.83083333333332732</v>
      </c>
    </row>
    <row r="34" spans="1:8" x14ac:dyDescent="0.3">
      <c r="A34">
        <v>-12.76</v>
      </c>
      <c r="B34">
        <v>14.1</v>
      </c>
      <c r="C34">
        <v>1</v>
      </c>
      <c r="G34">
        <f t="shared" si="0"/>
        <v>1.7208333333333261</v>
      </c>
      <c r="H34">
        <f t="shared" si="1"/>
        <v>1.7208333333333261</v>
      </c>
    </row>
    <row r="35" spans="1:8" x14ac:dyDescent="0.3">
      <c r="A35">
        <v>-10.77</v>
      </c>
      <c r="B35">
        <v>14.73</v>
      </c>
      <c r="C35">
        <v>1</v>
      </c>
      <c r="G35">
        <f t="shared" si="0"/>
        <v>2.3508333333333269</v>
      </c>
      <c r="H35">
        <f t="shared" si="1"/>
        <v>2.3508333333333269</v>
      </c>
    </row>
    <row r="36" spans="1:8" x14ac:dyDescent="0.3">
      <c r="A36">
        <v>-9.08</v>
      </c>
      <c r="B36">
        <v>15.4</v>
      </c>
      <c r="C36">
        <v>1</v>
      </c>
      <c r="G36">
        <f t="shared" si="0"/>
        <v>3.0208333333333268</v>
      </c>
      <c r="H36">
        <f t="shared" si="1"/>
        <v>3.0208333333333268</v>
      </c>
    </row>
    <row r="37" spans="1:8" x14ac:dyDescent="0.3">
      <c r="A37">
        <v>-7.62</v>
      </c>
      <c r="B37">
        <v>15.68</v>
      </c>
      <c r="C37">
        <v>1</v>
      </c>
      <c r="G37">
        <f t="shared" si="0"/>
        <v>3.3008333333333262</v>
      </c>
      <c r="H37">
        <f t="shared" si="1"/>
        <v>3.3008333333333262</v>
      </c>
    </row>
    <row r="38" spans="1:8" x14ac:dyDescent="0.3">
      <c r="A38">
        <v>14.1</v>
      </c>
      <c r="B38">
        <v>15.9</v>
      </c>
      <c r="C38">
        <v>1</v>
      </c>
      <c r="G38">
        <f t="shared" si="0"/>
        <v>3.5208333333333268</v>
      </c>
      <c r="H38">
        <f t="shared" si="1"/>
        <v>3.5208333333333268</v>
      </c>
    </row>
    <row r="39" spans="1:8" x14ac:dyDescent="0.3">
      <c r="A39">
        <v>15.4</v>
      </c>
      <c r="B39">
        <v>15.98</v>
      </c>
      <c r="C39">
        <v>1</v>
      </c>
      <c r="G39">
        <f t="shared" si="0"/>
        <v>3.6008333333333269</v>
      </c>
      <c r="H39">
        <f t="shared" si="1"/>
        <v>3.6008333333333269</v>
      </c>
    </row>
    <row r="40" spans="1:8" x14ac:dyDescent="0.3">
      <c r="A40">
        <v>15.9</v>
      </c>
      <c r="B40">
        <v>16.579999999999998</v>
      </c>
      <c r="C40">
        <v>1</v>
      </c>
      <c r="G40">
        <f t="shared" si="0"/>
        <v>4.2008333333333248</v>
      </c>
      <c r="H40">
        <f t="shared" si="1"/>
        <v>4.2008333333333248</v>
      </c>
    </row>
    <row r="41" spans="1:8" x14ac:dyDescent="0.3">
      <c r="A41">
        <v>16.579999999999998</v>
      </c>
      <c r="B41">
        <v>19.45</v>
      </c>
      <c r="C41">
        <v>1</v>
      </c>
      <c r="G41">
        <f t="shared" si="0"/>
        <v>7.0708333333333258</v>
      </c>
      <c r="H41">
        <f t="shared" si="1"/>
        <v>7.0708333333333258</v>
      </c>
    </row>
    <row r="42" spans="1:8" x14ac:dyDescent="0.3">
      <c r="A42">
        <v>15.68</v>
      </c>
      <c r="B42">
        <v>23</v>
      </c>
      <c r="C42">
        <v>1</v>
      </c>
      <c r="G42">
        <f t="shared" si="0"/>
        <v>10.620833333333326</v>
      </c>
      <c r="H42">
        <f t="shared" si="1"/>
        <v>10.620833333333326</v>
      </c>
    </row>
    <row r="43" spans="1:8" x14ac:dyDescent="0.3">
      <c r="A43">
        <v>14.73</v>
      </c>
      <c r="B43">
        <v>26.5</v>
      </c>
      <c r="C43">
        <v>1</v>
      </c>
      <c r="G43">
        <f t="shared" si="0"/>
        <v>14.120833333333326</v>
      </c>
      <c r="H43">
        <f t="shared" si="1"/>
        <v>14.120833333333326</v>
      </c>
    </row>
    <row r="44" spans="1:8" x14ac:dyDescent="0.3">
      <c r="A44">
        <v>12.97</v>
      </c>
      <c r="B44">
        <v>29.38</v>
      </c>
      <c r="C44">
        <v>1</v>
      </c>
      <c r="G44">
        <f t="shared" si="0"/>
        <v>17.000833333333325</v>
      </c>
      <c r="H44">
        <f t="shared" si="1"/>
        <v>17.000833333333325</v>
      </c>
    </row>
    <row r="45" spans="1:8" x14ac:dyDescent="0.3">
      <c r="A45">
        <v>11.85</v>
      </c>
      <c r="B45">
        <v>31.41</v>
      </c>
      <c r="C45">
        <v>1</v>
      </c>
      <c r="G45">
        <f t="shared" si="0"/>
        <v>19.030833333333327</v>
      </c>
      <c r="H45">
        <f t="shared" si="1"/>
        <v>19.030833333333327</v>
      </c>
    </row>
    <row r="46" spans="1:8" x14ac:dyDescent="0.3">
      <c r="A46">
        <v>11.34</v>
      </c>
      <c r="B46">
        <v>32.11</v>
      </c>
      <c r="C46">
        <v>1</v>
      </c>
      <c r="G46">
        <f t="shared" si="0"/>
        <v>19.730833333333326</v>
      </c>
      <c r="H46">
        <f t="shared" si="1"/>
        <v>19.730833333333326</v>
      </c>
    </row>
    <row r="47" spans="1:8" x14ac:dyDescent="0.3">
      <c r="A47">
        <v>10.87</v>
      </c>
      <c r="B47">
        <v>32.4</v>
      </c>
      <c r="C47">
        <v>1</v>
      </c>
      <c r="G47">
        <f t="shared" si="0"/>
        <v>20.020833333333325</v>
      </c>
      <c r="H47">
        <f t="shared" si="1"/>
        <v>20.020833333333325</v>
      </c>
    </row>
    <row r="48" spans="1:8" x14ac:dyDescent="0.3">
      <c r="A48">
        <v>10.199999999999999</v>
      </c>
      <c r="B48">
        <v>32.53</v>
      </c>
      <c r="C48">
        <v>1</v>
      </c>
      <c r="G48">
        <f t="shared" si="0"/>
        <v>20.150833333333328</v>
      </c>
      <c r="H48">
        <f t="shared" si="1"/>
        <v>20.150833333333328</v>
      </c>
    </row>
    <row r="49" spans="1:8" x14ac:dyDescent="0.3">
      <c r="A49">
        <v>9.32</v>
      </c>
      <c r="B49">
        <v>33.25</v>
      </c>
      <c r="C49">
        <v>1</v>
      </c>
      <c r="G49">
        <f t="shared" si="0"/>
        <v>20.870833333333326</v>
      </c>
      <c r="H49">
        <f t="shared" si="1"/>
        <v>20.870833333333326</v>
      </c>
    </row>
    <row r="50" spans="1:8" x14ac:dyDescent="0.3">
      <c r="A50">
        <v>1.24</v>
      </c>
      <c r="B50">
        <v>35.93</v>
      </c>
      <c r="C50">
        <v>1</v>
      </c>
      <c r="G50">
        <f t="shared" si="0"/>
        <v>23.550833333333326</v>
      </c>
      <c r="H50">
        <f t="shared" si="1"/>
        <v>23.550833333333326</v>
      </c>
    </row>
    <row r="51" spans="1:8" x14ac:dyDescent="0.3">
      <c r="A51">
        <v>1.21</v>
      </c>
      <c r="B51">
        <v>36.26</v>
      </c>
      <c r="C51">
        <v>1</v>
      </c>
      <c r="G51">
        <f t="shared" si="0"/>
        <v>23.880833333333324</v>
      </c>
      <c r="H51">
        <f t="shared" si="1"/>
        <v>23.880833333333324</v>
      </c>
    </row>
    <row r="52" spans="1:8" x14ac:dyDescent="0.3">
      <c r="A52">
        <v>1.68</v>
      </c>
      <c r="B52">
        <v>36.340000000000003</v>
      </c>
      <c r="C52">
        <v>1</v>
      </c>
      <c r="G52">
        <f t="shared" si="0"/>
        <v>23.96083333333333</v>
      </c>
      <c r="H52">
        <f t="shared" si="1"/>
        <v>23.96083333333333</v>
      </c>
    </row>
    <row r="53" spans="1:8" x14ac:dyDescent="0.3">
      <c r="A53">
        <v>0.75</v>
      </c>
      <c r="B53">
        <v>37.14</v>
      </c>
      <c r="C53">
        <v>1</v>
      </c>
      <c r="G53">
        <f t="shared" si="0"/>
        <v>24.760833333333327</v>
      </c>
      <c r="H53">
        <f t="shared" si="1"/>
        <v>24.760833333333327</v>
      </c>
    </row>
    <row r="54" spans="1:8" x14ac:dyDescent="0.3">
      <c r="A54">
        <v>0.43</v>
      </c>
      <c r="B54">
        <v>37.520000000000003</v>
      </c>
      <c r="C54">
        <v>1</v>
      </c>
      <c r="G54">
        <f t="shared" si="0"/>
        <v>25.14083333333333</v>
      </c>
      <c r="H54">
        <f t="shared" si="1"/>
        <v>25.14083333333333</v>
      </c>
    </row>
    <row r="55" spans="1:8" x14ac:dyDescent="0.3">
      <c r="A55">
        <v>0.09</v>
      </c>
      <c r="B55">
        <v>38.299999999999997</v>
      </c>
      <c r="C55">
        <v>1</v>
      </c>
      <c r="G55">
        <f t="shared" si="0"/>
        <v>25.920833333333324</v>
      </c>
      <c r="H55">
        <f t="shared" si="1"/>
        <v>25.920833333333324</v>
      </c>
    </row>
    <row r="56" spans="1:8" x14ac:dyDescent="0.3">
      <c r="A56">
        <v>-0.31</v>
      </c>
      <c r="B56">
        <v>39.68</v>
      </c>
      <c r="C56">
        <v>1</v>
      </c>
      <c r="G56">
        <f t="shared" si="0"/>
        <v>27.300833333333326</v>
      </c>
      <c r="H56">
        <f t="shared" si="1"/>
        <v>27.300833333333326</v>
      </c>
    </row>
    <row r="57" spans="1:8" x14ac:dyDescent="0.3">
      <c r="A57">
        <v>-0.92</v>
      </c>
      <c r="B57">
        <v>39.700000000000003</v>
      </c>
      <c r="C57">
        <v>1</v>
      </c>
      <c r="G57">
        <f t="shared" si="0"/>
        <v>27.320833333333329</v>
      </c>
      <c r="H57">
        <f t="shared" si="1"/>
        <v>27.320833333333329</v>
      </c>
    </row>
    <row r="58" spans="1:8" x14ac:dyDescent="0.3">
      <c r="A58">
        <v>-1.64</v>
      </c>
      <c r="B58">
        <v>41.1</v>
      </c>
      <c r="C58">
        <v>1</v>
      </c>
      <c r="G58">
        <f t="shared" si="0"/>
        <v>28.720833333333328</v>
      </c>
      <c r="H58">
        <f t="shared" si="1"/>
        <v>28.720833333333328</v>
      </c>
    </row>
    <row r="59" spans="1:8" x14ac:dyDescent="0.3">
      <c r="A59">
        <v>-2.11</v>
      </c>
      <c r="B59">
        <v>41.19</v>
      </c>
      <c r="C59">
        <v>1</v>
      </c>
      <c r="G59">
        <f t="shared" si="0"/>
        <v>28.810833333333324</v>
      </c>
      <c r="H59">
        <f t="shared" si="1"/>
        <v>28.810833333333324</v>
      </c>
    </row>
    <row r="60" spans="1:8" x14ac:dyDescent="0.3">
      <c r="A60">
        <v>-2.19</v>
      </c>
      <c r="B60">
        <v>42.74</v>
      </c>
      <c r="C60">
        <v>1</v>
      </c>
      <c r="G60">
        <f t="shared" si="0"/>
        <v>30.360833333333328</v>
      </c>
      <c r="H60">
        <f t="shared" si="1"/>
        <v>30.360833333333328</v>
      </c>
    </row>
    <row r="61" spans="1:8" x14ac:dyDescent="0.3">
      <c r="A61">
        <v>-1.84</v>
      </c>
      <c r="B61">
        <v>44.11</v>
      </c>
      <c r="C61">
        <v>1</v>
      </c>
      <c r="G61">
        <f t="shared" si="0"/>
        <v>31.730833333333326</v>
      </c>
      <c r="H61">
        <f t="shared" si="1"/>
        <v>31.730833333333326</v>
      </c>
    </row>
  </sheetData>
  <sortState ref="I1:N2">
    <sortCondition sortBy="icon" ref="N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a3057041@gmail.com</dc:creator>
  <cp:lastModifiedBy>a3057041@gmail.com</cp:lastModifiedBy>
  <dcterms:created xsi:type="dcterms:W3CDTF">2021-10-18T09:36:15Z</dcterms:created>
  <dcterms:modified xsi:type="dcterms:W3CDTF">2021-10-18T10:35:53Z</dcterms:modified>
</cp:coreProperties>
</file>