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35" windowWidth="19155" windowHeight="108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22" i="1"/>
  <c r="G17"/>
  <c r="G18"/>
  <c r="G19"/>
  <c r="G20"/>
  <c r="G21"/>
  <c r="G16"/>
  <c r="F14"/>
  <c r="F22"/>
  <c r="D22"/>
  <c r="E22"/>
  <c r="F21"/>
  <c r="F20"/>
  <c r="F19"/>
  <c r="F18"/>
  <c r="F17"/>
  <c r="F16"/>
  <c r="F8"/>
  <c r="F9"/>
  <c r="F10"/>
  <c r="F11"/>
  <c r="F12"/>
  <c r="F13"/>
  <c r="E14"/>
  <c r="D14"/>
  <c r="F7"/>
</calcChain>
</file>

<file path=xl/sharedStrings.xml><?xml version="1.0" encoding="utf-8"?>
<sst xmlns="http://schemas.openxmlformats.org/spreadsheetml/2006/main" count="28" uniqueCount="24">
  <si>
    <t>DO LOOP</t>
  </si>
  <si>
    <t>+</t>
  </si>
  <si>
    <t>*</t>
  </si>
  <si>
    <t>/</t>
  </si>
  <si>
    <t>/MOD</t>
  </si>
  <si>
    <t>*/</t>
  </si>
  <si>
    <t>Array fill (1000 items)</t>
  </si>
  <si>
    <t>Primatives</t>
  </si>
  <si>
    <t>Applications</t>
  </si>
  <si>
    <t>Erathosthenes sieve (4kB array)</t>
  </si>
  <si>
    <t>Fibonacci recursion (depth 38)</t>
  </si>
  <si>
    <t>Quick sort (1000 items)</t>
  </si>
  <si>
    <t>Generate random numbers (4kB array)</t>
  </si>
  <si>
    <t>Bubble sort (800 elements)</t>
  </si>
  <si>
    <t>Eight Queens Problem</t>
  </si>
  <si>
    <t>Iterations</t>
  </si>
  <si>
    <t>VFX (ms)</t>
  </si>
  <si>
    <t>NIGE 1.0</t>
  </si>
  <si>
    <t>Code size</t>
  </si>
  <si>
    <t>ms</t>
  </si>
  <si>
    <t>bytes</t>
  </si>
  <si>
    <t>NIGE 1.1</t>
  </si>
  <si>
    <t>NIGE 1.1 / 1.0</t>
  </si>
  <si>
    <t>NIGE 1.1/VFX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</si>
</sst>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-* #,##0_-;\-* #,##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0" borderId="0" xfId="0" quotePrefix="1" applyFont="1"/>
    <xf numFmtId="164" fontId="2" fillId="0" borderId="0" xfId="1" applyNumberFormat="1" applyFont="1"/>
    <xf numFmtId="0" fontId="2" fillId="0" borderId="0" xfId="0" applyFont="1" applyAlignment="1">
      <alignment horizontal="right"/>
    </xf>
    <xf numFmtId="164" fontId="2" fillId="0" borderId="0" xfId="1" applyNumberFormat="1" applyFont="1" applyAlignment="1">
      <alignment horizontal="right"/>
    </xf>
    <xf numFmtId="164" fontId="2" fillId="0" borderId="1" xfId="1" applyNumberFormat="1" applyFont="1" applyBorder="1" applyAlignment="1">
      <alignment horizontal="right"/>
    </xf>
    <xf numFmtId="164" fontId="2" fillId="0" borderId="1" xfId="1" applyNumberFormat="1" applyFont="1" applyBorder="1"/>
    <xf numFmtId="0" fontId="3" fillId="0" borderId="0" xfId="0" applyFont="1" applyAlignment="1">
      <alignment horizontal="right"/>
    </xf>
    <xf numFmtId="1" fontId="2" fillId="0" borderId="0" xfId="0" applyNumberFormat="1" applyFont="1"/>
    <xf numFmtId="1" fontId="2" fillId="0" borderId="1" xfId="0" applyNumberFormat="1" applyFont="1" applyBorder="1"/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9" fontId="2" fillId="0" borderId="0" xfId="2" applyFont="1"/>
    <xf numFmtId="9" fontId="2" fillId="0" borderId="2" xfId="2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"/>
  <sheetViews>
    <sheetView tabSelected="1" workbookViewId="0">
      <selection activeCell="H14" sqref="H14"/>
    </sheetView>
  </sheetViews>
  <sheetFormatPr defaultRowHeight="15"/>
  <cols>
    <col min="1" max="1" width="42.5703125" style="1" customWidth="1"/>
    <col min="2" max="2" width="16.5703125" style="4" customWidth="1"/>
    <col min="3" max="3" width="18.28515625" style="4" customWidth="1"/>
    <col min="4" max="6" width="18.28515625" style="1" customWidth="1"/>
    <col min="7" max="7" width="15.5703125" style="1" customWidth="1"/>
    <col min="8" max="16384" width="9.140625" style="1"/>
  </cols>
  <sheetData>
    <row r="1" spans="1:7">
      <c r="C1" s="8" t="s">
        <v>16</v>
      </c>
      <c r="D1" s="8" t="s">
        <v>17</v>
      </c>
      <c r="E1" s="8" t="s">
        <v>21</v>
      </c>
      <c r="F1" s="8" t="s">
        <v>22</v>
      </c>
      <c r="G1" s="8" t="s">
        <v>23</v>
      </c>
    </row>
    <row r="2" spans="1:7">
      <c r="C2" s="8"/>
      <c r="D2" s="8"/>
      <c r="E2" s="8"/>
      <c r="F2" s="8"/>
    </row>
    <row r="3" spans="1:7">
      <c r="A3" s="1" t="s">
        <v>18</v>
      </c>
      <c r="C3" s="4" t="s">
        <v>20</v>
      </c>
      <c r="D3" s="4" t="s">
        <v>20</v>
      </c>
      <c r="E3" s="4" t="s">
        <v>20</v>
      </c>
      <c r="F3" s="4"/>
    </row>
    <row r="4" spans="1:7">
      <c r="C4" s="5">
        <v>9537</v>
      </c>
      <c r="D4" s="3">
        <v>4742</v>
      </c>
      <c r="E4" s="3">
        <v>4742</v>
      </c>
      <c r="F4" s="3"/>
    </row>
    <row r="6" spans="1:7">
      <c r="A6" s="1" t="s">
        <v>7</v>
      </c>
      <c r="B6" s="4" t="s">
        <v>15</v>
      </c>
      <c r="C6" s="4" t="s">
        <v>19</v>
      </c>
      <c r="D6" s="4" t="s">
        <v>19</v>
      </c>
      <c r="E6" s="4" t="s">
        <v>19</v>
      </c>
      <c r="F6" s="4"/>
    </row>
    <row r="7" spans="1:7">
      <c r="A7" s="1" t="s">
        <v>0</v>
      </c>
      <c r="B7" s="5">
        <v>1000000</v>
      </c>
      <c r="C7" s="5">
        <v>0</v>
      </c>
      <c r="D7" s="3">
        <v>260</v>
      </c>
      <c r="E7" s="3">
        <v>260</v>
      </c>
      <c r="F7" s="13">
        <f>D7/E7</f>
        <v>1</v>
      </c>
    </row>
    <row r="8" spans="1:7">
      <c r="A8" s="2" t="s">
        <v>1</v>
      </c>
      <c r="B8" s="5">
        <v>1000000</v>
      </c>
      <c r="C8" s="5">
        <v>0</v>
      </c>
      <c r="D8" s="3">
        <v>340</v>
      </c>
      <c r="E8" s="3">
        <v>300</v>
      </c>
      <c r="F8" s="13">
        <f t="shared" ref="F8:F13" si="0">D8/E8</f>
        <v>1.1333333333333333</v>
      </c>
    </row>
    <row r="9" spans="1:7">
      <c r="A9" s="2" t="s">
        <v>2</v>
      </c>
      <c r="B9" s="5">
        <v>1000000</v>
      </c>
      <c r="C9" s="5">
        <v>0</v>
      </c>
      <c r="D9" s="3">
        <v>440</v>
      </c>
      <c r="E9" s="3">
        <v>420</v>
      </c>
      <c r="F9" s="13">
        <f t="shared" si="0"/>
        <v>1.0476190476190477</v>
      </c>
    </row>
    <row r="10" spans="1:7">
      <c r="A10" s="2" t="s">
        <v>3</v>
      </c>
      <c r="B10" s="5">
        <v>1000000</v>
      </c>
      <c r="C10" s="5">
        <v>0</v>
      </c>
      <c r="D10" s="3">
        <v>1240</v>
      </c>
      <c r="E10" s="3">
        <v>1200</v>
      </c>
      <c r="F10" s="13">
        <f t="shared" si="0"/>
        <v>1.0333333333333334</v>
      </c>
    </row>
    <row r="11" spans="1:7">
      <c r="A11" s="2" t="s">
        <v>4</v>
      </c>
      <c r="B11" s="5">
        <v>1000000</v>
      </c>
      <c r="C11" s="5">
        <v>0</v>
      </c>
      <c r="D11" s="3">
        <v>1240</v>
      </c>
      <c r="E11" s="3">
        <v>1200</v>
      </c>
      <c r="F11" s="13">
        <f t="shared" si="0"/>
        <v>1.0333333333333334</v>
      </c>
    </row>
    <row r="12" spans="1:7">
      <c r="A12" s="2" t="s">
        <v>5</v>
      </c>
      <c r="B12" s="5">
        <v>1000000</v>
      </c>
      <c r="C12" s="5">
        <v>16</v>
      </c>
      <c r="D12" s="3">
        <v>1420</v>
      </c>
      <c r="E12" s="3">
        <v>1400</v>
      </c>
      <c r="F12" s="13">
        <f t="shared" si="0"/>
        <v>1.0142857142857142</v>
      </c>
    </row>
    <row r="13" spans="1:7">
      <c r="A13" s="1" t="s">
        <v>6</v>
      </c>
      <c r="B13" s="5">
        <v>1000000</v>
      </c>
      <c r="C13" s="5">
        <v>15</v>
      </c>
      <c r="D13" s="3">
        <v>9008</v>
      </c>
      <c r="E13" s="3">
        <v>7407</v>
      </c>
      <c r="F13" s="14">
        <f t="shared" si="0"/>
        <v>1.2161468880788444</v>
      </c>
    </row>
    <row r="14" spans="1:7">
      <c r="C14" s="6">
        <v>31</v>
      </c>
      <c r="D14" s="7">
        <f>SUM(D7:D13)</f>
        <v>13948</v>
      </c>
      <c r="E14" s="7">
        <f>SUM(E7:E13)</f>
        <v>12187</v>
      </c>
      <c r="F14" s="13">
        <f t="shared" ref="F14:F22" si="1">D14/E14</f>
        <v>1.1444982358250595</v>
      </c>
    </row>
    <row r="15" spans="1:7">
      <c r="A15" s="1" t="s">
        <v>8</v>
      </c>
      <c r="C15" s="5"/>
      <c r="D15" s="3"/>
      <c r="E15" s="3"/>
      <c r="F15" s="3"/>
    </row>
    <row r="16" spans="1:7">
      <c r="A16" s="1" t="s">
        <v>9</v>
      </c>
      <c r="B16" s="5">
        <v>3000</v>
      </c>
      <c r="C16" s="5">
        <v>94</v>
      </c>
      <c r="D16" s="3">
        <v>19680</v>
      </c>
      <c r="E16" s="3">
        <v>18884</v>
      </c>
      <c r="F16" s="13">
        <f t="shared" si="1"/>
        <v>1.0421520864223681</v>
      </c>
      <c r="G16" s="9">
        <f>E16/C16</f>
        <v>200.89361702127658</v>
      </c>
    </row>
    <row r="17" spans="1:7">
      <c r="A17" s="1" t="s">
        <v>10</v>
      </c>
      <c r="B17" s="5">
        <v>38</v>
      </c>
      <c r="C17" s="5">
        <v>281</v>
      </c>
      <c r="D17" s="3">
        <v>44272</v>
      </c>
      <c r="E17" s="3">
        <v>40477</v>
      </c>
      <c r="F17" s="13">
        <f t="shared" si="1"/>
        <v>1.0937569483904439</v>
      </c>
      <c r="G17" s="9">
        <f t="shared" ref="G17:G21" si="2">E17/C17</f>
        <v>144.04626334519574</v>
      </c>
    </row>
    <row r="18" spans="1:7">
      <c r="A18" s="1" t="s">
        <v>11</v>
      </c>
      <c r="B18" s="5">
        <v>1000</v>
      </c>
      <c r="C18" s="5">
        <v>31</v>
      </c>
      <c r="D18" s="3">
        <v>10924</v>
      </c>
      <c r="E18" s="3">
        <v>9550</v>
      </c>
      <c r="F18" s="13">
        <f t="shared" si="1"/>
        <v>1.1438743455497382</v>
      </c>
      <c r="G18" s="9">
        <f t="shared" si="2"/>
        <v>308.06451612903226</v>
      </c>
    </row>
    <row r="19" spans="1:7">
      <c r="A19" s="1" t="s">
        <v>12</v>
      </c>
      <c r="B19" s="5">
        <v>1000</v>
      </c>
      <c r="C19" s="5">
        <v>281</v>
      </c>
      <c r="D19" s="3">
        <v>48795</v>
      </c>
      <c r="E19" s="3">
        <v>36319</v>
      </c>
      <c r="F19" s="13">
        <f t="shared" si="1"/>
        <v>1.3435116605633415</v>
      </c>
      <c r="G19" s="9">
        <f t="shared" si="2"/>
        <v>129.2491103202847</v>
      </c>
    </row>
    <row r="20" spans="1:7">
      <c r="A20" s="1" t="s">
        <v>13</v>
      </c>
      <c r="B20" s="5">
        <v>100</v>
      </c>
      <c r="C20" s="5">
        <v>218</v>
      </c>
      <c r="D20" s="3">
        <v>41089</v>
      </c>
      <c r="E20" s="3">
        <v>33389</v>
      </c>
      <c r="F20" s="13">
        <f t="shared" si="1"/>
        <v>1.2306148731618198</v>
      </c>
      <c r="G20" s="9">
        <f t="shared" si="2"/>
        <v>153.16055045871559</v>
      </c>
    </row>
    <row r="21" spans="1:7">
      <c r="A21" s="1" t="s">
        <v>14</v>
      </c>
      <c r="B21" s="5">
        <v>50</v>
      </c>
      <c r="C21" s="5">
        <v>141</v>
      </c>
      <c r="D21" s="3">
        <v>37774</v>
      </c>
      <c r="E21" s="3">
        <v>35823</v>
      </c>
      <c r="F21" s="14">
        <f t="shared" si="1"/>
        <v>1.0544622170114173</v>
      </c>
      <c r="G21" s="9">
        <f t="shared" si="2"/>
        <v>254.06382978723406</v>
      </c>
    </row>
    <row r="22" spans="1:7">
      <c r="C22" s="6">
        <v>1046</v>
      </c>
      <c r="D22" s="7">
        <f>SUM(D16:D21)</f>
        <v>202534</v>
      </c>
      <c r="E22" s="7">
        <f>SUM(E16:E21)</f>
        <v>174442</v>
      </c>
      <c r="F22" s="13">
        <f t="shared" si="1"/>
        <v>1.1610391992754039</v>
      </c>
      <c r="G22" s="10">
        <f>E22/C22</f>
        <v>166.77055449330783</v>
      </c>
    </row>
    <row r="23" spans="1:7">
      <c r="C23" s="12"/>
      <c r="D23" s="11"/>
      <c r="E23" s="11"/>
      <c r="F23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2013-02-09T12:00:25Z</dcterms:created>
  <dcterms:modified xsi:type="dcterms:W3CDTF">2013-02-15T12:33:01Z</dcterms:modified>
</cp:coreProperties>
</file>