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<sst xmlns="http://schemas.openxmlformats.org/spreadsheetml/2006/main" count="244" uniqueCount="184">
  <si>
    <t xml:space="preserve">Liste des outils</t>
  </si>
  <si>
    <t xml:space="preserve">ID</t>
  </si>
  <si>
    <t xml:space="preserve">Drawable</t>
  </si>
  <si>
    <t xml:space="preserve">Outil</t>
  </si>
  <si>
    <t xml:space="preserve">Toucher ParCoup</t>
  </si>
  <si>
    <t xml:space="preserve">Intervalle ParCoup</t>
  </si>
  <si>
    <t xml:space="preserve">NbCibles</t>
  </si>
  <si>
    <t xml:space="preserve">PUISSANCE</t>
  </si>
  <si>
    <t xml:space="preserve">Rareté(1,2,3)</t>
  </si>
  <si>
    <t xml:space="preserve">Portée</t>
  </si>
  <si>
    <t xml:space="preserve">Prix</t>
  </si>
  <si>
    <t xml:space="preserve">Description</t>
  </si>
  <si>
    <t xml:space="preserve">objet_outil_baguette_francaise</t>
  </si>
  <si>
    <t xml:space="preserve">Pain baguette</t>
  </si>
  <si>
    <t xml:space="preserve">Rapprochée</t>
  </si>
  <si>
    <t xml:space="preserve">RÉGULIER : Avec sa mie moelleuse et sa croûte croustillante, la chaude baguette française va faire raffoler les toutous.</t>
  </si>
  <si>
    <t xml:space="preserve">objet_outil_crayon_mine</t>
  </si>
  <si>
    <t xml:space="preserve">Crayon à mine</t>
  </si>
  <si>
    <t xml:space="preserve">RÉGULIER : Bien aguisé, ce crayon vous aidera certainement à éloigner vos adversaires.</t>
  </si>
  <si>
    <t xml:space="preserve">objet_outil_bleuet</t>
  </si>
  <si>
    <t xml:space="preserve">Bleuet</t>
  </si>
  <si>
    <t xml:space="preserve">Éloignée</t>
  </si>
  <si>
    <t xml:space="preserve">RÉGULIER : Ces bleuets géants sont tant remplis d'OGM, de pesticides qu'ils seraient responsables de la hausse de popularité du bio chez les toutous.</t>
  </si>
  <si>
    <t xml:space="preserve">balle12</t>
  </si>
  <si>
    <t xml:space="preserve">Carotte</t>
  </si>
  <si>
    <t xml:space="preserve">RÉGULIER : Aliment #1 des lapins, les toutous vont sans aucun doute l'apprécier.</t>
  </si>
  <si>
    <t xml:space="preserve">balle03</t>
  </si>
  <si>
    <t xml:space="preserve">Frites</t>
  </si>
  <si>
    <t xml:space="preserve">RARE : Bien chaudes et croustillante, elle deviendront le régal de tous les toutous de ce monde.</t>
  </si>
  <si>
    <t xml:space="preserve">objet_outil_seau_deau_0</t>
  </si>
  <si>
    <t xml:space="preserve">Seau d'eau</t>
  </si>
  <si>
    <t xml:space="preserve">RÉGULIER : Rien de mieux qu'un bon seau d'eau en pleine face pour surprendre vos adversaires!</t>
  </si>
  <si>
    <t xml:space="preserve">objet_outil_melon_deau_0</t>
  </si>
  <si>
    <t xml:space="preserve">Melon d'eau</t>
  </si>
  <si>
    <t xml:space="preserve">RÉGULIER : Votre ami Antoine dit que si ces melons contiennent tant d'eau c'est à cause qu'ils poussent sur le bord d'une rivière magique.</t>
  </si>
  <si>
    <t xml:space="preserve">objet_outil_boule_neige</t>
  </si>
  <si>
    <t xml:space="preserve">Boule de neige</t>
  </si>
  <si>
    <t xml:space="preserve">RÉGULIER : Préparez vos munitions et démarrer la bataille de boules de neiges contre vos ennemis!</t>
  </si>
  <si>
    <t xml:space="preserve">objet_outil_framboise</t>
  </si>
  <si>
    <t xml:space="preserve">Framboise</t>
  </si>
  <si>
    <t xml:space="preserve">RÉGULIER : En vérité, la framboise n,est pas un fruit. Elle est enfait un ensemble de 40 à 80 drupéoles qui représentent chacun un petit fruit.</t>
  </si>
  <si>
    <t xml:space="preserve">objet_outil_coeur_0</t>
  </si>
  <si>
    <t xml:space="preserve">Coeur</t>
  </si>
  <si>
    <t xml:space="preserve">RÉGULIER : Quelqu'un vous a déjà dit que la violence n'arrange rien? Utilisez donc l'amour pour combattre vos adversaires!</t>
  </si>
  <si>
    <t xml:space="preserve">objet_outil_ballon_plage</t>
  </si>
  <si>
    <t xml:space="preserve">Ballon de plage</t>
  </si>
  <si>
    <t xml:space="preserve">RÉGULIER : Personne ne sait pourquoi, mais les toutous ont une terrible phobie des ballons de plage.</t>
  </si>
  <si>
    <t xml:space="preserve">objet_outil_frisbee_bleu₀</t>
  </si>
  <si>
    <t xml:space="preserve">Frisbee bleu</t>
  </si>
  <si>
    <t xml:space="preserve">RÉGULIER : Bien qu'il prenne du temps à être lancé, ce frisbee peut toucher jusqu'à deux toutous en un seul coup!</t>
  </si>
  <si>
    <t xml:space="preserve">objet_outil_noix_coco_0</t>
  </si>
  <si>
    <t xml:space="preserve">Noix de coco</t>
  </si>
  <si>
    <t xml:space="preserve">RÉGULIER : Heureusement que les toutous ont la tête molle. Car une noix de coco sur le coco, ça ne doit pas faire du bien!</t>
  </si>
  <si>
    <t xml:space="preserve">objet_outil_poireau</t>
  </si>
  <si>
    <t xml:space="preserve">Poireau</t>
  </si>
  <si>
    <t xml:space="preserve">RÉGULIER : C'est pas pour rien que le détective d'Agatha Cristie s'appele Hercule Poireau. Utilisez ceci pour découvrir le point faible de tous les toutous!</t>
  </si>
  <si>
    <t xml:space="preserve">balle10</t>
  </si>
  <si>
    <t xml:space="preserve">Cerises</t>
  </si>
  <si>
    <t xml:space="preserve">RÉGULIER : </t>
  </si>
  <si>
    <t xml:space="preserve">balle11</t>
  </si>
  <si>
    <t xml:space="preserve">Baies</t>
  </si>
  <si>
    <t xml:space="preserve">balle05</t>
  </si>
  <si>
    <t xml:space="preserve">Pepsi</t>
  </si>
  <si>
    <t xml:space="preserve">RARE : </t>
  </si>
  <si>
    <t xml:space="preserve">balle14</t>
  </si>
  <si>
    <t xml:space="preserve">Boule de crème-glacée</t>
  </si>
  <si>
    <t xml:space="preserve">RÉGULIER : Saviez-vous qu'un américain moyen consomme environ 23 litres de crème glacée par année? Il y a dequoi rendre jaloux ces gourmants toutous!</t>
  </si>
  <si>
    <t xml:space="preserve">balle01</t>
  </si>
  <si>
    <t xml:space="preserve">Bacon</t>
  </si>
  <si>
    <t xml:space="preserve">RARE : Rien de mieux que du bon bacon pour se graisser les artères.</t>
  </si>
  <si>
    <t xml:space="preserve">balle07</t>
  </si>
  <si>
    <t xml:space="preserve">Jus de pommes</t>
  </si>
  <si>
    <t xml:space="preserve">objet_outil_bambouzla_bleuets</t>
  </si>
  <si>
    <t xml:space="preserve">Bambouzla à bleuets</t>
  </si>
  <si>
    <t xml:space="preserve">RÉGULIER : Les bleuets aux OGM sont de retour dans ce rapide Bambouzla.</t>
  </si>
  <si>
    <t xml:space="preserve">objet_outil_mangue</t>
  </si>
  <si>
    <t xml:space="preserve">Mangue</t>
  </si>
  <si>
    <t xml:space="preserve">RÉGULIER : MANGO MANGO MANGO MANGO MANGO MANGO MANGOOOOOOOOOOOOOOOOO</t>
  </si>
  <si>
    <t xml:space="preserve">objet_outil_pokeball</t>
  </si>
  <si>
    <t xml:space="preserve">Poké Ball</t>
  </si>
  <si>
    <t xml:space="preserve">RÉGULIER : La Poké-Ball est la première balle obtenue par un dresseur. Elle est aussi la plus commune et la plus utilisée pour attraper des pokémons.</t>
  </si>
  <si>
    <t xml:space="preserve">objet_outil_bambouzla_framboises</t>
  </si>
  <si>
    <t xml:space="preserve">Bambouzla à framboises</t>
  </si>
  <si>
    <t xml:space="preserve">RÉGULIER : Ces savoureuses framboises deviennent redoutables lorsqu'elles sont projetées en si grande quantité.</t>
  </si>
  <si>
    <t xml:space="preserve">objet_outil_kiwi</t>
  </si>
  <si>
    <t xml:space="preserve">Kiwi</t>
  </si>
  <si>
    <t xml:space="preserve">RÉGULIER : Certains disent que la pelure de ce fruit ce mange. Évitez ces gens. Ils sont fous.</t>
  </si>
  <si>
    <t xml:space="preserve">balle13</t>
  </si>
  <si>
    <t xml:space="preserve">Barbotine</t>
  </si>
  <si>
    <t xml:space="preserve">balle06</t>
  </si>
  <si>
    <t xml:space="preserve">Jus d'orange</t>
  </si>
  <si>
    <t xml:space="preserve">balle09</t>
  </si>
  <si>
    <t xml:space="preserve">Ananas</t>
  </si>
  <si>
    <t xml:space="preserve">RÉGULIER : Ce fruit trop acide pourrait donner des maux d'estomac aux toutous. Par contre, ils prioriseront toujours le plaisisr de leurs papilles gustatives.</t>
  </si>
  <si>
    <t xml:space="preserve">balle02</t>
  </si>
  <si>
    <t xml:space="preserve">Pizza</t>
  </si>
  <si>
    <t xml:space="preserve">RARE : La spécialité de italienne contient fromage, pepperoni, sauce tomate et poivrons. Dequoi faire saliver tous vos adversaires.</t>
  </si>
  <si>
    <t xml:space="preserve">balle04</t>
  </si>
  <si>
    <t xml:space="preserve">Café</t>
  </si>
  <si>
    <t xml:space="preserve">RARE :</t>
  </si>
  <si>
    <t xml:space="preserve">outil10</t>
  </si>
  <si>
    <t xml:space="preserve">Projectilateur à cerises</t>
  </si>
  <si>
    <t xml:space="preserve">RARE : Ces petits fruits deviennent très caloriques lorsqu'elles sont projectilisées à haute vitesse par ce projectilateur!</t>
  </si>
  <si>
    <t xml:space="preserve">outil05</t>
  </si>
  <si>
    <t xml:space="preserve">Projectilateur à Pepsi</t>
  </si>
  <si>
    <t xml:space="preserve">RARE : Bien que les toutous préfèrent secrètement le Coca Cola, ils ne diront certainement pas non à une bonne dose de Pepsi!</t>
  </si>
  <si>
    <t xml:space="preserve">objet_outil_basketball₀</t>
  </si>
  <si>
    <t xml:space="preserve">Ballon de basket-ball</t>
  </si>
  <si>
    <t xml:space="preserve">RARE : Dribble dribble dribble petit arthur, fais moi un beau panier! Fait la passe aux toutous.</t>
  </si>
  <si>
    <t xml:space="preserve">objet_outil_greatball</t>
  </si>
  <si>
    <t xml:space="preserve">Great Ball</t>
  </si>
  <si>
    <t xml:space="preserve">RARE : La Great-Ball est la Poké-Ball des vrais! Les dresseurs amateurs qui parcourent la planète à la recherche de pokémons.</t>
  </si>
  <si>
    <t xml:space="preserve">objet_outil_bambouzla_noix_cocos</t>
  </si>
  <si>
    <t xml:space="preserve">Bambouzla à noix de coco</t>
  </si>
  <si>
    <t xml:space="preserve">RARE : Imaginez vous une noix de coco projeté à haute vitesse. Il y a de quoi faire peur!</t>
  </si>
  <si>
    <t xml:space="preserve">outil11</t>
  </si>
  <si>
    <t xml:space="preserve">Projectilateur à baies</t>
  </si>
  <si>
    <t xml:space="preserve">RARE : Presque inoffensives individuellement, les baies deviennent redoutables en grand nombre!</t>
  </si>
  <si>
    <t xml:space="preserve">objet_outil_frisbee_vert₀</t>
  </si>
  <si>
    <t xml:space="preserve">Frisbee vert</t>
  </si>
  <si>
    <t xml:space="preserve">RARE : Le frisbee vert peut prendre du temps à être lancé, mais il peut heureusement toucher 3 toutous d'un coup!</t>
  </si>
  <si>
    <t xml:space="preserve">objet_outil_tournevis_sonique₀</t>
  </si>
  <si>
    <t xml:space="preserve">Tournevis sonique</t>
  </si>
  <si>
    <t xml:space="preserve">RARE : Dans son bon vieux T.A.R.D.I.S. , le Docteur Arthur n’est rien sans son tournevis sonique!</t>
  </si>
  <si>
    <t xml:space="preserve">objet_outil_eau_benite_0</t>
  </si>
  <si>
    <t xml:space="preserve">Eau bénite</t>
  </si>
  <si>
    <t xml:space="preserve">RARE : Exorcizamus te omnis immundus spiritus omnis satanica potestas omnis incursio infernalis adversii omnis congregatio secta diabolica ergo draco maledicte ecclesiam tuam securi tibi facias libertate servire te rogamus audi nos.</t>
  </si>
  <si>
    <t xml:space="preserve">outil01</t>
  </si>
  <si>
    <t xml:space="preserve">Projectilateur à bacon</t>
  </si>
  <si>
    <t xml:space="preserve">LÉGENDAIRE : Il y a quelque chose dans ce canon qui rend cette viande affreusement appétissante!</t>
  </si>
  <si>
    <t xml:space="preserve">outil14</t>
  </si>
  <si>
    <t xml:space="preserve">Projectilateur à crème-glacée</t>
  </si>
  <si>
    <t xml:space="preserve">LÉGENDAIRE : La créme glacée est si froide qu'elle frigorifira tous vos adversaires!</t>
  </si>
  <si>
    <t xml:space="preserve">outil07</t>
  </si>
  <si>
    <t xml:space="preserve">Projectilateur à pommes</t>
  </si>
  <si>
    <t xml:space="preserve">RARE : Cette pompe à jus de pomme est suffisamment puissante pour faire tomber vos adversaire dans les pommes en un rien de temps!</t>
  </si>
  <si>
    <t xml:space="preserve">outil09</t>
  </si>
  <si>
    <t xml:space="preserve">Projectilateur à ananas</t>
  </si>
  <si>
    <t xml:space="preserve">RARE : Saviez-vous qu'un ananas prend 3 ans à pousser? </t>
  </si>
  <si>
    <t xml:space="preserve">outil12</t>
  </si>
  <si>
    <t xml:space="preserve">Projectilateur à carottes</t>
  </si>
  <si>
    <t xml:space="preserve">RARE : Maman Arthur ne t’a jamais dit que les carottes sont bonnes pour les yeux? En tous cas, tu ne veux pas manger ceux-là dans les yeux! Ha ha.</t>
  </si>
  <si>
    <t xml:space="preserve">balle08</t>
  </si>
  <si>
    <t xml:space="preserve">Banane</t>
  </si>
  <si>
    <t xml:space="preserve">RÉGULIER : Attention de ne pas échapper ce fruit par terre. Il pourrait vous faire trébucher!</t>
  </si>
  <si>
    <t xml:space="preserve">outil06</t>
  </si>
  <si>
    <t xml:space="preserve">Projectilateur à oranges</t>
  </si>
  <si>
    <t xml:space="preserve">RARE : Ce jus de fruit bourré de vitamines va faire le plus grand plaisir des toutous enrhumés</t>
  </si>
  <si>
    <t xml:space="preserve">objet_outil_frisbee_rouge₀</t>
  </si>
  <si>
    <t xml:space="preserve">Frisbee rouge</t>
  </si>
  <si>
    <t xml:space="preserve">RARE : Cette version rouge de la collection des disques est la deuxième plus puissante et touche jusqu'à trois adversaires en un seul lancé.</t>
  </si>
  <si>
    <t xml:space="preserve">objet_outil_ultraball</t>
  </si>
  <si>
    <t xml:space="preserve">Ultra Ball</t>
  </si>
  <si>
    <t xml:space="preserve">RARE : L’Ultra-Ball est Ultra, il faut être spécial et unique pour l’utiliser! Seul les meilleurs s’en servent.</t>
  </si>
  <si>
    <t xml:space="preserve">objet_outil_bambouzla_mangues</t>
  </si>
  <si>
    <t xml:space="preserve">Bambouzla à mangue</t>
  </si>
  <si>
    <t xml:space="preserve">RARE : Les toutous veulent toujours plus de mangue. Donnez-en leur toute une dose avec ce Bambouzla!.</t>
  </si>
  <si>
    <t xml:space="preserve">outil04</t>
  </si>
  <si>
    <t xml:space="preserve">Projectilateur à café</t>
  </si>
  <si>
    <t xml:space="preserve">RARE : Cette boisson contient tant de caféine qu'elle sortira vos adversaires de votre rêve plus rapidement que l'éclair!</t>
  </si>
  <si>
    <t xml:space="preserve">outil03</t>
  </si>
  <si>
    <t xml:space="preserve">Projectilateur à frites</t>
  </si>
  <si>
    <t xml:space="preserve">LÉGENDAIRE : Fraîchement sorties de la friteuse, ces frites croustillantes et chaudes deviendront le régal de tous les toutous de ce monde.</t>
  </si>
  <si>
    <t xml:space="preserve">outil13</t>
  </si>
  <si>
    <t xml:space="preserve">Projectilateur à barbotine</t>
  </si>
  <si>
    <t xml:space="preserve">LÉGENDAIRE : Attention! Ce lance barbotine est réputé pour donner les pires "gels de cerveau".</t>
  </si>
  <si>
    <t xml:space="preserve">outil02</t>
  </si>
  <si>
    <t xml:space="preserve">Projectilateur à pizzas</t>
  </si>
  <si>
    <t xml:space="preserve">LÉGENDAIRE : Ce projectilateur permet de lancer les pointes si rapidement qu,il renpliroa le ventre de vos adversaires plus rapidement que l'éclair!</t>
  </si>
  <si>
    <t xml:space="preserve">objet_outil_masterball</t>
  </si>
  <si>
    <t xml:space="preserve">Master Ball</t>
  </si>
  <si>
    <t xml:space="preserve">LÉGENDAIRE : La Master-Ball est une Poké-Ball utilisée par les meilleurs dresseurs de pokémons, il faut être un maitre dans l'art pour l'utiliser!</t>
  </si>
  <si>
    <t xml:space="preserve">objet_outil_bambouzla_kiwis</t>
  </si>
  <si>
    <t xml:space="preserve">Bambouzla à kiwi</t>
  </si>
  <si>
    <t xml:space="preserve">LÉGENDAIRE : Le fruit étrangement hyper poilu est de retour dans ce bambouzla méga puissant.</t>
  </si>
  <si>
    <t xml:space="preserve">objet_outil_frisbee_mauve₀</t>
  </si>
  <si>
    <t xml:space="preserve">Frisbee mauve</t>
  </si>
  <si>
    <t xml:space="preserve">LÉGENDAIRE : Ce frisbee mauve est la version la plus puissante des disques colorés. Elle touche jusqu'à 4 toutous d'un seul coup!</t>
  </si>
  <si>
    <t xml:space="preserve">outil08</t>
  </si>
  <si>
    <t xml:space="preserve">Projectilateur à bananes</t>
  </si>
  <si>
    <t xml:space="preserve">RARE : Saviez-vous que le nom scientifique de la banane (musa sapientum) signifit homme rusé? </t>
  </si>
  <si>
    <t xml:space="preserve">objet_outil_safariball</t>
  </si>
  <si>
    <t xml:space="preserve">Safari Ball</t>
  </si>
  <si>
    <t xml:space="preserve">LÉGENDAIRE : La Safari-Ball est pour les aventuriers, les «wild boys» qui n’attrapent pas les pokémons, ils les chassent!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</si>
</sst>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200"/>
      </patternFill>
    </fill>
    <fill>
      <patternFill patternType="solid">
        <fgColor rgb="FF92D050"/>
        <bgColor rgb="FF70AD47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93300"/>
      </patternFill>
    </fill>
    <fill>
      <patternFill patternType="solid">
        <fgColor rgb="FF70AD47"/>
        <bgColor rgb="FF92D050"/>
      </patternFill>
    </fill>
    <fill>
      <patternFill patternType="solid">
        <fgColor rgb="FFFFF2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2"/>
  <sheetViews>
    <sheetView showFormulas="false" showGridLines="true" showRowColHeaders="true" showZeros="true" rightToLeft="false" tabSelected="true" showOutlineSymbols="true" defaultGridColor="true" view="normal" topLeftCell="A13" colorId="64" zoomScale="50" zoomScaleNormal="50" zoomScalePageLayoutView="100" workbookViewId="0">
      <selection pane="topLeft" activeCell="A3" activeCellId="0" sqref="A3:K60"/>
    </sheetView>
  </sheetViews>
  <sheetFormatPr defaultRowHeight="14" zeroHeight="false" outlineLevelRow="0" outlineLevelCol="0"/>
  <cols>
    <col collapsed="false" customWidth="true" hidden="false" outlineLevel="0" max="1" min="1" style="0" width="4.67"/>
    <col collapsed="false" customWidth="true" hidden="false" outlineLevel="0" max="3" min="2" style="0" width="18.83"/>
    <col collapsed="false" customWidth="true" hidden="false" outlineLevel="0" max="6" min="4" style="0" width="9.5"/>
    <col collapsed="false" customWidth="true" hidden="false" outlineLevel="0" max="9" min="7" style="0" width="10.67"/>
    <col collapsed="false" customWidth="true" hidden="false" outlineLevel="0" max="10" min="10" style="0" width="4.67"/>
    <col collapsed="false" customWidth="true" hidden="false" outlineLevel="0" max="11" min="11" style="0" width="118.16"/>
    <col collapsed="false" customWidth="true" hidden="false" outlineLevel="0" max="1025" min="12" style="0" width="8.84"/>
  </cols>
  <sheetData>
    <row r="1" customFormat="false" ht="14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28.25" hidden="false" customHeight="true" outlineLevel="0" collapsed="false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customFormat="false" ht="13.8" hidden="false" customHeight="false" outlineLevel="0" collapsed="false">
      <c r="A3" s="4" t="n">
        <v>0</v>
      </c>
      <c r="B3" s="5" t="s">
        <v>12</v>
      </c>
      <c r="C3" s="6" t="s">
        <v>13</v>
      </c>
      <c r="D3" s="5" t="n">
        <v>20</v>
      </c>
      <c r="E3" s="5" t="n">
        <v>1.6</v>
      </c>
      <c r="F3" s="5" t="n">
        <v>1</v>
      </c>
      <c r="G3" s="7" t="n">
        <f aca="false">(D3*F3)/E3</f>
        <v>12.5</v>
      </c>
      <c r="H3" s="8" t="n">
        <v>1</v>
      </c>
      <c r="I3" s="5" t="s">
        <v>14</v>
      </c>
      <c r="J3" s="5" t="n">
        <f aca="false">_xlfn.FLOOR.MATH((G3^(3/2)))</f>
        <v>44</v>
      </c>
      <c r="K3" s="9" t="s">
        <v>15</v>
      </c>
    </row>
    <row r="4" customFormat="false" ht="13.8" hidden="false" customHeight="false" outlineLevel="0" collapsed="false">
      <c r="A4" s="4" t="n">
        <v>1</v>
      </c>
      <c r="B4" s="5" t="s">
        <v>16</v>
      </c>
      <c r="C4" s="6" t="s">
        <v>17</v>
      </c>
      <c r="D4" s="5" t="n">
        <v>25</v>
      </c>
      <c r="E4" s="5" t="n">
        <v>2</v>
      </c>
      <c r="F4" s="5" t="n">
        <v>1</v>
      </c>
      <c r="G4" s="7" t="n">
        <f aca="false">(D4*F4)/E4</f>
        <v>12.5</v>
      </c>
      <c r="H4" s="8" t="n">
        <v>1</v>
      </c>
      <c r="I4" s="5" t="s">
        <v>14</v>
      </c>
      <c r="J4" s="5" t="n">
        <f aca="false">_xlfn.FLOOR.MATH((G4^(3/2)))</f>
        <v>44</v>
      </c>
      <c r="K4" s="9" t="s">
        <v>18</v>
      </c>
    </row>
    <row r="5" customFormat="false" ht="13.8" hidden="false" customHeight="false" outlineLevel="0" collapsed="false">
      <c r="A5" s="4" t="n">
        <v>2</v>
      </c>
      <c r="B5" s="5" t="s">
        <v>19</v>
      </c>
      <c r="C5" s="6" t="s">
        <v>20</v>
      </c>
      <c r="D5" s="5" t="n">
        <v>5</v>
      </c>
      <c r="E5" s="5" t="n">
        <v>0.4</v>
      </c>
      <c r="F5" s="5" t="n">
        <v>1</v>
      </c>
      <c r="G5" s="7" t="n">
        <f aca="false">(D5*F5)/E5</f>
        <v>12.5</v>
      </c>
      <c r="H5" s="8" t="n">
        <v>1</v>
      </c>
      <c r="I5" s="5" t="s">
        <v>21</v>
      </c>
      <c r="J5" s="5" t="n">
        <f aca="false">_xlfn.FLOOR.MATH((G5^(3/2)))</f>
        <v>44</v>
      </c>
      <c r="K5" s="9" t="s">
        <v>22</v>
      </c>
    </row>
    <row r="6" customFormat="false" ht="13.8" hidden="false" customHeight="false" outlineLevel="0" collapsed="false">
      <c r="A6" s="4" t="n">
        <v>57</v>
      </c>
      <c r="B6" s="5" t="s">
        <v>23</v>
      </c>
      <c r="C6" s="6" t="s">
        <v>24</v>
      </c>
      <c r="D6" s="5" t="n">
        <v>15</v>
      </c>
      <c r="E6" s="5" t="n">
        <v>1</v>
      </c>
      <c r="F6" s="5" t="n">
        <v>1</v>
      </c>
      <c r="G6" s="7" t="n">
        <f aca="false">(D6*F6)/E6</f>
        <v>15</v>
      </c>
      <c r="H6" s="8" t="n">
        <v>1</v>
      </c>
      <c r="I6" s="5" t="s">
        <v>14</v>
      </c>
      <c r="J6" s="5" t="n">
        <f aca="false">_xlfn.FLOOR.MATH((G6^(3/2)))</f>
        <v>58</v>
      </c>
      <c r="K6" s="9" t="s">
        <v>25</v>
      </c>
    </row>
    <row r="7" customFormat="false" ht="13.8" hidden="false" customHeight="false" outlineLevel="0" collapsed="false">
      <c r="A7" s="4" t="n">
        <v>46</v>
      </c>
      <c r="B7" s="5" t="s">
        <v>26</v>
      </c>
      <c r="C7" s="6" t="s">
        <v>27</v>
      </c>
      <c r="D7" s="5" t="n">
        <v>6</v>
      </c>
      <c r="E7" s="5" t="n">
        <v>0.4</v>
      </c>
      <c r="F7" s="5" t="n">
        <v>1</v>
      </c>
      <c r="G7" s="7" t="n">
        <f aca="false">(D7*F7)/E7</f>
        <v>15</v>
      </c>
      <c r="H7" s="10" t="n">
        <v>2</v>
      </c>
      <c r="I7" s="5" t="s">
        <v>21</v>
      </c>
      <c r="J7" s="5" t="n">
        <f aca="false">_xlfn.FLOOR.MATH((G7^(3/2)))</f>
        <v>58</v>
      </c>
      <c r="K7" s="11" t="s">
        <v>28</v>
      </c>
    </row>
    <row r="8" customFormat="false" ht="13.8" hidden="false" customHeight="false" outlineLevel="0" collapsed="false">
      <c r="A8" s="4" t="n">
        <v>3</v>
      </c>
      <c r="B8" s="5" t="s">
        <v>29</v>
      </c>
      <c r="C8" s="6" t="s">
        <v>30</v>
      </c>
      <c r="D8" s="5" t="n">
        <v>45</v>
      </c>
      <c r="E8" s="5" t="n">
        <v>3</v>
      </c>
      <c r="F8" s="5" t="n">
        <v>1</v>
      </c>
      <c r="G8" s="7" t="n">
        <f aca="false">(D8*F8)/E8</f>
        <v>15</v>
      </c>
      <c r="H8" s="8" t="n">
        <v>1</v>
      </c>
      <c r="I8" s="5" t="s">
        <v>21</v>
      </c>
      <c r="J8" s="5" t="n">
        <f aca="false">_xlfn.FLOOR.MATH((G8^(3/2)))</f>
        <v>58</v>
      </c>
      <c r="K8" s="9" t="s">
        <v>31</v>
      </c>
    </row>
    <row r="9" customFormat="false" ht="13.8" hidden="false" customHeight="false" outlineLevel="0" collapsed="false">
      <c r="A9" s="4" t="n">
        <v>4</v>
      </c>
      <c r="B9" s="5" t="s">
        <v>32</v>
      </c>
      <c r="C9" s="6" t="s">
        <v>33</v>
      </c>
      <c r="D9" s="5" t="n">
        <v>30</v>
      </c>
      <c r="E9" s="5" t="n">
        <v>2</v>
      </c>
      <c r="F9" s="5" t="n">
        <v>1</v>
      </c>
      <c r="G9" s="7" t="n">
        <f aca="false">(D9*F9)/E9</f>
        <v>15</v>
      </c>
      <c r="H9" s="8" t="n">
        <v>1</v>
      </c>
      <c r="I9" s="5" t="s">
        <v>21</v>
      </c>
      <c r="J9" s="5" t="n">
        <f aca="false">_xlfn.FLOOR.MATH((G9^(3/2)))</f>
        <v>58</v>
      </c>
      <c r="K9" s="9" t="s">
        <v>34</v>
      </c>
    </row>
    <row r="10" customFormat="false" ht="13.8" hidden="false" customHeight="false" outlineLevel="0" collapsed="false">
      <c r="A10" s="4" t="n">
        <v>5</v>
      </c>
      <c r="B10" s="5" t="s">
        <v>35</v>
      </c>
      <c r="C10" s="6" t="s">
        <v>36</v>
      </c>
      <c r="D10" s="5" t="n">
        <v>15</v>
      </c>
      <c r="E10" s="5" t="n">
        <v>1</v>
      </c>
      <c r="F10" s="5" t="n">
        <v>1</v>
      </c>
      <c r="G10" s="7" t="n">
        <f aca="false">(D10*F10)/E10</f>
        <v>15</v>
      </c>
      <c r="H10" s="8" t="n">
        <v>1</v>
      </c>
      <c r="I10" s="5" t="s">
        <v>21</v>
      </c>
      <c r="J10" s="5" t="n">
        <f aca="false">_xlfn.FLOOR.MATH((G10^(3/2)))</f>
        <v>58</v>
      </c>
      <c r="K10" s="9" t="s">
        <v>37</v>
      </c>
    </row>
    <row r="11" customFormat="false" ht="13.8" hidden="false" customHeight="false" outlineLevel="0" collapsed="false">
      <c r="A11" s="4" t="n">
        <v>6</v>
      </c>
      <c r="B11" s="5" t="s">
        <v>38</v>
      </c>
      <c r="C11" s="6" t="s">
        <v>39</v>
      </c>
      <c r="D11" s="5" t="n">
        <v>6</v>
      </c>
      <c r="E11" s="5" t="n">
        <v>0.4</v>
      </c>
      <c r="F11" s="5" t="n">
        <v>1</v>
      </c>
      <c r="G11" s="7" t="n">
        <f aca="false">(D11*F11)/E11</f>
        <v>15</v>
      </c>
      <c r="H11" s="8" t="n">
        <v>1</v>
      </c>
      <c r="I11" s="5" t="s">
        <v>21</v>
      </c>
      <c r="J11" s="5" t="n">
        <f aca="false">_xlfn.FLOOR.MATH((G11^(3/2)))</f>
        <v>58</v>
      </c>
      <c r="K11" s="9" t="s">
        <v>40</v>
      </c>
    </row>
    <row r="12" customFormat="false" ht="13.8" hidden="false" customHeight="false" outlineLevel="0" collapsed="false">
      <c r="A12" s="4" t="n">
        <v>7</v>
      </c>
      <c r="B12" s="5" t="s">
        <v>41</v>
      </c>
      <c r="C12" s="6" t="s">
        <v>42</v>
      </c>
      <c r="D12" s="5" t="n">
        <v>16</v>
      </c>
      <c r="E12" s="5" t="n">
        <v>1</v>
      </c>
      <c r="F12" s="5" t="n">
        <v>1</v>
      </c>
      <c r="G12" s="7" t="n">
        <f aca="false">(D12*F12)/E12</f>
        <v>16</v>
      </c>
      <c r="H12" s="8" t="n">
        <v>1</v>
      </c>
      <c r="I12" s="5" t="s">
        <v>21</v>
      </c>
      <c r="J12" s="5" t="n">
        <f aca="false">_xlfn.FLOOR.MATH((G12^(3/2)))</f>
        <v>64</v>
      </c>
      <c r="K12" s="9" t="s">
        <v>43</v>
      </c>
    </row>
    <row r="13" customFormat="false" ht="13.8" hidden="false" customHeight="false" outlineLevel="0" collapsed="false">
      <c r="A13" s="4" t="n">
        <v>8</v>
      </c>
      <c r="B13" s="5" t="s">
        <v>44</v>
      </c>
      <c r="C13" s="6" t="s">
        <v>45</v>
      </c>
      <c r="D13" s="5" t="n">
        <v>18</v>
      </c>
      <c r="E13" s="5" t="n">
        <v>1</v>
      </c>
      <c r="F13" s="5" t="n">
        <v>1</v>
      </c>
      <c r="G13" s="7" t="n">
        <f aca="false">(D13*F13)/E13</f>
        <v>18</v>
      </c>
      <c r="H13" s="8" t="n">
        <v>1</v>
      </c>
      <c r="I13" s="5" t="s">
        <v>21</v>
      </c>
      <c r="J13" s="5" t="n">
        <f aca="false">_xlfn.FLOOR.MATH((G13^(3/2)))</f>
        <v>76</v>
      </c>
      <c r="K13" s="9" t="s">
        <v>46</v>
      </c>
    </row>
    <row r="14" customFormat="false" ht="13.8" hidden="false" customHeight="false" outlineLevel="0" collapsed="false">
      <c r="A14" s="4" t="n">
        <v>9</v>
      </c>
      <c r="B14" s="5" t="s">
        <v>47</v>
      </c>
      <c r="C14" s="6" t="s">
        <v>48</v>
      </c>
      <c r="D14" s="5" t="n">
        <v>20</v>
      </c>
      <c r="E14" s="5" t="n">
        <v>2</v>
      </c>
      <c r="F14" s="5" t="n">
        <v>2</v>
      </c>
      <c r="G14" s="7" t="n">
        <f aca="false">(D14*F14)/E14</f>
        <v>20</v>
      </c>
      <c r="H14" s="8" t="n">
        <v>1</v>
      </c>
      <c r="I14" s="5" t="s">
        <v>21</v>
      </c>
      <c r="J14" s="5" t="n">
        <f aca="false">_xlfn.FLOOR.MATH((G14^(3/2)))</f>
        <v>89</v>
      </c>
      <c r="K14" s="9" t="s">
        <v>49</v>
      </c>
    </row>
    <row r="15" customFormat="false" ht="13.8" hidden="false" customHeight="false" outlineLevel="0" collapsed="false">
      <c r="A15" s="4" t="n">
        <v>10</v>
      </c>
      <c r="B15" s="5" t="s">
        <v>50</v>
      </c>
      <c r="C15" s="6" t="s">
        <v>51</v>
      </c>
      <c r="D15" s="5" t="n">
        <v>20</v>
      </c>
      <c r="E15" s="5" t="n">
        <v>1</v>
      </c>
      <c r="F15" s="5" t="n">
        <v>1</v>
      </c>
      <c r="G15" s="7" t="n">
        <f aca="false">(D15*F15)/E15</f>
        <v>20</v>
      </c>
      <c r="H15" s="8" t="n">
        <v>1</v>
      </c>
      <c r="I15" s="5" t="s">
        <v>21</v>
      </c>
      <c r="J15" s="5" t="n">
        <f aca="false">_xlfn.FLOOR.MATH((G15^(3/2)))</f>
        <v>89</v>
      </c>
      <c r="K15" s="9" t="s">
        <v>52</v>
      </c>
    </row>
    <row r="16" customFormat="false" ht="13.8" hidden="false" customHeight="false" outlineLevel="0" collapsed="false">
      <c r="A16" s="4" t="n">
        <v>11</v>
      </c>
      <c r="B16" s="5" t="s">
        <v>53</v>
      </c>
      <c r="C16" s="6" t="s">
        <v>54</v>
      </c>
      <c r="D16" s="5" t="n">
        <v>12</v>
      </c>
      <c r="E16" s="5" t="n">
        <v>0.6</v>
      </c>
      <c r="F16" s="5" t="n">
        <v>1</v>
      </c>
      <c r="G16" s="7" t="n">
        <f aca="false">(D16*F16)/E16</f>
        <v>20</v>
      </c>
      <c r="H16" s="8" t="n">
        <v>1</v>
      </c>
      <c r="I16" s="5" t="s">
        <v>21</v>
      </c>
      <c r="J16" s="5" t="n">
        <f aca="false">_xlfn.FLOOR.MATH((G16^(3/2)))</f>
        <v>89</v>
      </c>
      <c r="K16" s="9" t="s">
        <v>55</v>
      </c>
    </row>
    <row r="17" customFormat="false" ht="13.8" hidden="false" customHeight="false" outlineLevel="0" collapsed="false">
      <c r="A17" s="4" t="n">
        <v>55</v>
      </c>
      <c r="B17" s="5" t="s">
        <v>56</v>
      </c>
      <c r="C17" s="6" t="s">
        <v>57</v>
      </c>
      <c r="D17" s="5" t="n">
        <v>20</v>
      </c>
      <c r="E17" s="5" t="n">
        <v>1</v>
      </c>
      <c r="F17" s="5" t="n">
        <v>1</v>
      </c>
      <c r="G17" s="7" t="n">
        <f aca="false">(D17*F17)/E17</f>
        <v>20</v>
      </c>
      <c r="H17" s="8" t="n">
        <v>1</v>
      </c>
      <c r="I17" s="5" t="s">
        <v>21</v>
      </c>
      <c r="J17" s="5" t="n">
        <f aca="false">_xlfn.FLOOR.MATH((G17^(3/2)))</f>
        <v>89</v>
      </c>
      <c r="K17" s="12" t="s">
        <v>58</v>
      </c>
    </row>
    <row r="18" customFormat="false" ht="13.8" hidden="false" customHeight="false" outlineLevel="0" collapsed="false">
      <c r="A18" s="4" t="n">
        <v>56</v>
      </c>
      <c r="B18" s="5" t="s">
        <v>59</v>
      </c>
      <c r="C18" s="6" t="s">
        <v>60</v>
      </c>
      <c r="D18" s="5" t="n">
        <v>20</v>
      </c>
      <c r="E18" s="5" t="n">
        <v>1</v>
      </c>
      <c r="F18" s="5" t="n">
        <v>1</v>
      </c>
      <c r="G18" s="7" t="n">
        <f aca="false">(D18*F18)/E18</f>
        <v>20</v>
      </c>
      <c r="H18" s="8" t="n">
        <v>1</v>
      </c>
      <c r="I18" s="5" t="s">
        <v>21</v>
      </c>
      <c r="J18" s="5" t="n">
        <f aca="false">_xlfn.FLOOR.MATH((G18^(3/2)))</f>
        <v>89</v>
      </c>
      <c r="K18" s="12" t="s">
        <v>58</v>
      </c>
    </row>
    <row r="19" customFormat="false" ht="13.8" hidden="false" customHeight="false" outlineLevel="0" collapsed="false">
      <c r="A19" s="4" t="n">
        <v>48</v>
      </c>
      <c r="B19" s="5" t="s">
        <v>61</v>
      </c>
      <c r="C19" s="6" t="s">
        <v>62</v>
      </c>
      <c r="D19" s="5" t="n">
        <v>20</v>
      </c>
      <c r="E19" s="5" t="n">
        <v>1</v>
      </c>
      <c r="F19" s="5" t="n">
        <v>1</v>
      </c>
      <c r="G19" s="7" t="n">
        <f aca="false">(D19*F19)/E19</f>
        <v>20</v>
      </c>
      <c r="H19" s="10" t="n">
        <v>2</v>
      </c>
      <c r="I19" s="5" t="s">
        <v>21</v>
      </c>
      <c r="J19" s="5" t="n">
        <f aca="false">_xlfn.FLOOR.MATH((G19^(3/2)))</f>
        <v>89</v>
      </c>
      <c r="K19" s="11" t="s">
        <v>63</v>
      </c>
    </row>
    <row r="20" customFormat="false" ht="13.8" hidden="false" customHeight="false" outlineLevel="0" collapsed="false">
      <c r="A20" s="4" t="n">
        <v>49</v>
      </c>
      <c r="B20" s="5" t="s">
        <v>64</v>
      </c>
      <c r="C20" s="6" t="s">
        <v>65</v>
      </c>
      <c r="D20" s="5" t="n">
        <v>20</v>
      </c>
      <c r="E20" s="5" t="n">
        <v>1</v>
      </c>
      <c r="F20" s="5" t="n">
        <v>1</v>
      </c>
      <c r="G20" s="7" t="n">
        <f aca="false">(D20*F20)/E20</f>
        <v>20</v>
      </c>
      <c r="H20" s="8" t="n">
        <v>1</v>
      </c>
      <c r="I20" s="5" t="s">
        <v>21</v>
      </c>
      <c r="J20" s="5" t="n">
        <f aca="false">_xlfn.FLOOR.MATH((G20^(3/2)))</f>
        <v>89</v>
      </c>
      <c r="K20" s="9" t="s">
        <v>66</v>
      </c>
    </row>
    <row r="21" customFormat="false" ht="13.8" hidden="false" customHeight="false" outlineLevel="0" collapsed="false">
      <c r="A21" s="4" t="n">
        <v>44</v>
      </c>
      <c r="B21" s="5" t="s">
        <v>67</v>
      </c>
      <c r="C21" s="6" t="s">
        <v>68</v>
      </c>
      <c r="D21" s="5" t="n">
        <v>10</v>
      </c>
      <c r="E21" s="5" t="n">
        <v>0.4</v>
      </c>
      <c r="F21" s="5" t="n">
        <v>1</v>
      </c>
      <c r="G21" s="7" t="n">
        <f aca="false">(D21*F21)/E21</f>
        <v>25</v>
      </c>
      <c r="H21" s="10" t="n">
        <v>2</v>
      </c>
      <c r="I21" s="5" t="s">
        <v>14</v>
      </c>
      <c r="J21" s="5" t="n">
        <f aca="false">_xlfn.FLOOR.MATH((G21^(3/2)))</f>
        <v>125</v>
      </c>
      <c r="K21" s="9" t="s">
        <v>69</v>
      </c>
    </row>
    <row r="22" customFormat="false" ht="13.8" hidden="false" customHeight="false" outlineLevel="0" collapsed="false">
      <c r="A22" s="4" t="n">
        <v>52</v>
      </c>
      <c r="B22" s="5" t="s">
        <v>70</v>
      </c>
      <c r="C22" s="6" t="s">
        <v>71</v>
      </c>
      <c r="D22" s="5" t="n">
        <v>25</v>
      </c>
      <c r="E22" s="5" t="n">
        <v>1</v>
      </c>
      <c r="F22" s="5" t="n">
        <v>1</v>
      </c>
      <c r="G22" s="7" t="n">
        <f aca="false">(D22*F22)/E22</f>
        <v>25</v>
      </c>
      <c r="H22" s="8" t="n">
        <v>1</v>
      </c>
      <c r="I22" s="5" t="s">
        <v>21</v>
      </c>
      <c r="J22" s="5" t="n">
        <f aca="false">_xlfn.FLOOR.MATH((G22^(3/2)))</f>
        <v>125</v>
      </c>
      <c r="K22" s="11" t="s">
        <v>58</v>
      </c>
    </row>
    <row r="23" customFormat="false" ht="13.8" hidden="false" customHeight="false" outlineLevel="0" collapsed="false">
      <c r="A23" s="4" t="n">
        <v>12</v>
      </c>
      <c r="B23" s="5" t="s">
        <v>72</v>
      </c>
      <c r="C23" s="6" t="s">
        <v>73</v>
      </c>
      <c r="D23" s="5" t="n">
        <v>5</v>
      </c>
      <c r="E23" s="5" t="n">
        <v>0.2</v>
      </c>
      <c r="F23" s="5" t="n">
        <v>1</v>
      </c>
      <c r="G23" s="7" t="n">
        <f aca="false">(D23*F23)/E23</f>
        <v>25</v>
      </c>
      <c r="H23" s="8" t="n">
        <v>1</v>
      </c>
      <c r="I23" s="5" t="s">
        <v>21</v>
      </c>
      <c r="J23" s="5" t="n">
        <f aca="false">_xlfn.FLOOR.MATH((G23^(3/2)))</f>
        <v>125</v>
      </c>
      <c r="K23" s="9" t="s">
        <v>74</v>
      </c>
    </row>
    <row r="24" customFormat="false" ht="13.8" hidden="false" customHeight="false" outlineLevel="0" collapsed="false">
      <c r="A24" s="4" t="n">
        <v>13</v>
      </c>
      <c r="B24" s="5" t="s">
        <v>75</v>
      </c>
      <c r="C24" s="6" t="s">
        <v>76</v>
      </c>
      <c r="D24" s="5" t="n">
        <v>25</v>
      </c>
      <c r="E24" s="5" t="n">
        <v>1</v>
      </c>
      <c r="F24" s="5" t="n">
        <v>1</v>
      </c>
      <c r="G24" s="7" t="n">
        <f aca="false">(D24*F24)/E24</f>
        <v>25</v>
      </c>
      <c r="H24" s="8" t="n">
        <v>1</v>
      </c>
      <c r="I24" s="5" t="s">
        <v>21</v>
      </c>
      <c r="J24" s="5" t="n">
        <f aca="false">_xlfn.FLOOR.MATH((G24^(3/2)))</f>
        <v>125</v>
      </c>
      <c r="K24" s="9" t="s">
        <v>77</v>
      </c>
    </row>
    <row r="25" customFormat="false" ht="13.8" hidden="false" customHeight="false" outlineLevel="0" collapsed="false">
      <c r="A25" s="4" t="n">
        <v>14</v>
      </c>
      <c r="B25" s="5" t="s">
        <v>78</v>
      </c>
      <c r="C25" s="6" t="s">
        <v>79</v>
      </c>
      <c r="D25" s="5" t="n">
        <v>30</v>
      </c>
      <c r="E25" s="5" t="n">
        <v>1</v>
      </c>
      <c r="F25" s="5" t="n">
        <v>1</v>
      </c>
      <c r="G25" s="7" t="n">
        <f aca="false">(D25*F25)/E25</f>
        <v>30</v>
      </c>
      <c r="H25" s="8" t="n">
        <v>1</v>
      </c>
      <c r="I25" s="5" t="s">
        <v>21</v>
      </c>
      <c r="J25" s="5" t="n">
        <f aca="false">_xlfn.FLOOR.MATH((G25^(3/2)))</f>
        <v>164</v>
      </c>
      <c r="K25" s="13" t="s">
        <v>80</v>
      </c>
    </row>
    <row r="26" customFormat="false" ht="13.8" hidden="false" customHeight="false" outlineLevel="0" collapsed="false">
      <c r="A26" s="4" t="n">
        <v>15</v>
      </c>
      <c r="B26" s="5" t="s">
        <v>81</v>
      </c>
      <c r="C26" s="6" t="s">
        <v>82</v>
      </c>
      <c r="D26" s="5" t="n">
        <v>6</v>
      </c>
      <c r="E26" s="5" t="n">
        <v>0.2</v>
      </c>
      <c r="F26" s="5" t="n">
        <v>1</v>
      </c>
      <c r="G26" s="7" t="n">
        <f aca="false">(D26*F26)/E26</f>
        <v>30</v>
      </c>
      <c r="H26" s="8" t="n">
        <v>1</v>
      </c>
      <c r="I26" s="5" t="s">
        <v>21</v>
      </c>
      <c r="J26" s="5" t="n">
        <f aca="false">_xlfn.FLOOR.MATH((G26^(3/2)))</f>
        <v>164</v>
      </c>
      <c r="K26" s="9" t="s">
        <v>83</v>
      </c>
    </row>
    <row r="27" customFormat="false" ht="13.8" hidden="false" customHeight="false" outlineLevel="0" collapsed="false">
      <c r="A27" s="4" t="n">
        <v>16</v>
      </c>
      <c r="B27" s="5" t="s">
        <v>84</v>
      </c>
      <c r="C27" s="6" t="s">
        <v>85</v>
      </c>
      <c r="D27" s="5" t="n">
        <v>30</v>
      </c>
      <c r="E27" s="5" t="n">
        <v>1</v>
      </c>
      <c r="F27" s="5" t="n">
        <v>1</v>
      </c>
      <c r="G27" s="7" t="n">
        <f aca="false">(D27*F27)/E27</f>
        <v>30</v>
      </c>
      <c r="H27" s="8" t="n">
        <v>1</v>
      </c>
      <c r="I27" s="5" t="s">
        <v>21</v>
      </c>
      <c r="J27" s="5" t="n">
        <f aca="false">_xlfn.FLOOR.MATH((G27^(3/2)))</f>
        <v>164</v>
      </c>
      <c r="K27" s="14" t="s">
        <v>86</v>
      </c>
    </row>
    <row r="28" customFormat="false" ht="13.8" hidden="false" customHeight="false" outlineLevel="0" collapsed="false">
      <c r="A28" s="4" t="n">
        <v>50</v>
      </c>
      <c r="B28" s="5" t="s">
        <v>87</v>
      </c>
      <c r="C28" s="6" t="s">
        <v>88</v>
      </c>
      <c r="D28" s="5" t="n">
        <v>30</v>
      </c>
      <c r="E28" s="5" t="n">
        <v>1</v>
      </c>
      <c r="F28" s="5" t="n">
        <v>1</v>
      </c>
      <c r="G28" s="7" t="n">
        <f aca="false">(D28*F28)/E28</f>
        <v>30</v>
      </c>
      <c r="H28" s="8" t="n">
        <v>1</v>
      </c>
      <c r="I28" s="5" t="s">
        <v>21</v>
      </c>
      <c r="J28" s="5" t="n">
        <f aca="false">_xlfn.FLOOR.MATH((G28^(3/2)))</f>
        <v>164</v>
      </c>
      <c r="K28" s="11" t="s">
        <v>58</v>
      </c>
    </row>
    <row r="29" customFormat="false" ht="13.8" hidden="false" customHeight="false" outlineLevel="0" collapsed="false">
      <c r="A29" s="4" t="n">
        <v>51</v>
      </c>
      <c r="B29" s="5" t="s">
        <v>89</v>
      </c>
      <c r="C29" s="6" t="s">
        <v>90</v>
      </c>
      <c r="D29" s="5" t="n">
        <v>30</v>
      </c>
      <c r="E29" s="5" t="n">
        <v>1</v>
      </c>
      <c r="F29" s="5" t="n">
        <v>1</v>
      </c>
      <c r="G29" s="7" t="n">
        <f aca="false">(D29*F29)/E29</f>
        <v>30</v>
      </c>
      <c r="H29" s="8" t="n">
        <v>1</v>
      </c>
      <c r="I29" s="5" t="s">
        <v>21</v>
      </c>
      <c r="J29" s="5" t="n">
        <f aca="false">_xlfn.FLOOR.MATH((G29^(3/2)))</f>
        <v>164</v>
      </c>
      <c r="K29" s="11" t="s">
        <v>58</v>
      </c>
    </row>
    <row r="30" customFormat="false" ht="13.8" hidden="false" customHeight="false" outlineLevel="0" collapsed="false">
      <c r="A30" s="4" t="n">
        <v>54</v>
      </c>
      <c r="B30" s="5" t="s">
        <v>91</v>
      </c>
      <c r="C30" s="6" t="s">
        <v>92</v>
      </c>
      <c r="D30" s="5" t="n">
        <v>60</v>
      </c>
      <c r="E30" s="5" t="n">
        <v>2</v>
      </c>
      <c r="F30" s="5" t="n">
        <v>1</v>
      </c>
      <c r="G30" s="7" t="n">
        <f aca="false">(D30*F30)/E30</f>
        <v>30</v>
      </c>
      <c r="H30" s="8" t="n">
        <v>1</v>
      </c>
      <c r="I30" s="5" t="s">
        <v>14</v>
      </c>
      <c r="J30" s="5" t="n">
        <f aca="false">_xlfn.FLOOR.MATH((G30^(3/2)))</f>
        <v>164</v>
      </c>
      <c r="K30" s="9" t="s">
        <v>93</v>
      </c>
    </row>
    <row r="31" customFormat="false" ht="13.8" hidden="false" customHeight="false" outlineLevel="0" collapsed="false">
      <c r="A31" s="4" t="n">
        <v>45</v>
      </c>
      <c r="B31" s="5" t="s">
        <v>94</v>
      </c>
      <c r="C31" s="6" t="s">
        <v>95</v>
      </c>
      <c r="D31" s="5" t="n">
        <v>35</v>
      </c>
      <c r="E31" s="5" t="n">
        <v>1</v>
      </c>
      <c r="F31" s="5" t="n">
        <v>1</v>
      </c>
      <c r="G31" s="7" t="n">
        <f aca="false">(D31*F31)/E31</f>
        <v>35</v>
      </c>
      <c r="H31" s="15" t="n">
        <v>2</v>
      </c>
      <c r="I31" s="5" t="s">
        <v>14</v>
      </c>
      <c r="J31" s="5" t="n">
        <f aca="false">_xlfn.FLOOR.MATH((G31^(3/2)))</f>
        <v>207</v>
      </c>
      <c r="K31" s="9" t="s">
        <v>96</v>
      </c>
    </row>
    <row r="32" customFormat="false" ht="13.8" hidden="false" customHeight="false" outlineLevel="0" collapsed="false">
      <c r="A32" s="4" t="n">
        <v>47</v>
      </c>
      <c r="B32" s="5" t="s">
        <v>97</v>
      </c>
      <c r="C32" s="6" t="s">
        <v>98</v>
      </c>
      <c r="D32" s="5" t="n">
        <v>35</v>
      </c>
      <c r="E32" s="5" t="n">
        <v>1</v>
      </c>
      <c r="F32" s="5" t="n">
        <v>1</v>
      </c>
      <c r="G32" s="7" t="n">
        <f aca="false">(D32*F32)/E32</f>
        <v>35</v>
      </c>
      <c r="H32" s="10" t="n">
        <v>2</v>
      </c>
      <c r="I32" s="5" t="s">
        <v>21</v>
      </c>
      <c r="J32" s="5" t="n">
        <f aca="false">_xlfn.FLOOR.MATH((G32^(3/2)))</f>
        <v>207</v>
      </c>
      <c r="K32" s="11" t="s">
        <v>99</v>
      </c>
    </row>
    <row r="33" customFormat="false" ht="13.8" hidden="false" customHeight="false" outlineLevel="0" collapsed="false">
      <c r="A33" s="4" t="n">
        <v>41</v>
      </c>
      <c r="B33" s="5" t="s">
        <v>100</v>
      </c>
      <c r="C33" s="6" t="s">
        <v>101</v>
      </c>
      <c r="D33" s="5" t="n">
        <v>8</v>
      </c>
      <c r="E33" s="5" t="n">
        <v>0.2</v>
      </c>
      <c r="F33" s="5" t="n">
        <v>1</v>
      </c>
      <c r="G33" s="7" t="n">
        <f aca="false">(D33*F33)/E33</f>
        <v>40</v>
      </c>
      <c r="H33" s="10" t="n">
        <v>2</v>
      </c>
      <c r="I33" s="5" t="s">
        <v>21</v>
      </c>
      <c r="J33" s="5" t="n">
        <f aca="false">_xlfn.FLOOR.MATH((G33^(3/2)))</f>
        <v>252</v>
      </c>
      <c r="K33" s="9" t="s">
        <v>102</v>
      </c>
    </row>
    <row r="34" customFormat="false" ht="13.8" hidden="false" customHeight="false" outlineLevel="0" collapsed="false">
      <c r="A34" s="4" t="n">
        <v>36</v>
      </c>
      <c r="B34" s="5" t="s">
        <v>103</v>
      </c>
      <c r="C34" s="6" t="s">
        <v>104</v>
      </c>
      <c r="D34" s="5" t="n">
        <v>20</v>
      </c>
      <c r="E34" s="5" t="n">
        <v>0.5</v>
      </c>
      <c r="F34" s="5" t="n">
        <v>1</v>
      </c>
      <c r="G34" s="7" t="n">
        <f aca="false">(D34*F34)/E34</f>
        <v>40</v>
      </c>
      <c r="H34" s="10" t="n">
        <v>2</v>
      </c>
      <c r="I34" s="5" t="s">
        <v>21</v>
      </c>
      <c r="J34" s="5" t="n">
        <f aca="false">_xlfn.FLOOR.MATH((G34^(3/2)))</f>
        <v>252</v>
      </c>
      <c r="K34" s="9" t="s">
        <v>105</v>
      </c>
    </row>
    <row r="35" customFormat="false" ht="13.8" hidden="false" customHeight="false" outlineLevel="0" collapsed="false">
      <c r="A35" s="4" t="n">
        <v>17</v>
      </c>
      <c r="B35" s="5" t="s">
        <v>106</v>
      </c>
      <c r="C35" s="6" t="s">
        <v>107</v>
      </c>
      <c r="D35" s="5" t="n">
        <v>40</v>
      </c>
      <c r="E35" s="5" t="n">
        <v>1</v>
      </c>
      <c r="F35" s="5" t="n">
        <v>1</v>
      </c>
      <c r="G35" s="7" t="n">
        <f aca="false">(D35*F35)/E35</f>
        <v>40</v>
      </c>
      <c r="H35" s="10" t="n">
        <v>2</v>
      </c>
      <c r="I35" s="5" t="s">
        <v>21</v>
      </c>
      <c r="J35" s="5" t="n">
        <f aca="false">_xlfn.FLOOR.MATH((G35^(3/2)))</f>
        <v>252</v>
      </c>
      <c r="K35" s="12" t="s">
        <v>108</v>
      </c>
    </row>
    <row r="36" customFormat="false" ht="13.8" hidden="false" customHeight="false" outlineLevel="0" collapsed="false">
      <c r="A36" s="4" t="n">
        <v>18</v>
      </c>
      <c r="B36" s="5" t="s">
        <v>109</v>
      </c>
      <c r="C36" s="6" t="s">
        <v>110</v>
      </c>
      <c r="D36" s="5" t="n">
        <v>40</v>
      </c>
      <c r="E36" s="5" t="n">
        <v>1</v>
      </c>
      <c r="F36" s="5" t="n">
        <v>1</v>
      </c>
      <c r="G36" s="7" t="n">
        <f aca="false">(D36*F36)/E36</f>
        <v>40</v>
      </c>
      <c r="H36" s="10" t="n">
        <v>2</v>
      </c>
      <c r="I36" s="5" t="s">
        <v>21</v>
      </c>
      <c r="J36" s="5" t="n">
        <f aca="false">_xlfn.FLOOR.MATH((G36^(3/2)))</f>
        <v>252</v>
      </c>
      <c r="K36" s="13" t="s">
        <v>111</v>
      </c>
    </row>
    <row r="37" customFormat="false" ht="13.8" hidden="false" customHeight="false" outlineLevel="0" collapsed="false">
      <c r="A37" s="4" t="n">
        <v>19</v>
      </c>
      <c r="B37" s="5" t="s">
        <v>112</v>
      </c>
      <c r="C37" s="6" t="s">
        <v>113</v>
      </c>
      <c r="D37" s="5" t="n">
        <v>20</v>
      </c>
      <c r="E37" s="5" t="n">
        <v>0.5</v>
      </c>
      <c r="F37" s="5" t="n">
        <v>1</v>
      </c>
      <c r="G37" s="7" t="n">
        <f aca="false">(D37*F37)/E37</f>
        <v>40</v>
      </c>
      <c r="H37" s="10" t="n">
        <v>2</v>
      </c>
      <c r="I37" s="5" t="s">
        <v>21</v>
      </c>
      <c r="J37" s="5" t="n">
        <f aca="false">_xlfn.FLOOR.MATH((G37^(3/2)))</f>
        <v>252</v>
      </c>
      <c r="K37" s="9" t="s">
        <v>114</v>
      </c>
    </row>
    <row r="38" customFormat="false" ht="13.8" hidden="false" customHeight="false" outlineLevel="0" collapsed="false">
      <c r="A38" s="4" t="n">
        <v>42</v>
      </c>
      <c r="B38" s="5" t="s">
        <v>115</v>
      </c>
      <c r="C38" s="6" t="s">
        <v>116</v>
      </c>
      <c r="D38" s="5" t="n">
        <v>8</v>
      </c>
      <c r="E38" s="5" t="n">
        <v>0.2</v>
      </c>
      <c r="F38" s="5" t="n">
        <v>1</v>
      </c>
      <c r="G38" s="7" t="n">
        <f aca="false">(D38*F38)/E38</f>
        <v>40</v>
      </c>
      <c r="H38" s="10" t="n">
        <v>2</v>
      </c>
      <c r="I38" s="5" t="s">
        <v>21</v>
      </c>
      <c r="J38" s="5" t="n">
        <f aca="false">_xlfn.FLOOR.MATH((G38^(3/2)))</f>
        <v>252</v>
      </c>
      <c r="K38" s="9" t="s">
        <v>117</v>
      </c>
    </row>
    <row r="39" customFormat="false" ht="13.8" hidden="false" customHeight="false" outlineLevel="0" collapsed="false">
      <c r="A39" s="4" t="n">
        <v>20</v>
      </c>
      <c r="B39" s="5" t="s">
        <v>118</v>
      </c>
      <c r="C39" s="6" t="s">
        <v>119</v>
      </c>
      <c r="D39" s="5" t="n">
        <v>30</v>
      </c>
      <c r="E39" s="5" t="n">
        <v>2</v>
      </c>
      <c r="F39" s="5" t="n">
        <v>3</v>
      </c>
      <c r="G39" s="7" t="n">
        <f aca="false">(D39*F39)/E39</f>
        <v>45</v>
      </c>
      <c r="H39" s="10" t="n">
        <v>2</v>
      </c>
      <c r="I39" s="5" t="s">
        <v>21</v>
      </c>
      <c r="J39" s="5" t="n">
        <f aca="false">_xlfn.FLOOR.MATH((G39^(3/2)))</f>
        <v>301</v>
      </c>
      <c r="K39" s="9" t="s">
        <v>120</v>
      </c>
    </row>
    <row r="40" customFormat="false" ht="13.8" hidden="false" customHeight="false" outlineLevel="0" collapsed="false">
      <c r="A40" s="4" t="n">
        <v>21</v>
      </c>
      <c r="B40" s="5" t="s">
        <v>121</v>
      </c>
      <c r="C40" s="6" t="s">
        <v>122</v>
      </c>
      <c r="D40" s="5" t="n">
        <v>10</v>
      </c>
      <c r="E40" s="5" t="n">
        <v>0.2</v>
      </c>
      <c r="F40" s="5" t="n">
        <v>1</v>
      </c>
      <c r="G40" s="7" t="n">
        <f aca="false">(D40*F40)/E40</f>
        <v>50</v>
      </c>
      <c r="H40" s="10" t="n">
        <v>2</v>
      </c>
      <c r="I40" s="5" t="s">
        <v>21</v>
      </c>
      <c r="J40" s="5" t="n">
        <f aca="false">_xlfn.FLOOR.MATH((G40^(3/2)))</f>
        <v>353</v>
      </c>
      <c r="K40" s="13" t="s">
        <v>123</v>
      </c>
    </row>
    <row r="41" customFormat="false" ht="13.8" hidden="false" customHeight="false" outlineLevel="0" collapsed="false">
      <c r="A41" s="4" t="n">
        <v>22</v>
      </c>
      <c r="B41" s="5" t="s">
        <v>124</v>
      </c>
      <c r="C41" s="6" t="s">
        <v>125</v>
      </c>
      <c r="D41" s="5" t="n">
        <v>40</v>
      </c>
      <c r="E41" s="5" t="n">
        <v>0.8</v>
      </c>
      <c r="F41" s="5" t="n">
        <v>1</v>
      </c>
      <c r="G41" s="7" t="n">
        <f aca="false">(D41*F41)/E41</f>
        <v>50</v>
      </c>
      <c r="H41" s="10" t="n">
        <v>2</v>
      </c>
      <c r="I41" s="5" t="s">
        <v>21</v>
      </c>
      <c r="J41" s="5" t="n">
        <f aca="false">_xlfn.FLOOR.MATH((G41^(3/2)))</f>
        <v>353</v>
      </c>
      <c r="K41" s="16" t="s">
        <v>126</v>
      </c>
    </row>
    <row r="42" customFormat="false" ht="13.8" hidden="false" customHeight="false" outlineLevel="0" collapsed="false">
      <c r="A42" s="4" t="n">
        <v>30</v>
      </c>
      <c r="B42" s="5" t="s">
        <v>127</v>
      </c>
      <c r="C42" s="6" t="s">
        <v>128</v>
      </c>
      <c r="D42" s="5" t="n">
        <v>20</v>
      </c>
      <c r="E42" s="5" t="n">
        <v>0.4</v>
      </c>
      <c r="F42" s="5" t="n">
        <v>1</v>
      </c>
      <c r="G42" s="7" t="n">
        <f aca="false">(D42*F42)/E42</f>
        <v>50</v>
      </c>
      <c r="H42" s="17" t="n">
        <v>3</v>
      </c>
      <c r="I42" s="5" t="s">
        <v>21</v>
      </c>
      <c r="J42" s="5" t="n">
        <f aca="false">_xlfn.FLOOR.MATH((G42^(3/2)))</f>
        <v>353</v>
      </c>
      <c r="K42" s="9" t="s">
        <v>129</v>
      </c>
    </row>
    <row r="43" customFormat="false" ht="13.8" hidden="false" customHeight="false" outlineLevel="0" collapsed="false">
      <c r="A43" s="4" t="n">
        <v>33</v>
      </c>
      <c r="B43" s="5" t="s">
        <v>130</v>
      </c>
      <c r="C43" s="6" t="s">
        <v>131</v>
      </c>
      <c r="D43" s="5" t="n">
        <v>40</v>
      </c>
      <c r="E43" s="5" t="n">
        <v>0.8</v>
      </c>
      <c r="F43" s="5" t="n">
        <v>1</v>
      </c>
      <c r="G43" s="7" t="n">
        <f aca="false">(D43*F43)/E43</f>
        <v>50</v>
      </c>
      <c r="H43" s="17" t="n">
        <v>3</v>
      </c>
      <c r="I43" s="5" t="s">
        <v>21</v>
      </c>
      <c r="J43" s="5" t="n">
        <f aca="false">_xlfn.FLOOR.MATH((G43^(3/2)))</f>
        <v>353</v>
      </c>
      <c r="K43" s="9" t="s">
        <v>132</v>
      </c>
    </row>
    <row r="44" customFormat="false" ht="13.8" hidden="false" customHeight="false" outlineLevel="0" collapsed="false">
      <c r="A44" s="4" t="n">
        <v>38</v>
      </c>
      <c r="B44" s="5" t="s">
        <v>133</v>
      </c>
      <c r="C44" s="6" t="s">
        <v>134</v>
      </c>
      <c r="D44" s="5" t="n">
        <v>25</v>
      </c>
      <c r="E44" s="5" t="n">
        <v>0.5</v>
      </c>
      <c r="F44" s="5" t="n">
        <v>1</v>
      </c>
      <c r="G44" s="7" t="n">
        <f aca="false">(D44*F44)/E44</f>
        <v>50</v>
      </c>
      <c r="H44" s="10" t="n">
        <v>2</v>
      </c>
      <c r="I44" s="5" t="s">
        <v>21</v>
      </c>
      <c r="J44" s="5" t="n">
        <f aca="false">_xlfn.FLOOR.MATH((G44^(3/2)))</f>
        <v>353</v>
      </c>
      <c r="K44" s="9" t="s">
        <v>135</v>
      </c>
    </row>
    <row r="45" customFormat="false" ht="13.8" hidden="false" customHeight="false" outlineLevel="0" collapsed="false">
      <c r="A45" s="4" t="n">
        <v>40</v>
      </c>
      <c r="B45" s="5" t="s">
        <v>136</v>
      </c>
      <c r="C45" s="6" t="s">
        <v>137</v>
      </c>
      <c r="D45" s="5" t="n">
        <v>100</v>
      </c>
      <c r="E45" s="5" t="n">
        <v>2</v>
      </c>
      <c r="F45" s="5" t="n">
        <v>1</v>
      </c>
      <c r="G45" s="7" t="n">
        <f aca="false">(D45*F45)/E45</f>
        <v>50</v>
      </c>
      <c r="H45" s="10" t="n">
        <v>2</v>
      </c>
      <c r="I45" s="5" t="s">
        <v>21</v>
      </c>
      <c r="J45" s="5" t="n">
        <f aca="false">_xlfn.FLOOR.MATH((G45^(3/2)))</f>
        <v>353</v>
      </c>
      <c r="K45" s="9" t="s">
        <v>138</v>
      </c>
    </row>
    <row r="46" customFormat="false" ht="13.8" hidden="false" customHeight="false" outlineLevel="0" collapsed="false">
      <c r="A46" s="4" t="n">
        <v>43</v>
      </c>
      <c r="B46" s="5" t="s">
        <v>139</v>
      </c>
      <c r="C46" s="6" t="s">
        <v>140</v>
      </c>
      <c r="D46" s="5" t="n">
        <v>25</v>
      </c>
      <c r="E46" s="5" t="n">
        <v>0.5</v>
      </c>
      <c r="F46" s="5" t="n">
        <v>1</v>
      </c>
      <c r="G46" s="7" t="n">
        <f aca="false">(D46*F46)/E46</f>
        <v>50</v>
      </c>
      <c r="H46" s="10" t="n">
        <v>2</v>
      </c>
      <c r="I46" s="5" t="s">
        <v>21</v>
      </c>
      <c r="J46" s="5" t="n">
        <f aca="false">_xlfn.FLOOR.MATH((G46^(3/2)))</f>
        <v>353</v>
      </c>
      <c r="K46" s="12" t="s">
        <v>141</v>
      </c>
    </row>
    <row r="47" customFormat="false" ht="13.8" hidden="false" customHeight="false" outlineLevel="0" collapsed="false">
      <c r="A47" s="4" t="n">
        <v>53</v>
      </c>
      <c r="B47" s="5" t="s">
        <v>142</v>
      </c>
      <c r="C47" s="6" t="s">
        <v>143</v>
      </c>
      <c r="D47" s="5" t="n">
        <v>25</v>
      </c>
      <c r="E47" s="5" t="n">
        <v>1</v>
      </c>
      <c r="F47" s="5" t="n">
        <v>2</v>
      </c>
      <c r="G47" s="7" t="n">
        <f aca="false">(D47*F47)/E47</f>
        <v>50</v>
      </c>
      <c r="H47" s="8" t="n">
        <v>1</v>
      </c>
      <c r="I47" s="5" t="s">
        <v>14</v>
      </c>
      <c r="J47" s="5" t="n">
        <f aca="false">_xlfn.FLOOR.MATH((G47^(3/2)))</f>
        <v>353</v>
      </c>
      <c r="K47" s="9" t="s">
        <v>144</v>
      </c>
    </row>
    <row r="48" customFormat="false" ht="13.8" hidden="false" customHeight="false" outlineLevel="0" collapsed="false">
      <c r="A48" s="4" t="n">
        <v>37</v>
      </c>
      <c r="B48" s="5" t="s">
        <v>145</v>
      </c>
      <c r="C48" s="6" t="s">
        <v>146</v>
      </c>
      <c r="D48" s="5" t="n">
        <v>30</v>
      </c>
      <c r="E48" s="5" t="n">
        <v>0.5</v>
      </c>
      <c r="F48" s="5" t="n">
        <v>1</v>
      </c>
      <c r="G48" s="7" t="n">
        <f aca="false">(D48*F48)/E48</f>
        <v>60</v>
      </c>
      <c r="H48" s="10" t="n">
        <v>2</v>
      </c>
      <c r="I48" s="5" t="s">
        <v>21</v>
      </c>
      <c r="J48" s="5" t="n">
        <f aca="false">_xlfn.FLOOR.MATH((G48^(3/2)))</f>
        <v>464</v>
      </c>
      <c r="K48" s="9" t="s">
        <v>147</v>
      </c>
    </row>
    <row r="49" customFormat="false" ht="13.8" hidden="false" customHeight="false" outlineLevel="0" collapsed="false">
      <c r="A49" s="4" t="n">
        <v>23</v>
      </c>
      <c r="B49" s="5" t="s">
        <v>148</v>
      </c>
      <c r="C49" s="6" t="s">
        <v>149</v>
      </c>
      <c r="D49" s="5" t="n">
        <v>40</v>
      </c>
      <c r="E49" s="5" t="n">
        <v>2</v>
      </c>
      <c r="F49" s="5" t="n">
        <v>3</v>
      </c>
      <c r="G49" s="7" t="n">
        <f aca="false">(D49*F49)/E49</f>
        <v>60</v>
      </c>
      <c r="H49" s="10" t="n">
        <v>2</v>
      </c>
      <c r="I49" s="5" t="s">
        <v>21</v>
      </c>
      <c r="J49" s="5" t="n">
        <f aca="false">_xlfn.FLOOR.MATH((G49^(3/2)))</f>
        <v>464</v>
      </c>
      <c r="K49" s="9" t="s">
        <v>150</v>
      </c>
    </row>
    <row r="50" customFormat="false" ht="13.8" hidden="false" customHeight="false" outlineLevel="0" collapsed="false">
      <c r="A50" s="4" t="n">
        <v>24</v>
      </c>
      <c r="B50" s="5" t="s">
        <v>151</v>
      </c>
      <c r="C50" s="6" t="s">
        <v>152</v>
      </c>
      <c r="D50" s="5" t="n">
        <v>60</v>
      </c>
      <c r="E50" s="5" t="n">
        <v>1</v>
      </c>
      <c r="F50" s="5" t="n">
        <v>1</v>
      </c>
      <c r="G50" s="7" t="n">
        <f aca="false">(D50*F50)/E50</f>
        <v>60</v>
      </c>
      <c r="H50" s="15" t="n">
        <v>2</v>
      </c>
      <c r="I50" s="5" t="s">
        <v>21</v>
      </c>
      <c r="J50" s="5" t="n">
        <f aca="false">_xlfn.FLOOR.MATH((G50^(3/2)))</f>
        <v>464</v>
      </c>
      <c r="K50" s="13" t="s">
        <v>153</v>
      </c>
    </row>
    <row r="51" customFormat="false" ht="13.8" hidden="false" customHeight="false" outlineLevel="0" collapsed="false">
      <c r="A51" s="4" t="n">
        <v>25</v>
      </c>
      <c r="B51" s="5" t="s">
        <v>154</v>
      </c>
      <c r="C51" s="6" t="s">
        <v>155</v>
      </c>
      <c r="D51" s="5" t="n">
        <v>25</v>
      </c>
      <c r="E51" s="5" t="n">
        <v>0.4</v>
      </c>
      <c r="F51" s="5" t="n">
        <v>1</v>
      </c>
      <c r="G51" s="7" t="n">
        <f aca="false">(D51*F51)/E51</f>
        <v>62.5</v>
      </c>
      <c r="H51" s="10" t="n">
        <v>2</v>
      </c>
      <c r="I51" s="5" t="s">
        <v>21</v>
      </c>
      <c r="J51" s="5" t="n">
        <f aca="false">_xlfn.FLOOR.MATH((G51^(3/2)))</f>
        <v>494</v>
      </c>
      <c r="K51" s="9" t="s">
        <v>156</v>
      </c>
    </row>
    <row r="52" customFormat="false" ht="13.8" hidden="false" customHeight="false" outlineLevel="0" collapsed="false">
      <c r="A52" s="4" t="n">
        <v>35</v>
      </c>
      <c r="B52" s="5" t="s">
        <v>157</v>
      </c>
      <c r="C52" s="6" t="s">
        <v>158</v>
      </c>
      <c r="D52" s="5" t="n">
        <v>35</v>
      </c>
      <c r="E52" s="5" t="n">
        <v>0.5</v>
      </c>
      <c r="F52" s="5" t="n">
        <v>1</v>
      </c>
      <c r="G52" s="7" t="n">
        <f aca="false">(D52*F52)/E52</f>
        <v>70</v>
      </c>
      <c r="H52" s="10" t="n">
        <v>2</v>
      </c>
      <c r="I52" s="5" t="s">
        <v>21</v>
      </c>
      <c r="J52" s="5" t="n">
        <f aca="false">_xlfn.FLOOR.MATH((G52^(3/2)))</f>
        <v>585</v>
      </c>
      <c r="K52" s="9" t="s">
        <v>159</v>
      </c>
    </row>
    <row r="53" customFormat="false" ht="13.8" hidden="false" customHeight="false" outlineLevel="0" collapsed="false">
      <c r="A53" s="4" t="n">
        <v>32</v>
      </c>
      <c r="B53" s="5" t="s">
        <v>160</v>
      </c>
      <c r="C53" s="6" t="s">
        <v>161</v>
      </c>
      <c r="D53" s="5" t="n">
        <v>15</v>
      </c>
      <c r="E53" s="5" t="n">
        <v>0.2</v>
      </c>
      <c r="F53" s="5" t="n">
        <v>1</v>
      </c>
      <c r="G53" s="7" t="n">
        <f aca="false">(D53*F53)/E53</f>
        <v>75</v>
      </c>
      <c r="H53" s="17" t="n">
        <v>3</v>
      </c>
      <c r="I53" s="5" t="s">
        <v>21</v>
      </c>
      <c r="J53" s="5" t="n">
        <f aca="false">_xlfn.FLOOR.MATH((G53^(3/2)))</f>
        <v>649</v>
      </c>
      <c r="K53" s="9" t="s">
        <v>162</v>
      </c>
    </row>
    <row r="54" customFormat="false" ht="13.8" hidden="false" customHeight="false" outlineLevel="0" collapsed="false">
      <c r="A54" s="4" t="n">
        <v>34</v>
      </c>
      <c r="B54" s="5" t="s">
        <v>163</v>
      </c>
      <c r="C54" s="6" t="s">
        <v>164</v>
      </c>
      <c r="D54" s="5" t="n">
        <v>40</v>
      </c>
      <c r="E54" s="5" t="n">
        <v>0.5</v>
      </c>
      <c r="F54" s="5" t="n">
        <v>1</v>
      </c>
      <c r="G54" s="7" t="n">
        <f aca="false">(D54*F54)/E54</f>
        <v>80</v>
      </c>
      <c r="H54" s="17" t="n">
        <v>3</v>
      </c>
      <c r="I54" s="5" t="s">
        <v>21</v>
      </c>
      <c r="J54" s="5" t="n">
        <f aca="false">_xlfn.FLOOR.MATH((G54^(3/2)))</f>
        <v>715</v>
      </c>
      <c r="K54" s="9" t="s">
        <v>165</v>
      </c>
    </row>
    <row r="55" customFormat="false" ht="13.8" hidden="false" customHeight="false" outlineLevel="0" collapsed="false">
      <c r="A55" s="4" t="n">
        <v>31</v>
      </c>
      <c r="B55" s="5" t="s">
        <v>166</v>
      </c>
      <c r="C55" s="6" t="s">
        <v>167</v>
      </c>
      <c r="D55" s="5" t="n">
        <v>40</v>
      </c>
      <c r="E55" s="5" t="n">
        <v>0.5</v>
      </c>
      <c r="F55" s="5" t="n">
        <v>1</v>
      </c>
      <c r="G55" s="7" t="n">
        <f aca="false">(D55*F55)/E55</f>
        <v>80</v>
      </c>
      <c r="H55" s="17" t="n">
        <v>3</v>
      </c>
      <c r="I55" s="5" t="s">
        <v>21</v>
      </c>
      <c r="J55" s="5" t="n">
        <f aca="false">_xlfn.FLOOR.MATH((G55^(3/2)))</f>
        <v>715</v>
      </c>
      <c r="K55" s="9" t="s">
        <v>168</v>
      </c>
    </row>
    <row r="56" customFormat="false" ht="13.8" hidden="false" customHeight="false" outlineLevel="0" collapsed="false">
      <c r="A56" s="4" t="n">
        <v>26</v>
      </c>
      <c r="B56" s="5" t="s">
        <v>169</v>
      </c>
      <c r="C56" s="6" t="s">
        <v>170</v>
      </c>
      <c r="D56" s="5" t="n">
        <v>85</v>
      </c>
      <c r="E56" s="5" t="n">
        <v>1</v>
      </c>
      <c r="F56" s="5" t="n">
        <v>1</v>
      </c>
      <c r="G56" s="7" t="n">
        <f aca="false">(D56*F56)/E56</f>
        <v>85</v>
      </c>
      <c r="H56" s="17" t="n">
        <v>3</v>
      </c>
      <c r="I56" s="5" t="s">
        <v>21</v>
      </c>
      <c r="J56" s="5" t="n">
        <f aca="false">_xlfn.FLOOR.MATH((G56^(3/2)))</f>
        <v>783</v>
      </c>
      <c r="K56" s="9" t="s">
        <v>171</v>
      </c>
    </row>
    <row r="57" customFormat="false" ht="13.8" hidden="false" customHeight="false" outlineLevel="0" collapsed="false">
      <c r="A57" s="4" t="n">
        <v>27</v>
      </c>
      <c r="B57" s="5" t="s">
        <v>172</v>
      </c>
      <c r="C57" s="6" t="s">
        <v>173</v>
      </c>
      <c r="D57" s="5" t="n">
        <v>30</v>
      </c>
      <c r="E57" s="5" t="n">
        <v>0.3</v>
      </c>
      <c r="F57" s="5" t="n">
        <v>1</v>
      </c>
      <c r="G57" s="7" t="n">
        <f aca="false">(D57*F57)/E57</f>
        <v>100</v>
      </c>
      <c r="H57" s="17" t="n">
        <v>3</v>
      </c>
      <c r="I57" s="5" t="s">
        <v>21</v>
      </c>
      <c r="J57" s="5" t="n">
        <f aca="false">_xlfn.FLOOR.MATH((G57^(3/2)))</f>
        <v>1000</v>
      </c>
      <c r="K57" s="9" t="s">
        <v>174</v>
      </c>
    </row>
    <row r="58" customFormat="false" ht="13.8" hidden="false" customHeight="false" outlineLevel="0" collapsed="false">
      <c r="A58" s="4" t="n">
        <v>28</v>
      </c>
      <c r="B58" s="5" t="s">
        <v>175</v>
      </c>
      <c r="C58" s="6" t="s">
        <v>176</v>
      </c>
      <c r="D58" s="5" t="n">
        <v>50</v>
      </c>
      <c r="E58" s="5" t="n">
        <v>2</v>
      </c>
      <c r="F58" s="5" t="n">
        <v>4</v>
      </c>
      <c r="G58" s="7" t="n">
        <f aca="false">(D58*F58)/E58</f>
        <v>100</v>
      </c>
      <c r="H58" s="17" t="n">
        <v>3</v>
      </c>
      <c r="I58" s="5" t="s">
        <v>21</v>
      </c>
      <c r="J58" s="5" t="n">
        <f aca="false">_xlfn.FLOOR.MATH((G58^(3/2)))</f>
        <v>1000</v>
      </c>
      <c r="K58" s="9" t="s">
        <v>177</v>
      </c>
    </row>
    <row r="59" customFormat="false" ht="13.8" hidden="false" customHeight="false" outlineLevel="0" collapsed="false">
      <c r="A59" s="4" t="n">
        <v>39</v>
      </c>
      <c r="B59" s="5" t="s">
        <v>178</v>
      </c>
      <c r="C59" s="6" t="s">
        <v>179</v>
      </c>
      <c r="D59" s="5" t="n">
        <v>25</v>
      </c>
      <c r="E59" s="5" t="n">
        <v>0.5</v>
      </c>
      <c r="F59" s="5" t="n">
        <v>2</v>
      </c>
      <c r="G59" s="7" t="n">
        <f aca="false">(D59*F59)/E59</f>
        <v>100</v>
      </c>
      <c r="H59" s="10" t="n">
        <v>2</v>
      </c>
      <c r="I59" s="5" t="s">
        <v>21</v>
      </c>
      <c r="J59" s="5" t="n">
        <f aca="false">_xlfn.FLOOR.MATH((G59^(3/2)))</f>
        <v>1000</v>
      </c>
      <c r="K59" s="9" t="s">
        <v>180</v>
      </c>
    </row>
    <row r="60" customFormat="false" ht="13.8" hidden="false" customHeight="false" outlineLevel="0" collapsed="false">
      <c r="A60" s="4" t="n">
        <v>29</v>
      </c>
      <c r="B60" s="5" t="s">
        <v>181</v>
      </c>
      <c r="C60" s="6" t="s">
        <v>182</v>
      </c>
      <c r="D60" s="5" t="n">
        <v>110</v>
      </c>
      <c r="E60" s="5" t="n">
        <v>1</v>
      </c>
      <c r="F60" s="5" t="n">
        <v>1</v>
      </c>
      <c r="G60" s="7" t="n">
        <f aca="false">(D60*F60)/E60</f>
        <v>110</v>
      </c>
      <c r="H60" s="17" t="n">
        <v>3</v>
      </c>
      <c r="I60" s="5" t="s">
        <v>21</v>
      </c>
      <c r="J60" s="5" t="n">
        <f aca="false">_xlfn.FLOOR.MATH((G60^(3/2)))</f>
        <v>1153</v>
      </c>
      <c r="K60" s="9" t="s">
        <v>183</v>
      </c>
    </row>
    <row r="61" customFormat="false" ht="13.8" hidden="false" customHeight="false" outlineLevel="0" collapsed="false">
      <c r="J61" s="0" t="n">
        <f aca="false">AVERAGE(J3:J60)</f>
        <v>297.655172413793</v>
      </c>
    </row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4" hidden="false" customHeight="false" outlineLevel="0" collapsed="false">
      <c r="A89" s="4" t="n">
        <v>84</v>
      </c>
      <c r="B89" s="5"/>
      <c r="C89" s="6"/>
      <c r="D89" s="5"/>
      <c r="E89" s="5"/>
      <c r="F89" s="5"/>
      <c r="G89" s="18" t="e">
        <f aca="false">(D89*F89)/E89</f>
        <v>#DIV/0!</v>
      </c>
      <c r="H89" s="18"/>
      <c r="I89" s="5"/>
      <c r="J89" s="5"/>
      <c r="K89" s="9"/>
    </row>
    <row r="90" customFormat="false" ht="14" hidden="false" customHeight="false" outlineLevel="0" collapsed="false">
      <c r="A90" s="4" t="n">
        <v>85</v>
      </c>
      <c r="B90" s="5"/>
      <c r="C90" s="6"/>
      <c r="D90" s="5"/>
      <c r="E90" s="5"/>
      <c r="F90" s="5"/>
      <c r="G90" s="18" t="e">
        <f aca="false">(D90*F90)/E90</f>
        <v>#DIV/0!</v>
      </c>
      <c r="H90" s="18"/>
      <c r="I90" s="5"/>
      <c r="J90" s="5"/>
      <c r="K90" s="9"/>
    </row>
    <row r="91" customFormat="false" ht="14" hidden="false" customHeight="false" outlineLevel="0" collapsed="false">
      <c r="A91" s="4" t="n">
        <v>86</v>
      </c>
      <c r="B91" s="5"/>
      <c r="C91" s="6"/>
      <c r="D91" s="5"/>
      <c r="E91" s="5"/>
      <c r="F91" s="5"/>
      <c r="G91" s="18" t="e">
        <f aca="false">(D91*F91)/E91</f>
        <v>#DIV/0!</v>
      </c>
      <c r="H91" s="18"/>
      <c r="I91" s="5"/>
      <c r="J91" s="5"/>
      <c r="K91" s="9"/>
    </row>
    <row r="92" customFormat="false" ht="14" hidden="false" customHeight="false" outlineLevel="0" collapsed="false">
      <c r="A92" s="4" t="n">
        <v>87</v>
      </c>
      <c r="B92" s="5"/>
      <c r="C92" s="6"/>
      <c r="D92" s="5"/>
      <c r="E92" s="5"/>
      <c r="F92" s="5"/>
      <c r="G92" s="18" t="e">
        <f aca="false">(D92*F92)/E92</f>
        <v>#DIV/0!</v>
      </c>
      <c r="H92" s="18"/>
      <c r="I92" s="5"/>
      <c r="J92" s="5"/>
      <c r="K92" s="9"/>
    </row>
    <row r="93" customFormat="false" ht="14" hidden="false" customHeight="false" outlineLevel="0" collapsed="false">
      <c r="A93" s="4" t="n">
        <v>88</v>
      </c>
      <c r="B93" s="5"/>
      <c r="C93" s="6"/>
      <c r="D93" s="5"/>
      <c r="E93" s="5"/>
      <c r="F93" s="5"/>
      <c r="G93" s="18" t="e">
        <f aca="false">(D93*F93)/E93</f>
        <v>#DIV/0!</v>
      </c>
      <c r="H93" s="18"/>
      <c r="I93" s="5"/>
      <c r="J93" s="5"/>
      <c r="K93" s="9"/>
    </row>
    <row r="94" customFormat="false" ht="14" hidden="false" customHeight="false" outlineLevel="0" collapsed="false">
      <c r="A94" s="4" t="n">
        <v>89</v>
      </c>
      <c r="B94" s="5"/>
      <c r="C94" s="6"/>
      <c r="D94" s="5"/>
      <c r="E94" s="5"/>
      <c r="F94" s="5"/>
      <c r="G94" s="18" t="e">
        <f aca="false">(D94*F94)/E94</f>
        <v>#DIV/0!</v>
      </c>
      <c r="H94" s="18"/>
      <c r="I94" s="5"/>
      <c r="J94" s="5"/>
      <c r="K94" s="9"/>
    </row>
    <row r="95" customFormat="false" ht="14" hidden="false" customHeight="false" outlineLevel="0" collapsed="false">
      <c r="A95" s="4" t="n">
        <v>90</v>
      </c>
      <c r="B95" s="5"/>
      <c r="C95" s="6"/>
      <c r="D95" s="5"/>
      <c r="E95" s="5"/>
      <c r="F95" s="5"/>
      <c r="G95" s="18" t="e">
        <f aca="false">(D95*F95)/E95</f>
        <v>#DIV/0!</v>
      </c>
      <c r="H95" s="18"/>
      <c r="I95" s="5"/>
      <c r="J95" s="5"/>
      <c r="K95" s="9"/>
    </row>
    <row r="96" customFormat="false" ht="14" hidden="false" customHeight="false" outlineLevel="0" collapsed="false">
      <c r="A96" s="4" t="n">
        <v>91</v>
      </c>
      <c r="B96" s="5"/>
      <c r="C96" s="6"/>
      <c r="D96" s="5"/>
      <c r="E96" s="5"/>
      <c r="F96" s="5"/>
      <c r="G96" s="18" t="e">
        <f aca="false">(D96*F96)/E96</f>
        <v>#DIV/0!</v>
      </c>
      <c r="H96" s="18"/>
      <c r="I96" s="5"/>
      <c r="J96" s="5"/>
      <c r="K96" s="9"/>
    </row>
    <row r="97" customFormat="false" ht="14" hidden="false" customHeight="false" outlineLevel="0" collapsed="false">
      <c r="A97" s="4" t="n">
        <v>92</v>
      </c>
      <c r="B97" s="5"/>
      <c r="C97" s="6"/>
      <c r="D97" s="5"/>
      <c r="E97" s="5"/>
      <c r="F97" s="5"/>
      <c r="G97" s="18" t="e">
        <f aca="false">(D97*F97)/E97</f>
        <v>#DIV/0!</v>
      </c>
      <c r="H97" s="18"/>
      <c r="I97" s="5"/>
      <c r="J97" s="5"/>
      <c r="K97" s="9"/>
    </row>
    <row r="98" customFormat="false" ht="14" hidden="false" customHeight="false" outlineLevel="0" collapsed="false">
      <c r="A98" s="4" t="n">
        <v>93</v>
      </c>
      <c r="B98" s="5"/>
      <c r="C98" s="6"/>
      <c r="D98" s="5"/>
      <c r="E98" s="5"/>
      <c r="F98" s="5"/>
      <c r="G98" s="18" t="e">
        <f aca="false">(D98*F98)/E98</f>
        <v>#DIV/0!</v>
      </c>
      <c r="H98" s="18"/>
      <c r="I98" s="5"/>
      <c r="J98" s="5"/>
      <c r="K98" s="9"/>
    </row>
    <row r="99" customFormat="false" ht="14" hidden="false" customHeight="false" outlineLevel="0" collapsed="false">
      <c r="A99" s="4" t="n">
        <v>94</v>
      </c>
      <c r="B99" s="5"/>
      <c r="C99" s="6"/>
      <c r="D99" s="5"/>
      <c r="E99" s="5"/>
      <c r="F99" s="5"/>
      <c r="G99" s="18" t="e">
        <f aca="false">(D99*F99)/E99</f>
        <v>#DIV/0!</v>
      </c>
      <c r="H99" s="18"/>
      <c r="I99" s="5"/>
      <c r="J99" s="5"/>
      <c r="K99" s="9"/>
    </row>
    <row r="100" customFormat="false" ht="14" hidden="false" customHeight="false" outlineLevel="0" collapsed="false">
      <c r="A100" s="4" t="n">
        <v>95</v>
      </c>
      <c r="B100" s="5"/>
      <c r="C100" s="6"/>
      <c r="D100" s="5"/>
      <c r="E100" s="5"/>
      <c r="F100" s="5"/>
      <c r="G100" s="18" t="e">
        <f aca="false">(D100*F100)/E100</f>
        <v>#DIV/0!</v>
      </c>
      <c r="H100" s="18"/>
      <c r="I100" s="5"/>
      <c r="J100" s="5"/>
      <c r="K100" s="9"/>
    </row>
    <row r="101" customFormat="false" ht="14" hidden="false" customHeight="false" outlineLevel="0" collapsed="false">
      <c r="A101" s="4" t="n">
        <v>96</v>
      </c>
      <c r="B101" s="5"/>
      <c r="C101" s="6"/>
      <c r="D101" s="5"/>
      <c r="E101" s="5"/>
      <c r="F101" s="5"/>
      <c r="G101" s="18" t="e">
        <f aca="false">(D101*F101)/E101</f>
        <v>#DIV/0!</v>
      </c>
      <c r="H101" s="18"/>
      <c r="I101" s="5"/>
      <c r="J101" s="5"/>
      <c r="K101" s="9"/>
    </row>
    <row r="102" customFormat="false" ht="14" hidden="false" customHeight="false" outlineLevel="0" collapsed="false">
      <c r="A102" s="4" t="n">
        <v>97</v>
      </c>
      <c r="B102" s="5"/>
      <c r="C102" s="6"/>
      <c r="D102" s="5"/>
      <c r="E102" s="5"/>
      <c r="F102" s="5"/>
      <c r="G102" s="18" t="e">
        <f aca="false">(D102*F102)/E102</f>
        <v>#DIV/0!</v>
      </c>
      <c r="H102" s="18"/>
      <c r="I102" s="5"/>
      <c r="J102" s="5"/>
      <c r="K102" s="9"/>
    </row>
    <row r="103" customFormat="false" ht="14" hidden="false" customHeight="false" outlineLevel="0" collapsed="false">
      <c r="A103" s="4" t="n">
        <v>98</v>
      </c>
      <c r="B103" s="5"/>
      <c r="C103" s="6"/>
      <c r="D103" s="5"/>
      <c r="E103" s="5"/>
      <c r="F103" s="5"/>
      <c r="G103" s="18" t="e">
        <f aca="false">(D103*F103)/E103</f>
        <v>#DIV/0!</v>
      </c>
      <c r="H103" s="18"/>
      <c r="I103" s="5"/>
      <c r="J103" s="5"/>
      <c r="K103" s="9"/>
    </row>
    <row r="104" customFormat="false" ht="14" hidden="false" customHeight="false" outlineLevel="0" collapsed="false">
      <c r="A104" s="4" t="n">
        <v>99</v>
      </c>
      <c r="B104" s="5"/>
      <c r="C104" s="6"/>
      <c r="D104" s="5"/>
      <c r="E104" s="5"/>
      <c r="F104" s="5"/>
      <c r="G104" s="18" t="e">
        <f aca="false">(D104*F104)/E104</f>
        <v>#DIV/0!</v>
      </c>
      <c r="H104" s="18"/>
      <c r="I104" s="5"/>
      <c r="J104" s="5"/>
      <c r="K104" s="9"/>
    </row>
    <row r="105" customFormat="false" ht="14" hidden="false" customHeight="false" outlineLevel="0" collapsed="false">
      <c r="A105" s="4" t="n">
        <v>100</v>
      </c>
      <c r="B105" s="5"/>
      <c r="C105" s="6"/>
      <c r="D105" s="5"/>
      <c r="E105" s="5"/>
      <c r="F105" s="5"/>
      <c r="G105" s="18" t="e">
        <f aca="false">(D105*F105)/E105</f>
        <v>#DIV/0!</v>
      </c>
      <c r="H105" s="18"/>
      <c r="I105" s="5"/>
      <c r="J105" s="5"/>
      <c r="K105" s="9"/>
    </row>
    <row r="106" customFormat="false" ht="14" hidden="false" customHeight="false" outlineLevel="0" collapsed="false">
      <c r="A106" s="4" t="n">
        <v>101</v>
      </c>
      <c r="B106" s="5"/>
      <c r="C106" s="6"/>
      <c r="D106" s="5"/>
      <c r="E106" s="5"/>
      <c r="F106" s="5"/>
      <c r="G106" s="18" t="e">
        <f aca="false">(D106*F106)/E106</f>
        <v>#DIV/0!</v>
      </c>
      <c r="H106" s="18"/>
      <c r="I106" s="5"/>
      <c r="J106" s="5"/>
      <c r="K106" s="9"/>
    </row>
    <row r="107" customFormat="false" ht="14" hidden="false" customHeight="false" outlineLevel="0" collapsed="false">
      <c r="A107" s="4" t="n">
        <v>102</v>
      </c>
      <c r="B107" s="5"/>
      <c r="C107" s="6"/>
      <c r="D107" s="5"/>
      <c r="E107" s="5"/>
      <c r="F107" s="5"/>
      <c r="G107" s="18" t="e">
        <f aca="false">(D107*F107)/E107</f>
        <v>#DIV/0!</v>
      </c>
      <c r="H107" s="18"/>
      <c r="I107" s="5"/>
      <c r="J107" s="5"/>
      <c r="K107" s="9"/>
    </row>
    <row r="108" customFormat="false" ht="14" hidden="false" customHeight="false" outlineLevel="0" collapsed="false">
      <c r="A108" s="4" t="n">
        <v>103</v>
      </c>
      <c r="B108" s="5"/>
      <c r="C108" s="6"/>
      <c r="D108" s="5"/>
      <c r="E108" s="5"/>
      <c r="F108" s="5"/>
      <c r="G108" s="18" t="e">
        <f aca="false">(D108*F108)/E108</f>
        <v>#DIV/0!</v>
      </c>
      <c r="H108" s="18"/>
      <c r="I108" s="5"/>
      <c r="J108" s="5"/>
      <c r="K108" s="9"/>
    </row>
    <row r="109" customFormat="false" ht="14" hidden="false" customHeight="false" outlineLevel="0" collapsed="false">
      <c r="A109" s="4" t="n">
        <v>104</v>
      </c>
      <c r="B109" s="5"/>
      <c r="C109" s="6"/>
      <c r="D109" s="5"/>
      <c r="E109" s="5"/>
      <c r="F109" s="5"/>
      <c r="G109" s="18" t="e">
        <f aca="false">(D109*F109)/E109</f>
        <v>#DIV/0!</v>
      </c>
      <c r="H109" s="18"/>
      <c r="I109" s="5"/>
      <c r="J109" s="5"/>
      <c r="K109" s="9"/>
    </row>
    <row r="110" customFormat="false" ht="14" hidden="false" customHeight="false" outlineLevel="0" collapsed="false">
      <c r="A110" s="4" t="n">
        <v>105</v>
      </c>
      <c r="B110" s="5"/>
      <c r="C110" s="6"/>
      <c r="D110" s="5"/>
      <c r="E110" s="5"/>
      <c r="F110" s="5"/>
      <c r="G110" s="18" t="e">
        <f aca="false">(D110*F110)/E110</f>
        <v>#DIV/0!</v>
      </c>
      <c r="H110" s="18"/>
      <c r="I110" s="5"/>
      <c r="J110" s="5"/>
      <c r="K110" s="9"/>
    </row>
    <row r="111" customFormat="false" ht="14" hidden="false" customHeight="false" outlineLevel="0" collapsed="false">
      <c r="A111" s="4" t="n">
        <v>106</v>
      </c>
      <c r="B111" s="5"/>
      <c r="C111" s="6"/>
      <c r="D111" s="5"/>
      <c r="E111" s="5"/>
      <c r="F111" s="5"/>
      <c r="G111" s="18" t="e">
        <f aca="false">(D111*F111)/E111</f>
        <v>#DIV/0!</v>
      </c>
      <c r="H111" s="18"/>
      <c r="I111" s="5"/>
      <c r="J111" s="5"/>
      <c r="K111" s="9"/>
    </row>
    <row r="112" customFormat="false" ht="14" hidden="false" customHeight="false" outlineLevel="0" collapsed="false">
      <c r="A112" s="4" t="n">
        <v>107</v>
      </c>
      <c r="B112" s="5"/>
      <c r="C112" s="6"/>
      <c r="D112" s="5"/>
      <c r="E112" s="5"/>
      <c r="F112" s="5"/>
      <c r="G112" s="18" t="e">
        <f aca="false">(D112*F112)/E112</f>
        <v>#DIV/0!</v>
      </c>
      <c r="H112" s="18"/>
      <c r="I112" s="5"/>
      <c r="J112" s="5"/>
      <c r="K112" s="9"/>
    </row>
    <row r="113" customFormat="false" ht="14" hidden="false" customHeight="false" outlineLevel="0" collapsed="false">
      <c r="A113" s="4" t="n">
        <v>108</v>
      </c>
      <c r="B113" s="5"/>
      <c r="C113" s="6"/>
      <c r="D113" s="5"/>
      <c r="E113" s="5"/>
      <c r="F113" s="5"/>
      <c r="G113" s="18" t="e">
        <f aca="false">(D113*F113)/E113</f>
        <v>#DIV/0!</v>
      </c>
      <c r="H113" s="18"/>
      <c r="I113" s="5"/>
      <c r="J113" s="5"/>
      <c r="K113" s="9"/>
    </row>
    <row r="114" customFormat="false" ht="14" hidden="false" customHeight="false" outlineLevel="0" collapsed="false">
      <c r="A114" s="4" t="n">
        <v>109</v>
      </c>
      <c r="B114" s="5"/>
      <c r="C114" s="6"/>
      <c r="D114" s="5"/>
      <c r="E114" s="5"/>
      <c r="F114" s="5"/>
      <c r="G114" s="18" t="e">
        <f aca="false">(D114*F114)/E114</f>
        <v>#DIV/0!</v>
      </c>
      <c r="H114" s="18"/>
      <c r="I114" s="5"/>
      <c r="J114" s="5"/>
      <c r="K114" s="9"/>
    </row>
    <row r="115" customFormat="false" ht="14" hidden="false" customHeight="false" outlineLevel="0" collapsed="false">
      <c r="A115" s="4" t="n">
        <v>110</v>
      </c>
      <c r="B115" s="5"/>
      <c r="C115" s="6"/>
      <c r="D115" s="5"/>
      <c r="E115" s="5"/>
      <c r="F115" s="5"/>
      <c r="G115" s="18" t="e">
        <f aca="false">(D115*F115)/E115</f>
        <v>#DIV/0!</v>
      </c>
      <c r="H115" s="18"/>
      <c r="I115" s="5"/>
      <c r="J115" s="5"/>
      <c r="K115" s="9"/>
    </row>
    <row r="116" customFormat="false" ht="14" hidden="false" customHeight="false" outlineLevel="0" collapsed="false">
      <c r="A116" s="4" t="n">
        <v>111</v>
      </c>
      <c r="B116" s="5"/>
      <c r="C116" s="6"/>
      <c r="D116" s="5"/>
      <c r="E116" s="5"/>
      <c r="F116" s="5"/>
      <c r="G116" s="18" t="e">
        <f aca="false">(D116*F116)/E116</f>
        <v>#DIV/0!</v>
      </c>
      <c r="H116" s="18"/>
      <c r="I116" s="5"/>
      <c r="J116" s="5"/>
      <c r="K116" s="9"/>
    </row>
    <row r="117" customFormat="false" ht="14" hidden="false" customHeight="false" outlineLevel="0" collapsed="false">
      <c r="A117" s="4" t="n">
        <v>112</v>
      </c>
      <c r="B117" s="5"/>
      <c r="C117" s="6"/>
      <c r="D117" s="5"/>
      <c r="E117" s="5"/>
      <c r="F117" s="5"/>
      <c r="G117" s="18" t="e">
        <f aca="false">(D117*F117)/E117</f>
        <v>#DIV/0!</v>
      </c>
      <c r="H117" s="18"/>
      <c r="I117" s="5"/>
      <c r="J117" s="5"/>
      <c r="K117" s="9"/>
    </row>
    <row r="118" customFormat="false" ht="14" hidden="false" customHeight="false" outlineLevel="0" collapsed="false">
      <c r="A118" s="4" t="n">
        <v>113</v>
      </c>
      <c r="B118" s="5"/>
      <c r="C118" s="6"/>
      <c r="D118" s="5"/>
      <c r="E118" s="5"/>
      <c r="F118" s="5"/>
      <c r="G118" s="18" t="e">
        <f aca="false">(D118*F118)/E118</f>
        <v>#DIV/0!</v>
      </c>
      <c r="H118" s="18"/>
      <c r="I118" s="5"/>
      <c r="J118" s="5"/>
      <c r="K118" s="9"/>
    </row>
    <row r="119" customFormat="false" ht="14" hidden="false" customHeight="false" outlineLevel="0" collapsed="false">
      <c r="A119" s="4" t="n">
        <v>114</v>
      </c>
      <c r="B119" s="5"/>
      <c r="C119" s="6"/>
      <c r="D119" s="5"/>
      <c r="E119" s="5"/>
      <c r="F119" s="5"/>
      <c r="G119" s="18" t="e">
        <f aca="false">(D119*F119)/E119</f>
        <v>#DIV/0!</v>
      </c>
      <c r="H119" s="18"/>
      <c r="I119" s="5"/>
      <c r="J119" s="5"/>
      <c r="K119" s="9"/>
    </row>
    <row r="120" customFormat="false" ht="14" hidden="false" customHeight="false" outlineLevel="0" collapsed="false">
      <c r="A120" s="4" t="n">
        <v>115</v>
      </c>
      <c r="B120" s="5"/>
      <c r="C120" s="6"/>
      <c r="D120" s="5"/>
      <c r="E120" s="5"/>
      <c r="F120" s="5"/>
      <c r="G120" s="18" t="e">
        <f aca="false">(D120*F120)/E120</f>
        <v>#DIV/0!</v>
      </c>
      <c r="H120" s="18"/>
      <c r="I120" s="5"/>
      <c r="J120" s="5"/>
      <c r="K120" s="9"/>
    </row>
    <row r="121" customFormat="false" ht="14" hidden="false" customHeight="false" outlineLevel="0" collapsed="false">
      <c r="A121" s="4"/>
      <c r="B121" s="5"/>
      <c r="C121" s="6"/>
      <c r="D121" s="5"/>
      <c r="E121" s="5"/>
      <c r="F121" s="5"/>
      <c r="G121" s="18" t="e">
        <f aca="false">(D121*F121)/E121</f>
        <v>#DIV/0!</v>
      </c>
      <c r="H121" s="18"/>
      <c r="I121" s="5"/>
      <c r="J121" s="5"/>
      <c r="K121" s="9"/>
    </row>
    <row r="122" customFormat="false" ht="14" hidden="false" customHeight="false" outlineLevel="0" collapsed="false">
      <c r="A122" s="4"/>
      <c r="B122" s="5"/>
      <c r="C122" s="6"/>
      <c r="D122" s="5"/>
      <c r="E122" s="5"/>
      <c r="F122" s="5"/>
      <c r="G122" s="18" t="e">
        <f aca="false">(D122*F122)/E122</f>
        <v>#DIV/0!</v>
      </c>
      <c r="H122" s="18"/>
      <c r="I122" s="5"/>
      <c r="J122" s="5"/>
      <c r="K122" s="9"/>
    </row>
    <row r="123" customFormat="false" ht="14" hidden="false" customHeight="false" outlineLevel="0" collapsed="false">
      <c r="A123" s="4"/>
      <c r="B123" s="5"/>
      <c r="C123" s="6"/>
      <c r="D123" s="5"/>
      <c r="E123" s="5"/>
      <c r="F123" s="5"/>
      <c r="G123" s="18" t="e">
        <f aca="false">(D123*F123)/E123</f>
        <v>#DIV/0!</v>
      </c>
      <c r="H123" s="18"/>
      <c r="I123" s="5"/>
      <c r="J123" s="5"/>
      <c r="K123" s="9"/>
    </row>
    <row r="124" customFormat="false" ht="14" hidden="false" customHeight="false" outlineLevel="0" collapsed="false">
      <c r="A124" s="4"/>
      <c r="B124" s="5"/>
      <c r="C124" s="6"/>
      <c r="D124" s="5"/>
      <c r="E124" s="5"/>
      <c r="F124" s="5"/>
      <c r="G124" s="18" t="e">
        <f aca="false">(D124*F124)/E124</f>
        <v>#DIV/0!</v>
      </c>
      <c r="H124" s="18"/>
      <c r="I124" s="5"/>
      <c r="J124" s="5"/>
      <c r="K124" s="9"/>
    </row>
    <row r="125" customFormat="false" ht="14" hidden="false" customHeight="false" outlineLevel="0" collapsed="false">
      <c r="A125" s="4"/>
      <c r="B125" s="5"/>
      <c r="C125" s="6"/>
      <c r="D125" s="5"/>
      <c r="E125" s="5"/>
      <c r="F125" s="5"/>
      <c r="G125" s="18" t="e">
        <f aca="false">(D125*F125)/E125</f>
        <v>#DIV/0!</v>
      </c>
      <c r="H125" s="18"/>
      <c r="I125" s="5"/>
      <c r="J125" s="5"/>
      <c r="K125" s="9"/>
    </row>
    <row r="126" customFormat="false" ht="14" hidden="false" customHeight="false" outlineLevel="0" collapsed="false">
      <c r="A126" s="4"/>
      <c r="B126" s="5"/>
      <c r="C126" s="6"/>
      <c r="D126" s="5"/>
      <c r="E126" s="5"/>
      <c r="F126" s="5"/>
      <c r="G126" s="18" t="e">
        <f aca="false">(D126*F126)/E126</f>
        <v>#DIV/0!</v>
      </c>
      <c r="H126" s="18"/>
      <c r="I126" s="5"/>
      <c r="J126" s="5"/>
      <c r="K126" s="9"/>
    </row>
    <row r="127" customFormat="false" ht="14" hidden="false" customHeight="false" outlineLevel="0" collapsed="false">
      <c r="A127" s="4"/>
      <c r="B127" s="5"/>
      <c r="C127" s="6"/>
      <c r="D127" s="5"/>
      <c r="E127" s="5"/>
      <c r="F127" s="5"/>
      <c r="G127" s="18" t="e">
        <f aca="false">(D127*F127)/E127</f>
        <v>#DIV/0!</v>
      </c>
      <c r="H127" s="18"/>
      <c r="I127" s="5"/>
      <c r="J127" s="5"/>
      <c r="K127" s="9"/>
    </row>
    <row r="128" customFormat="false" ht="14" hidden="false" customHeight="false" outlineLevel="0" collapsed="false">
      <c r="A128" s="4"/>
      <c r="B128" s="5"/>
      <c r="C128" s="6"/>
      <c r="D128" s="5"/>
      <c r="E128" s="5"/>
      <c r="F128" s="5"/>
      <c r="G128" s="18" t="e">
        <f aca="false">(D128*F128)/E128</f>
        <v>#DIV/0!</v>
      </c>
      <c r="H128" s="18"/>
      <c r="I128" s="5"/>
      <c r="J128" s="5"/>
      <c r="K128" s="9"/>
    </row>
    <row r="129" customFormat="false" ht="14" hidden="false" customHeight="false" outlineLevel="0" collapsed="false">
      <c r="A129" s="4"/>
      <c r="B129" s="5"/>
      <c r="C129" s="6"/>
      <c r="D129" s="5"/>
      <c r="E129" s="5"/>
      <c r="F129" s="5"/>
      <c r="G129" s="18" t="e">
        <f aca="false">(D129*F129)/E129</f>
        <v>#DIV/0!</v>
      </c>
      <c r="H129" s="18"/>
      <c r="I129" s="5"/>
      <c r="J129" s="5"/>
      <c r="K129" s="9"/>
    </row>
    <row r="130" customFormat="false" ht="14" hidden="false" customHeight="false" outlineLevel="0" collapsed="false">
      <c r="A130" s="4"/>
      <c r="B130" s="5"/>
      <c r="C130" s="6"/>
      <c r="D130" s="5"/>
      <c r="E130" s="5"/>
      <c r="F130" s="5"/>
      <c r="G130" s="18" t="e">
        <f aca="false">(D130*F130)/E130</f>
        <v>#DIV/0!</v>
      </c>
      <c r="H130" s="18"/>
      <c r="I130" s="5"/>
      <c r="J130" s="5"/>
      <c r="K130" s="9"/>
    </row>
    <row r="131" customFormat="false" ht="14" hidden="false" customHeight="false" outlineLevel="0" collapsed="false">
      <c r="A131" s="4"/>
      <c r="B131" s="5"/>
      <c r="C131" s="6"/>
      <c r="D131" s="5"/>
      <c r="E131" s="5"/>
      <c r="F131" s="5"/>
      <c r="G131" s="18" t="e">
        <f aca="false">(D131*F131)/E131</f>
        <v>#DIV/0!</v>
      </c>
      <c r="H131" s="18"/>
      <c r="I131" s="5"/>
      <c r="J131" s="5"/>
      <c r="K131" s="9"/>
    </row>
    <row r="132" customFormat="false" ht="14" hidden="false" customHeight="false" outlineLevel="0" collapsed="false">
      <c r="A132" s="4"/>
      <c r="B132" s="5"/>
      <c r="C132" s="6"/>
      <c r="D132" s="5"/>
      <c r="E132" s="5"/>
      <c r="F132" s="5"/>
      <c r="G132" s="18" t="e">
        <f aca="false">(D132*F132)/E132</f>
        <v>#DIV/0!</v>
      </c>
      <c r="H132" s="18"/>
      <c r="I132" s="5"/>
      <c r="J132" s="5"/>
      <c r="K132" s="9"/>
    </row>
    <row r="133" customFormat="false" ht="14" hidden="false" customHeight="false" outlineLevel="0" collapsed="false">
      <c r="A133" s="4"/>
      <c r="B133" s="5"/>
      <c r="C133" s="6"/>
      <c r="D133" s="5"/>
      <c r="E133" s="5"/>
      <c r="F133" s="5"/>
      <c r="G133" s="18" t="e">
        <f aca="false">(D133*F133)/E133</f>
        <v>#DIV/0!</v>
      </c>
      <c r="H133" s="18"/>
      <c r="I133" s="5"/>
      <c r="J133" s="5"/>
      <c r="K133" s="9"/>
    </row>
    <row r="134" customFormat="false" ht="14" hidden="false" customHeight="false" outlineLevel="0" collapsed="false">
      <c r="A134" s="4"/>
      <c r="B134" s="5"/>
      <c r="C134" s="6"/>
      <c r="D134" s="5"/>
      <c r="E134" s="5"/>
      <c r="F134" s="5"/>
      <c r="G134" s="18" t="e">
        <f aca="false">(D134*F134)/E134</f>
        <v>#DIV/0!</v>
      </c>
      <c r="H134" s="18"/>
      <c r="I134" s="5"/>
      <c r="J134" s="5"/>
      <c r="K134" s="9"/>
    </row>
    <row r="135" customFormat="false" ht="14" hidden="false" customHeight="false" outlineLevel="0" collapsed="false">
      <c r="A135" s="4"/>
      <c r="B135" s="5"/>
      <c r="C135" s="6"/>
      <c r="D135" s="5"/>
      <c r="E135" s="5"/>
      <c r="F135" s="5"/>
      <c r="G135" s="18" t="e">
        <f aca="false">(D135*F135)/E135</f>
        <v>#DIV/0!</v>
      </c>
      <c r="H135" s="18"/>
      <c r="I135" s="5"/>
      <c r="J135" s="5"/>
      <c r="K135" s="9"/>
    </row>
    <row r="136" customFormat="false" ht="14" hidden="false" customHeight="false" outlineLevel="0" collapsed="false">
      <c r="A136" s="4"/>
      <c r="B136" s="5"/>
      <c r="C136" s="6"/>
      <c r="D136" s="5"/>
      <c r="E136" s="5"/>
      <c r="F136" s="5"/>
      <c r="G136" s="18" t="e">
        <f aca="false">(D136*F136)/E136</f>
        <v>#DIV/0!</v>
      </c>
      <c r="H136" s="18"/>
      <c r="I136" s="5"/>
      <c r="J136" s="5"/>
      <c r="K136" s="9"/>
    </row>
    <row r="137" customFormat="false" ht="14" hidden="false" customHeight="false" outlineLevel="0" collapsed="false">
      <c r="A137" s="4"/>
      <c r="B137" s="5"/>
      <c r="C137" s="6"/>
      <c r="D137" s="5"/>
      <c r="E137" s="5"/>
      <c r="F137" s="5"/>
      <c r="G137" s="18" t="e">
        <f aca="false">(D137*F137)/E137</f>
        <v>#DIV/0!</v>
      </c>
      <c r="H137" s="18"/>
      <c r="I137" s="5"/>
      <c r="J137" s="5"/>
      <c r="K137" s="9"/>
    </row>
    <row r="138" customFormat="false" ht="14" hidden="false" customHeight="false" outlineLevel="0" collapsed="false">
      <c r="A138" s="4"/>
      <c r="B138" s="5"/>
      <c r="C138" s="6"/>
      <c r="D138" s="5"/>
      <c r="E138" s="5"/>
      <c r="F138" s="5"/>
      <c r="G138" s="18" t="e">
        <f aca="false">(D138*F138)/E138</f>
        <v>#DIV/0!</v>
      </c>
      <c r="H138" s="18"/>
      <c r="I138" s="5"/>
      <c r="J138" s="5"/>
      <c r="K138" s="9"/>
    </row>
    <row r="139" customFormat="false" ht="14" hidden="false" customHeight="false" outlineLevel="0" collapsed="false">
      <c r="A139" s="4"/>
      <c r="B139" s="5"/>
      <c r="C139" s="6"/>
      <c r="D139" s="5"/>
      <c r="E139" s="5"/>
      <c r="F139" s="5"/>
      <c r="G139" s="18" t="e">
        <f aca="false">(D139*F139)/E139</f>
        <v>#DIV/0!</v>
      </c>
      <c r="H139" s="18"/>
      <c r="I139" s="5"/>
      <c r="J139" s="5"/>
      <c r="K139" s="9"/>
    </row>
    <row r="140" customFormat="false" ht="14" hidden="false" customHeight="false" outlineLevel="0" collapsed="false">
      <c r="A140" s="4"/>
      <c r="B140" s="5"/>
      <c r="C140" s="6"/>
      <c r="D140" s="5"/>
      <c r="E140" s="5"/>
      <c r="F140" s="5"/>
      <c r="G140" s="18" t="e">
        <f aca="false">(D140*F140)/E140</f>
        <v>#DIV/0!</v>
      </c>
      <c r="H140" s="18"/>
      <c r="I140" s="5"/>
      <c r="J140" s="5"/>
      <c r="K140" s="9"/>
    </row>
    <row r="141" customFormat="false" ht="14" hidden="false" customHeight="false" outlineLevel="0" collapsed="false">
      <c r="A141" s="4"/>
      <c r="B141" s="5"/>
      <c r="C141" s="6"/>
      <c r="D141" s="5"/>
      <c r="E141" s="5"/>
      <c r="F141" s="5"/>
      <c r="G141" s="18" t="e">
        <f aca="false">(D141*F141)/E141</f>
        <v>#DIV/0!</v>
      </c>
      <c r="H141" s="18"/>
      <c r="I141" s="5"/>
      <c r="J141" s="5"/>
      <c r="K141" s="9"/>
    </row>
    <row r="142" customFormat="false" ht="14" hidden="false" customHeight="false" outlineLevel="0" collapsed="false">
      <c r="A142" s="4"/>
      <c r="B142" s="5"/>
      <c r="C142" s="6"/>
      <c r="D142" s="5"/>
      <c r="E142" s="5"/>
      <c r="F142" s="5"/>
      <c r="G142" s="18" t="e">
        <f aca="false">(D142*F142)/E142</f>
        <v>#DIV/0!</v>
      </c>
      <c r="H142" s="18"/>
      <c r="I142" s="5"/>
      <c r="J142" s="5"/>
      <c r="K142" s="9"/>
    </row>
    <row r="143" customFormat="false" ht="14" hidden="false" customHeight="false" outlineLevel="0" collapsed="false">
      <c r="A143" s="4"/>
      <c r="B143" s="5"/>
      <c r="C143" s="6"/>
      <c r="D143" s="6"/>
      <c r="E143" s="6"/>
      <c r="F143" s="6"/>
      <c r="G143" s="18" t="e">
        <f aca="false">(D143*F143)/E143</f>
        <v>#DIV/0!</v>
      </c>
      <c r="H143" s="18"/>
      <c r="I143" s="5"/>
      <c r="J143" s="5"/>
      <c r="K143" s="9"/>
    </row>
    <row r="144" customFormat="false" ht="14" hidden="false" customHeight="false" outlineLevel="0" collapsed="false">
      <c r="A144" s="4"/>
      <c r="B144" s="5"/>
      <c r="C144" s="6"/>
      <c r="D144" s="6"/>
      <c r="E144" s="6"/>
      <c r="F144" s="6"/>
      <c r="G144" s="18" t="e">
        <f aca="false">(D144*F144)/E144</f>
        <v>#DIV/0!</v>
      </c>
      <c r="H144" s="18"/>
      <c r="I144" s="5"/>
      <c r="J144" s="5"/>
      <c r="K144" s="9"/>
    </row>
    <row r="145" customFormat="false" ht="14" hidden="false" customHeight="false" outlineLevel="0" collapsed="false">
      <c r="A145" s="4"/>
      <c r="B145" s="5"/>
      <c r="C145" s="6"/>
      <c r="D145" s="6"/>
      <c r="E145" s="6"/>
      <c r="F145" s="6"/>
      <c r="G145" s="18" t="e">
        <f aca="false">(D145*F145)/E145</f>
        <v>#DIV/0!</v>
      </c>
      <c r="H145" s="18"/>
      <c r="I145" s="5"/>
      <c r="J145" s="5"/>
      <c r="K145" s="9"/>
    </row>
    <row r="146" customFormat="false" ht="14" hidden="false" customHeight="false" outlineLevel="0" collapsed="false">
      <c r="A146" s="4"/>
      <c r="B146" s="5"/>
      <c r="C146" s="6"/>
      <c r="D146" s="6"/>
      <c r="E146" s="6"/>
      <c r="F146" s="6"/>
      <c r="G146" s="18" t="e">
        <f aca="false">(D146*F146)/E146</f>
        <v>#DIV/0!</v>
      </c>
      <c r="H146" s="18"/>
      <c r="I146" s="5"/>
      <c r="J146" s="5"/>
      <c r="K146" s="9"/>
    </row>
    <row r="147" customFormat="false" ht="14" hidden="false" customHeight="false" outlineLevel="0" collapsed="false">
      <c r="A147" s="4"/>
      <c r="B147" s="5"/>
      <c r="C147" s="6"/>
      <c r="D147" s="6"/>
      <c r="E147" s="6"/>
      <c r="F147" s="6"/>
      <c r="G147" s="18" t="e">
        <f aca="false">(D147*F147)/E147</f>
        <v>#DIV/0!</v>
      </c>
      <c r="H147" s="18"/>
      <c r="I147" s="5"/>
      <c r="J147" s="5"/>
      <c r="K147" s="9"/>
    </row>
    <row r="148" customFormat="false" ht="14" hidden="false" customHeight="false" outlineLevel="0" collapsed="false">
      <c r="A148" s="4"/>
      <c r="B148" s="5"/>
      <c r="C148" s="6"/>
      <c r="D148" s="6"/>
      <c r="E148" s="6"/>
      <c r="F148" s="6"/>
      <c r="G148" s="18" t="e">
        <f aca="false">(D148*F148)/E148</f>
        <v>#DIV/0!</v>
      </c>
      <c r="H148" s="18"/>
      <c r="I148" s="5"/>
      <c r="J148" s="5"/>
      <c r="K148" s="9"/>
    </row>
    <row r="149" customFormat="false" ht="14" hidden="false" customHeight="false" outlineLevel="0" collapsed="false">
      <c r="A149" s="4"/>
      <c r="B149" s="5"/>
      <c r="C149" s="6"/>
      <c r="D149" s="6"/>
      <c r="E149" s="6"/>
      <c r="F149" s="6"/>
      <c r="G149" s="18" t="e">
        <f aca="false">(D149*F149)/E149</f>
        <v>#DIV/0!</v>
      </c>
      <c r="H149" s="18"/>
      <c r="I149" s="5"/>
      <c r="J149" s="5"/>
      <c r="K149" s="9"/>
    </row>
    <row r="150" customFormat="false" ht="14" hidden="false" customHeight="false" outlineLevel="0" collapsed="false">
      <c r="A150" s="4"/>
      <c r="B150" s="5"/>
      <c r="C150" s="6"/>
      <c r="D150" s="6"/>
      <c r="E150" s="6"/>
      <c r="F150" s="6"/>
      <c r="G150" s="18" t="e">
        <f aca="false">(D150*F150)/E150</f>
        <v>#DIV/0!</v>
      </c>
      <c r="H150" s="18"/>
      <c r="I150" s="5"/>
      <c r="J150" s="5"/>
      <c r="K150" s="9"/>
    </row>
    <row r="151" customFormat="false" ht="14" hidden="false" customHeight="false" outlineLevel="0" collapsed="false">
      <c r="A151" s="4"/>
      <c r="B151" s="5"/>
      <c r="C151" s="6"/>
      <c r="D151" s="6"/>
      <c r="E151" s="6"/>
      <c r="F151" s="6"/>
      <c r="G151" s="18" t="e">
        <f aca="false">(D151*F151)/E151</f>
        <v>#DIV/0!</v>
      </c>
      <c r="H151" s="18"/>
      <c r="I151" s="5"/>
      <c r="J151" s="5"/>
      <c r="K151" s="9"/>
    </row>
    <row r="152" customFormat="false" ht="14" hidden="false" customHeight="false" outlineLevel="0" collapsed="false">
      <c r="A152" s="4"/>
      <c r="B152" s="5"/>
      <c r="C152" s="6"/>
      <c r="D152" s="6"/>
      <c r="E152" s="6"/>
      <c r="F152" s="6"/>
      <c r="G152" s="18" t="e">
        <f aca="false">(D152*F152)/E152</f>
        <v>#DIV/0!</v>
      </c>
      <c r="H152" s="18"/>
      <c r="I152" s="5"/>
      <c r="J152" s="5"/>
      <c r="K152" s="9"/>
    </row>
    <row r="153" customFormat="false" ht="14" hidden="false" customHeight="false" outlineLevel="0" collapsed="false">
      <c r="A153" s="4"/>
      <c r="B153" s="5"/>
      <c r="C153" s="6"/>
      <c r="D153" s="6"/>
      <c r="E153" s="6"/>
      <c r="F153" s="6"/>
      <c r="G153" s="18" t="e">
        <f aca="false">(D153*F153)/E153</f>
        <v>#DIV/0!</v>
      </c>
      <c r="H153" s="18"/>
      <c r="I153" s="5"/>
      <c r="J153" s="5"/>
      <c r="K153" s="9"/>
    </row>
    <row r="154" customFormat="false" ht="14" hidden="false" customHeight="false" outlineLevel="0" collapsed="false">
      <c r="A154" s="4"/>
      <c r="B154" s="5"/>
      <c r="C154" s="6"/>
      <c r="D154" s="6"/>
      <c r="E154" s="6"/>
      <c r="F154" s="6"/>
      <c r="G154" s="18" t="e">
        <f aca="false">(D154*F154)/E154</f>
        <v>#DIV/0!</v>
      </c>
      <c r="H154" s="18"/>
      <c r="I154" s="5"/>
      <c r="J154" s="5"/>
      <c r="K154" s="9"/>
    </row>
    <row r="155" customFormat="false" ht="14" hidden="false" customHeight="false" outlineLevel="0" collapsed="false">
      <c r="A155" s="4"/>
      <c r="B155" s="5"/>
      <c r="C155" s="6"/>
      <c r="D155" s="6"/>
      <c r="E155" s="6"/>
      <c r="F155" s="6"/>
      <c r="G155" s="18" t="e">
        <f aca="false">(D155*F155)/E155</f>
        <v>#DIV/0!</v>
      </c>
      <c r="H155" s="18"/>
      <c r="I155" s="5"/>
      <c r="J155" s="5"/>
      <c r="K155" s="9"/>
    </row>
    <row r="156" customFormat="false" ht="14" hidden="false" customHeight="false" outlineLevel="0" collapsed="false">
      <c r="A156" s="4"/>
      <c r="B156" s="5"/>
      <c r="C156" s="6"/>
      <c r="D156" s="6"/>
      <c r="E156" s="6"/>
      <c r="F156" s="6"/>
      <c r="G156" s="18" t="e">
        <f aca="false">(D156*F156)/E156</f>
        <v>#DIV/0!</v>
      </c>
      <c r="H156" s="18"/>
      <c r="I156" s="5"/>
      <c r="J156" s="5"/>
      <c r="K156" s="9"/>
    </row>
    <row r="157" customFormat="false" ht="14" hidden="false" customHeight="false" outlineLevel="0" collapsed="false">
      <c r="A157" s="4"/>
      <c r="B157" s="5"/>
      <c r="C157" s="6"/>
      <c r="D157" s="6"/>
      <c r="E157" s="6"/>
      <c r="F157" s="6"/>
      <c r="G157" s="18" t="e">
        <f aca="false">(D157*F157)/E157</f>
        <v>#DIV/0!</v>
      </c>
      <c r="H157" s="18"/>
      <c r="I157" s="5"/>
      <c r="J157" s="5"/>
      <c r="K157" s="9"/>
    </row>
    <row r="158" customFormat="false" ht="14" hidden="false" customHeight="false" outlineLevel="0" collapsed="false">
      <c r="A158" s="4"/>
      <c r="B158" s="5"/>
      <c r="C158" s="6"/>
      <c r="D158" s="6"/>
      <c r="E158" s="6"/>
      <c r="F158" s="6"/>
      <c r="G158" s="18" t="e">
        <f aca="false">(D158*F158)/E158</f>
        <v>#DIV/0!</v>
      </c>
      <c r="H158" s="18"/>
      <c r="I158" s="5"/>
      <c r="J158" s="5"/>
      <c r="K158" s="9"/>
    </row>
    <row r="159" customFormat="false" ht="14" hidden="false" customHeight="false" outlineLevel="0" collapsed="false">
      <c r="A159" s="4"/>
      <c r="B159" s="5"/>
      <c r="C159" s="6"/>
      <c r="D159" s="6"/>
      <c r="E159" s="6"/>
      <c r="F159" s="6"/>
      <c r="G159" s="18" t="e">
        <f aca="false">(D159*F159)/E159</f>
        <v>#DIV/0!</v>
      </c>
      <c r="H159" s="18"/>
      <c r="I159" s="5"/>
      <c r="J159" s="5"/>
      <c r="K159" s="9"/>
    </row>
    <row r="160" customFormat="false" ht="14" hidden="false" customHeight="false" outlineLevel="0" collapsed="false">
      <c r="A160" s="4"/>
      <c r="B160" s="5"/>
      <c r="C160" s="6"/>
      <c r="D160" s="6"/>
      <c r="E160" s="6"/>
      <c r="F160" s="6"/>
      <c r="G160" s="18" t="e">
        <f aca="false">(D160*F160)/E160</f>
        <v>#DIV/0!</v>
      </c>
      <c r="H160" s="18"/>
      <c r="I160" s="5"/>
      <c r="J160" s="5"/>
      <c r="K160" s="9"/>
    </row>
    <row r="161" customFormat="false" ht="14" hidden="false" customHeight="false" outlineLevel="0" collapsed="false">
      <c r="A161" s="4"/>
      <c r="B161" s="5"/>
      <c r="C161" s="6"/>
      <c r="D161" s="6"/>
      <c r="E161" s="6"/>
      <c r="F161" s="6"/>
      <c r="G161" s="18" t="e">
        <f aca="false">(D161*F161)/E161</f>
        <v>#DIV/0!</v>
      </c>
      <c r="H161" s="18"/>
      <c r="I161" s="5"/>
      <c r="J161" s="5"/>
      <c r="K161" s="9"/>
    </row>
    <row r="162" customFormat="false" ht="14" hidden="false" customHeight="false" outlineLevel="0" collapsed="false">
      <c r="A162" s="4"/>
      <c r="B162" s="5"/>
      <c r="C162" s="6"/>
      <c r="D162" s="6"/>
      <c r="E162" s="6"/>
      <c r="F162" s="6"/>
      <c r="G162" s="18" t="e">
        <f aca="false">(D162*F162)/E162</f>
        <v>#DIV/0!</v>
      </c>
      <c r="H162" s="18"/>
      <c r="I162" s="5"/>
      <c r="J162" s="5"/>
      <c r="K162" s="9"/>
    </row>
    <row r="163" customFormat="false" ht="14" hidden="false" customHeight="false" outlineLevel="0" collapsed="false">
      <c r="A163" s="4"/>
      <c r="B163" s="5"/>
      <c r="C163" s="6"/>
      <c r="D163" s="6"/>
      <c r="E163" s="6"/>
      <c r="F163" s="6"/>
      <c r="G163" s="18" t="e">
        <f aca="false">(D163*F163)/E163</f>
        <v>#DIV/0!</v>
      </c>
      <c r="H163" s="18"/>
      <c r="I163" s="5"/>
      <c r="J163" s="5"/>
      <c r="K163" s="9"/>
    </row>
    <row r="164" customFormat="false" ht="14" hidden="false" customHeight="false" outlineLevel="0" collapsed="false">
      <c r="A164" s="4"/>
      <c r="B164" s="5"/>
      <c r="C164" s="6"/>
      <c r="D164" s="6"/>
      <c r="E164" s="6"/>
      <c r="F164" s="6"/>
      <c r="G164" s="18" t="e">
        <f aca="false">(D164*F164)/E164</f>
        <v>#DIV/0!</v>
      </c>
      <c r="H164" s="18"/>
      <c r="I164" s="5"/>
      <c r="J164" s="5"/>
      <c r="K164" s="9"/>
    </row>
    <row r="165" customFormat="false" ht="14" hidden="false" customHeight="false" outlineLevel="0" collapsed="false">
      <c r="A165" s="4"/>
      <c r="B165" s="5"/>
      <c r="C165" s="6"/>
      <c r="D165" s="6"/>
      <c r="E165" s="6"/>
      <c r="F165" s="6"/>
      <c r="G165" s="18" t="e">
        <f aca="false">(D165*F165)/E165</f>
        <v>#DIV/0!</v>
      </c>
      <c r="H165" s="18"/>
      <c r="I165" s="5"/>
      <c r="J165" s="5"/>
      <c r="K165" s="9"/>
    </row>
    <row r="166" customFormat="false" ht="14" hidden="false" customHeight="false" outlineLevel="0" collapsed="false">
      <c r="A166" s="4"/>
      <c r="B166" s="5"/>
      <c r="C166" s="6"/>
      <c r="D166" s="6"/>
      <c r="E166" s="6"/>
      <c r="F166" s="6"/>
      <c r="G166" s="18" t="e">
        <f aca="false">(D166*F166)/E166</f>
        <v>#DIV/0!</v>
      </c>
      <c r="H166" s="18"/>
      <c r="I166" s="5"/>
      <c r="J166" s="5"/>
      <c r="K166" s="9"/>
    </row>
    <row r="167" customFormat="false" ht="14" hidden="false" customHeight="false" outlineLevel="0" collapsed="false">
      <c r="A167" s="4"/>
      <c r="B167" s="5"/>
      <c r="C167" s="6"/>
      <c r="D167" s="6"/>
      <c r="E167" s="6"/>
      <c r="F167" s="6"/>
      <c r="G167" s="18" t="e">
        <f aca="false">(D167*F167)/E167</f>
        <v>#DIV/0!</v>
      </c>
      <c r="H167" s="18"/>
      <c r="I167" s="5"/>
      <c r="J167" s="5"/>
      <c r="K167" s="9"/>
    </row>
    <row r="168" customFormat="false" ht="14" hidden="false" customHeight="false" outlineLevel="0" collapsed="false">
      <c r="A168" s="4"/>
      <c r="B168" s="5"/>
      <c r="C168" s="6"/>
      <c r="D168" s="6"/>
      <c r="E168" s="6"/>
      <c r="F168" s="6"/>
      <c r="G168" s="18" t="e">
        <f aca="false">(D168*F168)/E168</f>
        <v>#DIV/0!</v>
      </c>
      <c r="H168" s="18"/>
      <c r="I168" s="5"/>
      <c r="J168" s="5"/>
      <c r="K168" s="9"/>
    </row>
    <row r="169" customFormat="false" ht="14" hidden="false" customHeight="false" outlineLevel="0" collapsed="false">
      <c r="A169" s="4"/>
      <c r="B169" s="5"/>
      <c r="C169" s="6"/>
      <c r="D169" s="6"/>
      <c r="E169" s="6"/>
      <c r="F169" s="6"/>
      <c r="G169" s="18" t="e">
        <f aca="false">(D169*F169)/E169</f>
        <v>#DIV/0!</v>
      </c>
      <c r="H169" s="18"/>
      <c r="I169" s="5"/>
      <c r="J169" s="5"/>
      <c r="K169" s="9"/>
    </row>
    <row r="170" customFormat="false" ht="14" hidden="false" customHeight="false" outlineLevel="0" collapsed="false">
      <c r="A170" s="4"/>
      <c r="B170" s="5"/>
      <c r="C170" s="6"/>
      <c r="D170" s="6"/>
      <c r="E170" s="6"/>
      <c r="F170" s="6"/>
      <c r="G170" s="18" t="e">
        <f aca="false">(D170*F170)/E170</f>
        <v>#DIV/0!</v>
      </c>
      <c r="H170" s="18"/>
      <c r="I170" s="5"/>
      <c r="J170" s="5"/>
      <c r="K170" s="9"/>
    </row>
    <row r="171" customFormat="false" ht="14" hidden="false" customHeight="false" outlineLevel="0" collapsed="false">
      <c r="A171" s="4"/>
      <c r="B171" s="5"/>
      <c r="C171" s="6"/>
      <c r="D171" s="6"/>
      <c r="E171" s="6"/>
      <c r="F171" s="6"/>
      <c r="G171" s="18" t="e">
        <f aca="false">(D171*F171)/E171</f>
        <v>#DIV/0!</v>
      </c>
      <c r="H171" s="18"/>
      <c r="I171" s="5"/>
      <c r="J171" s="5"/>
      <c r="K171" s="9"/>
    </row>
    <row r="172" customFormat="false" ht="14" hidden="false" customHeight="false" outlineLevel="0" collapsed="false">
      <c r="A172" s="4"/>
      <c r="B172" s="5"/>
      <c r="C172" s="6"/>
      <c r="D172" s="6"/>
      <c r="E172" s="6"/>
      <c r="F172" s="6"/>
      <c r="G172" s="18" t="e">
        <f aca="false">(D172*F172)/E172</f>
        <v>#DIV/0!</v>
      </c>
      <c r="H172" s="18"/>
      <c r="I172" s="5"/>
      <c r="J172" s="5"/>
      <c r="K172" s="9"/>
    </row>
    <row r="173" customFormat="false" ht="14" hidden="false" customHeight="false" outlineLevel="0" collapsed="false">
      <c r="A173" s="4"/>
      <c r="B173" s="5"/>
      <c r="C173" s="6"/>
      <c r="D173" s="6"/>
      <c r="E173" s="6"/>
      <c r="F173" s="6"/>
      <c r="G173" s="18" t="e">
        <f aca="false">(D173*F173)/E173</f>
        <v>#DIV/0!</v>
      </c>
      <c r="H173" s="18"/>
      <c r="I173" s="5"/>
      <c r="J173" s="5"/>
      <c r="K173" s="9"/>
    </row>
    <row r="174" customFormat="false" ht="14" hidden="false" customHeight="false" outlineLevel="0" collapsed="false">
      <c r="A174" s="4"/>
      <c r="B174" s="5"/>
      <c r="C174" s="6"/>
      <c r="D174" s="6"/>
      <c r="E174" s="6"/>
      <c r="F174" s="6"/>
      <c r="G174" s="18" t="e">
        <f aca="false">(D174*F174)/E174</f>
        <v>#DIV/0!</v>
      </c>
      <c r="H174" s="18"/>
      <c r="I174" s="5"/>
      <c r="J174" s="5"/>
      <c r="K174" s="9"/>
    </row>
    <row r="175" customFormat="false" ht="14" hidden="false" customHeight="false" outlineLevel="0" collapsed="false">
      <c r="A175" s="4"/>
      <c r="B175" s="5"/>
      <c r="C175" s="6"/>
      <c r="D175" s="6"/>
      <c r="E175" s="6"/>
      <c r="F175" s="6"/>
      <c r="G175" s="18" t="e">
        <f aca="false">(D175*F175)/E175</f>
        <v>#DIV/0!</v>
      </c>
      <c r="H175" s="18"/>
      <c r="I175" s="5"/>
      <c r="J175" s="5"/>
      <c r="K175" s="9"/>
    </row>
    <row r="176" customFormat="false" ht="14" hidden="false" customHeight="false" outlineLevel="0" collapsed="false">
      <c r="A176" s="4"/>
      <c r="B176" s="5"/>
      <c r="C176" s="6"/>
      <c r="D176" s="6"/>
      <c r="E176" s="6"/>
      <c r="F176" s="6"/>
      <c r="G176" s="18" t="e">
        <f aca="false">(D176*F176)/E176</f>
        <v>#DIV/0!</v>
      </c>
      <c r="H176" s="18"/>
      <c r="I176" s="5"/>
      <c r="J176" s="5"/>
      <c r="K176" s="9"/>
    </row>
    <row r="177" customFormat="false" ht="14" hidden="false" customHeight="false" outlineLevel="0" collapsed="false">
      <c r="A177" s="4"/>
      <c r="B177" s="5"/>
      <c r="C177" s="6"/>
      <c r="D177" s="6"/>
      <c r="E177" s="6"/>
      <c r="F177" s="6"/>
      <c r="G177" s="18" t="e">
        <f aca="false">(D177*F177)/E177</f>
        <v>#DIV/0!</v>
      </c>
      <c r="H177" s="18"/>
      <c r="I177" s="5"/>
      <c r="J177" s="5"/>
      <c r="K177" s="9"/>
    </row>
    <row r="178" customFormat="false" ht="14" hidden="false" customHeight="false" outlineLevel="0" collapsed="false">
      <c r="A178" s="4"/>
      <c r="B178" s="5"/>
      <c r="C178" s="6"/>
      <c r="D178" s="6"/>
      <c r="E178" s="6"/>
      <c r="F178" s="6"/>
      <c r="G178" s="18" t="e">
        <f aca="false">(D178*F178)/E178</f>
        <v>#DIV/0!</v>
      </c>
      <c r="H178" s="18"/>
      <c r="I178" s="5"/>
      <c r="J178" s="5"/>
      <c r="K178" s="9"/>
    </row>
    <row r="179" customFormat="false" ht="14" hidden="false" customHeight="false" outlineLevel="0" collapsed="false">
      <c r="A179" s="4"/>
      <c r="B179" s="5"/>
      <c r="C179" s="6"/>
      <c r="D179" s="6"/>
      <c r="E179" s="6"/>
      <c r="F179" s="6"/>
      <c r="G179" s="18" t="e">
        <f aca="false">(D179*F179)/E179</f>
        <v>#DIV/0!</v>
      </c>
      <c r="H179" s="18"/>
      <c r="I179" s="5"/>
      <c r="J179" s="5"/>
      <c r="K179" s="9"/>
    </row>
    <row r="180" customFormat="false" ht="14" hidden="false" customHeight="false" outlineLevel="0" collapsed="false">
      <c r="A180" s="4"/>
      <c r="B180" s="5"/>
      <c r="C180" s="6"/>
      <c r="D180" s="6"/>
      <c r="E180" s="6"/>
      <c r="F180" s="6"/>
      <c r="G180" s="18" t="e">
        <f aca="false">(D180*F180)/E180</f>
        <v>#DIV/0!</v>
      </c>
      <c r="H180" s="18"/>
      <c r="I180" s="5"/>
      <c r="J180" s="5"/>
      <c r="K180" s="9"/>
    </row>
    <row r="181" customFormat="false" ht="14" hidden="false" customHeight="false" outlineLevel="0" collapsed="false">
      <c r="A181" s="4"/>
      <c r="B181" s="5"/>
      <c r="C181" s="6"/>
      <c r="D181" s="6"/>
      <c r="E181" s="6"/>
      <c r="F181" s="6"/>
      <c r="G181" s="18" t="e">
        <f aca="false">(D181*F181)/E181</f>
        <v>#DIV/0!</v>
      </c>
      <c r="H181" s="18"/>
      <c r="I181" s="5"/>
      <c r="J181" s="5"/>
      <c r="K181" s="9"/>
    </row>
    <row r="182" customFormat="false" ht="14" hidden="false" customHeight="false" outlineLevel="0" collapsed="false">
      <c r="A182" s="4"/>
      <c r="B182" s="5"/>
      <c r="C182" s="6"/>
      <c r="D182" s="6"/>
      <c r="E182" s="6"/>
      <c r="F182" s="6"/>
      <c r="G182" s="18" t="e">
        <f aca="false">(D182*F182)/E182</f>
        <v>#DIV/0!</v>
      </c>
      <c r="H182" s="18"/>
      <c r="I182" s="5"/>
      <c r="J182" s="5"/>
      <c r="K182" s="9"/>
    </row>
    <row r="183" customFormat="false" ht="14" hidden="false" customHeight="false" outlineLevel="0" collapsed="false">
      <c r="A183" s="4"/>
      <c r="B183" s="5"/>
      <c r="C183" s="6"/>
      <c r="D183" s="6"/>
      <c r="E183" s="6"/>
      <c r="F183" s="6"/>
      <c r="G183" s="18" t="e">
        <f aca="false">(D183*F183)/E183</f>
        <v>#DIV/0!</v>
      </c>
      <c r="H183" s="18"/>
      <c r="I183" s="5"/>
      <c r="J183" s="5"/>
      <c r="K183" s="9"/>
    </row>
    <row r="184" customFormat="false" ht="14" hidden="false" customHeight="false" outlineLevel="0" collapsed="false">
      <c r="A184" s="4"/>
      <c r="B184" s="5"/>
      <c r="C184" s="6"/>
      <c r="D184" s="6"/>
      <c r="E184" s="6"/>
      <c r="F184" s="6"/>
      <c r="G184" s="18" t="e">
        <f aca="false">(D184*F184)/E184</f>
        <v>#DIV/0!</v>
      </c>
      <c r="H184" s="18"/>
      <c r="I184" s="5"/>
      <c r="J184" s="5"/>
      <c r="K184" s="9"/>
    </row>
    <row r="185" customFormat="false" ht="14" hidden="false" customHeight="false" outlineLevel="0" collapsed="false">
      <c r="A185" s="4"/>
      <c r="B185" s="5"/>
      <c r="C185" s="6"/>
      <c r="D185" s="6"/>
      <c r="E185" s="6"/>
      <c r="F185" s="6"/>
      <c r="G185" s="18" t="e">
        <f aca="false">(D185*F185)/E185</f>
        <v>#DIV/0!</v>
      </c>
      <c r="H185" s="18"/>
      <c r="I185" s="5"/>
      <c r="J185" s="5"/>
      <c r="K185" s="9"/>
    </row>
    <row r="186" customFormat="false" ht="14" hidden="false" customHeight="false" outlineLevel="0" collapsed="false">
      <c r="A186" s="4"/>
      <c r="B186" s="5"/>
      <c r="C186" s="6"/>
      <c r="D186" s="6"/>
      <c r="E186" s="6"/>
      <c r="F186" s="6"/>
      <c r="G186" s="18" t="e">
        <f aca="false">(D186*F186)/E186</f>
        <v>#DIV/0!</v>
      </c>
      <c r="H186" s="18"/>
      <c r="I186" s="5"/>
      <c r="J186" s="5"/>
      <c r="K186" s="9"/>
    </row>
    <row r="187" customFormat="false" ht="14" hidden="false" customHeight="false" outlineLevel="0" collapsed="false">
      <c r="A187" s="4"/>
      <c r="B187" s="5"/>
      <c r="C187" s="6"/>
      <c r="D187" s="6"/>
      <c r="E187" s="6"/>
      <c r="F187" s="6"/>
      <c r="G187" s="18" t="e">
        <f aca="false">(D187*F187)/E187</f>
        <v>#DIV/0!</v>
      </c>
      <c r="H187" s="18"/>
      <c r="I187" s="5"/>
      <c r="J187" s="5"/>
      <c r="K187" s="9"/>
    </row>
    <row r="188" customFormat="false" ht="14" hidden="false" customHeight="false" outlineLevel="0" collapsed="false">
      <c r="A188" s="4"/>
      <c r="B188" s="5"/>
      <c r="C188" s="6"/>
      <c r="D188" s="6"/>
      <c r="E188" s="6"/>
      <c r="F188" s="6"/>
      <c r="G188" s="18" t="e">
        <f aca="false">(D188*F188)/E188</f>
        <v>#DIV/0!</v>
      </c>
      <c r="H188" s="18"/>
      <c r="I188" s="5"/>
      <c r="J188" s="5"/>
      <c r="K188" s="9"/>
    </row>
    <row r="189" customFormat="false" ht="14" hidden="false" customHeight="false" outlineLevel="0" collapsed="false">
      <c r="A189" s="4"/>
      <c r="B189" s="5"/>
      <c r="C189" s="6"/>
      <c r="D189" s="6"/>
      <c r="E189" s="6"/>
      <c r="F189" s="6"/>
      <c r="G189" s="18" t="e">
        <f aca="false">(D189*F189)/E189</f>
        <v>#DIV/0!</v>
      </c>
      <c r="H189" s="18"/>
      <c r="I189" s="5"/>
      <c r="J189" s="5"/>
      <c r="K189" s="9"/>
    </row>
    <row r="190" customFormat="false" ht="14" hidden="false" customHeight="false" outlineLevel="0" collapsed="false">
      <c r="A190" s="4"/>
      <c r="B190" s="5"/>
      <c r="C190" s="6"/>
      <c r="D190" s="6"/>
      <c r="E190" s="6"/>
      <c r="F190" s="6"/>
      <c r="G190" s="18" t="e">
        <f aca="false">(D190*F190)/E190</f>
        <v>#DIV/0!</v>
      </c>
      <c r="H190" s="18"/>
      <c r="I190" s="5"/>
      <c r="J190" s="5"/>
      <c r="K190" s="9"/>
    </row>
    <row r="191" customFormat="false" ht="14" hidden="false" customHeight="false" outlineLevel="0" collapsed="false">
      <c r="A191" s="4"/>
      <c r="B191" s="5"/>
      <c r="C191" s="6"/>
      <c r="D191" s="6"/>
      <c r="E191" s="6"/>
      <c r="F191" s="6"/>
      <c r="G191" s="18" t="e">
        <f aca="false">(D191*F191)/E191</f>
        <v>#DIV/0!</v>
      </c>
      <c r="H191" s="18"/>
      <c r="I191" s="5"/>
      <c r="J191" s="5"/>
      <c r="K191" s="9"/>
    </row>
    <row r="192" customFormat="false" ht="14" hidden="false" customHeight="false" outlineLevel="0" collapsed="false">
      <c r="A192" s="4"/>
      <c r="B192" s="5"/>
      <c r="C192" s="6"/>
      <c r="D192" s="6"/>
      <c r="E192" s="6"/>
      <c r="F192" s="6"/>
      <c r="G192" s="18" t="e">
        <f aca="false">(D192*F192)/E192</f>
        <v>#DIV/0!</v>
      </c>
      <c r="H192" s="18"/>
      <c r="I192" s="5"/>
      <c r="J192" s="5"/>
      <c r="K192" s="9"/>
    </row>
    <row r="193" customFormat="false" ht="14" hidden="false" customHeight="false" outlineLevel="0" collapsed="false">
      <c r="A193" s="4"/>
      <c r="B193" s="5"/>
      <c r="C193" s="6"/>
      <c r="D193" s="6"/>
      <c r="E193" s="6"/>
      <c r="F193" s="6"/>
      <c r="G193" s="18" t="e">
        <f aca="false">(D193*F193)/E193</f>
        <v>#DIV/0!</v>
      </c>
      <c r="H193" s="18"/>
      <c r="I193" s="5"/>
      <c r="J193" s="5"/>
      <c r="K193" s="9"/>
    </row>
    <row r="194" customFormat="false" ht="14" hidden="false" customHeight="false" outlineLevel="0" collapsed="false">
      <c r="A194" s="4"/>
      <c r="B194" s="5"/>
      <c r="C194" s="6"/>
      <c r="D194" s="6"/>
      <c r="E194" s="6"/>
      <c r="F194" s="6"/>
      <c r="G194" s="18" t="e">
        <f aca="false">(D194*F194)/E194</f>
        <v>#DIV/0!</v>
      </c>
      <c r="H194" s="18"/>
      <c r="I194" s="5"/>
      <c r="J194" s="5"/>
      <c r="K194" s="9"/>
    </row>
    <row r="195" customFormat="false" ht="14" hidden="false" customHeight="false" outlineLevel="0" collapsed="false">
      <c r="A195" s="4"/>
      <c r="B195" s="5"/>
      <c r="C195" s="6"/>
      <c r="D195" s="6"/>
      <c r="E195" s="6"/>
      <c r="F195" s="6"/>
      <c r="G195" s="18" t="e">
        <f aca="false">(D195*F195)/E195</f>
        <v>#DIV/0!</v>
      </c>
      <c r="H195" s="18"/>
      <c r="I195" s="5"/>
      <c r="J195" s="5"/>
      <c r="K195" s="9"/>
    </row>
    <row r="196" customFormat="false" ht="14" hidden="false" customHeight="false" outlineLevel="0" collapsed="false">
      <c r="A196" s="4"/>
      <c r="B196" s="5"/>
      <c r="C196" s="6"/>
      <c r="D196" s="6"/>
      <c r="E196" s="6"/>
      <c r="F196" s="6"/>
      <c r="G196" s="18" t="e">
        <f aca="false">(D196*F196)/E196</f>
        <v>#DIV/0!</v>
      </c>
      <c r="H196" s="18"/>
      <c r="I196" s="5"/>
      <c r="J196" s="5"/>
      <c r="K196" s="9"/>
    </row>
    <row r="197" customFormat="false" ht="14" hidden="false" customHeight="false" outlineLevel="0" collapsed="false">
      <c r="A197" s="4"/>
      <c r="B197" s="5"/>
      <c r="C197" s="6"/>
      <c r="D197" s="6"/>
      <c r="E197" s="6"/>
      <c r="F197" s="6"/>
      <c r="G197" s="18" t="e">
        <f aca="false">(D197*F197)/E197</f>
        <v>#DIV/0!</v>
      </c>
      <c r="H197" s="18"/>
      <c r="I197" s="5"/>
      <c r="J197" s="5"/>
      <c r="K197" s="9"/>
    </row>
    <row r="198" customFormat="false" ht="14" hidden="false" customHeight="false" outlineLevel="0" collapsed="false">
      <c r="A198" s="4"/>
      <c r="B198" s="5"/>
      <c r="C198" s="6"/>
      <c r="D198" s="6"/>
      <c r="E198" s="6"/>
      <c r="F198" s="6"/>
      <c r="G198" s="18" t="e">
        <f aca="false">(D198*F198)/E198</f>
        <v>#DIV/0!</v>
      </c>
      <c r="H198" s="18"/>
      <c r="I198" s="5"/>
      <c r="J198" s="5"/>
      <c r="K198" s="9"/>
    </row>
    <row r="199" customFormat="false" ht="14" hidden="false" customHeight="false" outlineLevel="0" collapsed="false">
      <c r="A199" s="4"/>
      <c r="B199" s="5"/>
      <c r="C199" s="6"/>
      <c r="D199" s="6"/>
      <c r="E199" s="6"/>
      <c r="F199" s="6"/>
      <c r="G199" s="18" t="e">
        <f aca="false">(D199*F199)/E199</f>
        <v>#DIV/0!</v>
      </c>
      <c r="H199" s="18"/>
      <c r="I199" s="5"/>
      <c r="J199" s="5"/>
      <c r="K199" s="9"/>
    </row>
    <row r="200" customFormat="false" ht="14" hidden="false" customHeight="false" outlineLevel="0" collapsed="false">
      <c r="A200" s="4"/>
      <c r="B200" s="5"/>
      <c r="C200" s="6"/>
      <c r="D200" s="6"/>
      <c r="E200" s="6"/>
      <c r="F200" s="6"/>
      <c r="G200" s="18" t="e">
        <f aca="false">(D200*F200)/E200</f>
        <v>#DIV/0!</v>
      </c>
      <c r="H200" s="18"/>
      <c r="I200" s="5"/>
      <c r="J200" s="5"/>
      <c r="K200" s="9"/>
    </row>
    <row r="201" customFormat="false" ht="14" hidden="false" customHeight="false" outlineLevel="0" collapsed="false">
      <c r="A201" s="4"/>
      <c r="B201" s="5"/>
      <c r="C201" s="6"/>
      <c r="D201" s="6"/>
      <c r="E201" s="6"/>
      <c r="F201" s="6"/>
      <c r="G201" s="18" t="e">
        <f aca="false">(D201*F201)/E201</f>
        <v>#DIV/0!</v>
      </c>
      <c r="H201" s="18"/>
      <c r="I201" s="5"/>
      <c r="J201" s="5"/>
      <c r="K201" s="9"/>
    </row>
    <row r="202" customFormat="false" ht="14" hidden="false" customHeight="false" outlineLevel="0" collapsed="false">
      <c r="A202" s="4"/>
      <c r="B202" s="5"/>
      <c r="C202" s="6"/>
      <c r="D202" s="6"/>
      <c r="E202" s="6"/>
      <c r="F202" s="6"/>
      <c r="G202" s="18" t="e">
        <f aca="false">(D202*F202)/E202</f>
        <v>#DIV/0!</v>
      </c>
      <c r="H202" s="18"/>
      <c r="I202" s="5"/>
      <c r="J202" s="5"/>
      <c r="K202" s="9"/>
    </row>
  </sheetData>
  <mergeCells count="1">
    <mergeCell ref="A1:K1"/>
  </mergeCells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854</TotalTime>
  <Application>LibreOffice/5.4.5.1$MacOSX_X86_64 LibreOffice_project/79c9829dd5d8054ec39a82dc51cd9eff340dbee8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2018-04-11T13:35:17Z</dcterms:created>
  <dc:creator/>
  <dc:description/>
  <dc:language>fr-CA</dc:language>
  <cp:lastModifiedBy/>
  <dcterms:modified xsi:type="dcterms:W3CDTF">2018-05-10T19:40:17Z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