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Galt Ouest Kingston\Documents\"/>
    </mc:Choice>
  </mc:AlternateContent>
  <bookViews>
    <workbookView xWindow="0" yWindow="0" windowWidth="19200" windowHeight="6950"/>
  </bookViews>
  <sheets>
    <sheet name="Feui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D10" i="1"/>
  <c r="E10" i="1" s="1"/>
  <c r="C10" i="1"/>
  <c r="C11" i="1" l="1"/>
  <c r="C2" i="1" s="1"/>
  <c r="D11" i="1"/>
  <c r="E11" i="1"/>
  <c r="F11" i="1"/>
  <c r="G11" i="1"/>
  <c r="G2" i="1" s="1"/>
  <c r="H11" i="1"/>
  <c r="I11" i="1"/>
  <c r="J11" i="1"/>
  <c r="K11" i="1"/>
  <c r="K2" i="1" s="1"/>
  <c r="L11" i="1"/>
  <c r="M11" i="1"/>
  <c r="N11" i="1"/>
  <c r="O11" i="1"/>
  <c r="O2" i="1" s="1"/>
  <c r="P11" i="1"/>
  <c r="Q11" i="1"/>
  <c r="B11" i="1"/>
  <c r="B2" i="1" s="1"/>
  <c r="D2" i="1"/>
  <c r="E2" i="1"/>
  <c r="F2" i="1"/>
  <c r="H2" i="1"/>
  <c r="I2" i="1"/>
  <c r="J2" i="1"/>
  <c r="L2" i="1"/>
  <c r="M2" i="1"/>
  <c r="N2" i="1"/>
  <c r="P2" i="1"/>
  <c r="Q2" i="1"/>
  <c r="C9" i="1" l="1"/>
  <c r="D9" i="1"/>
  <c r="E9" i="1"/>
  <c r="E4" i="1" s="1"/>
  <c r="E5" i="1" s="1"/>
  <c r="E6" i="1" s="1"/>
  <c r="E7" i="1" s="1"/>
  <c r="E13" i="1" s="1"/>
  <c r="F9" i="1"/>
  <c r="G9" i="1"/>
  <c r="H9" i="1"/>
  <c r="I9" i="1"/>
  <c r="J9" i="1"/>
  <c r="K9" i="1"/>
  <c r="L9" i="1"/>
  <c r="M9" i="1"/>
  <c r="N9" i="1"/>
  <c r="O9" i="1"/>
  <c r="P9" i="1"/>
  <c r="Q9" i="1"/>
  <c r="Q4" i="1" s="1"/>
  <c r="Q5" i="1" s="1"/>
  <c r="Q6" i="1" s="1"/>
  <c r="Q7" i="1" s="1"/>
  <c r="Q13" i="1" s="1"/>
  <c r="B9" i="1"/>
  <c r="R1" i="1"/>
  <c r="D4" i="1"/>
  <c r="D5" i="1" s="1"/>
  <c r="D6" i="1" s="1"/>
  <c r="D7" i="1" s="1"/>
  <c r="D13" i="1" s="1"/>
  <c r="R9" i="1" l="1"/>
  <c r="R11" i="1"/>
  <c r="R2" i="1" s="1"/>
  <c r="S1" i="1"/>
  <c r="S11" i="1" s="1"/>
  <c r="S2" i="1" s="1"/>
  <c r="O4" i="1"/>
  <c r="O5" i="1" s="1"/>
  <c r="O6" i="1" s="1"/>
  <c r="O7" i="1" s="1"/>
  <c r="O13" i="1" s="1"/>
  <c r="R4" i="1" l="1"/>
  <c r="R5" i="1" s="1"/>
  <c r="R6" i="1" s="1"/>
  <c r="R7" i="1" s="1"/>
  <c r="R13" i="1" s="1"/>
  <c r="I4" i="1"/>
  <c r="I5" i="1" s="1"/>
  <c r="I6" i="1" s="1"/>
  <c r="I7" i="1" s="1"/>
  <c r="I13" i="1" s="1"/>
  <c r="N4" i="1"/>
  <c r="N5" i="1" s="1"/>
  <c r="N6" i="1" s="1"/>
  <c r="N7" i="1" s="1"/>
  <c r="N13" i="1" s="1"/>
  <c r="K4" i="1"/>
  <c r="K5" i="1" s="1"/>
  <c r="K6" i="1" s="1"/>
  <c r="K7" i="1" s="1"/>
  <c r="K13" i="1" s="1"/>
  <c r="J4" i="1"/>
  <c r="J5" i="1" s="1"/>
  <c r="J6" i="1" s="1"/>
  <c r="J7" i="1" s="1"/>
  <c r="J13" i="1" s="1"/>
  <c r="M4" i="1"/>
  <c r="M5" i="1" s="1"/>
  <c r="M6" i="1" s="1"/>
  <c r="M7" i="1" s="1"/>
  <c r="M13" i="1" s="1"/>
  <c r="G4" i="1"/>
  <c r="G5" i="1" s="1"/>
  <c r="G6" i="1" s="1"/>
  <c r="G7" i="1" s="1"/>
  <c r="G13" i="1" s="1"/>
  <c r="H4" i="1"/>
  <c r="H5" i="1" s="1"/>
  <c r="H6" i="1" s="1"/>
  <c r="H7" i="1" s="1"/>
  <c r="H13" i="1" s="1"/>
  <c r="L4" i="1"/>
  <c r="L5" i="1" s="1"/>
  <c r="L6" i="1" s="1"/>
  <c r="L7" i="1" s="1"/>
  <c r="L13" i="1" s="1"/>
  <c r="C4" i="1"/>
  <c r="C5" i="1" s="1"/>
  <c r="C6" i="1" s="1"/>
  <c r="C7" i="1" s="1"/>
  <c r="C13" i="1" s="1"/>
  <c r="P4" i="1"/>
  <c r="P5" i="1" s="1"/>
  <c r="P6" i="1" s="1"/>
  <c r="P7" i="1" s="1"/>
  <c r="P13" i="1" s="1"/>
  <c r="F4" i="1"/>
  <c r="F5" i="1" s="1"/>
  <c r="F6" i="1" s="1"/>
  <c r="F7" i="1" s="1"/>
  <c r="F13" i="1" s="1"/>
  <c r="B4" i="1"/>
  <c r="B5" i="1" s="1"/>
  <c r="B6" i="1" s="1"/>
  <c r="B7" i="1" s="1"/>
  <c r="B13" i="1" s="1"/>
  <c r="S9" i="1"/>
  <c r="T1" i="1"/>
  <c r="T11" i="1" s="1"/>
  <c r="T2" i="1" s="1"/>
  <c r="U1" i="1" l="1"/>
  <c r="U11" i="1" s="1"/>
  <c r="U2" i="1" s="1"/>
  <c r="T9" i="1"/>
  <c r="S4" i="1"/>
  <c r="S5" i="1" s="1"/>
  <c r="S6" i="1" s="1"/>
  <c r="S7" i="1" s="1"/>
  <c r="S13" i="1" s="1"/>
  <c r="T4" i="1" l="1"/>
  <c r="T5" i="1" s="1"/>
  <c r="T6" i="1" s="1"/>
  <c r="T7" i="1" s="1"/>
  <c r="T13" i="1" s="1"/>
  <c r="V1" i="1"/>
  <c r="V11" i="1" s="1"/>
  <c r="V2" i="1" s="1"/>
  <c r="U9" i="1"/>
  <c r="U4" i="1" l="1"/>
  <c r="U5" i="1" s="1"/>
  <c r="U6" i="1" s="1"/>
  <c r="U7" i="1" s="1"/>
  <c r="U13" i="1" s="1"/>
  <c r="W1" i="1"/>
  <c r="W11" i="1" s="1"/>
  <c r="W2" i="1" s="1"/>
  <c r="V9" i="1"/>
  <c r="V4" i="1" l="1"/>
  <c r="V5" i="1" s="1"/>
  <c r="V6" i="1" s="1"/>
  <c r="V7" i="1" s="1"/>
  <c r="V13" i="1" s="1"/>
  <c r="X1" i="1"/>
  <c r="X11" i="1" s="1"/>
  <c r="X2" i="1" s="1"/>
  <c r="W9" i="1"/>
  <c r="W4" i="1" l="1"/>
  <c r="W5" i="1" s="1"/>
  <c r="W6" i="1" s="1"/>
  <c r="W7" i="1" s="1"/>
  <c r="W13" i="1" s="1"/>
  <c r="Y1" i="1"/>
  <c r="Y11" i="1" s="1"/>
  <c r="Y2" i="1" s="1"/>
  <c r="X9" i="1"/>
  <c r="X4" i="1" l="1"/>
  <c r="X5" i="1" s="1"/>
  <c r="X6" i="1" s="1"/>
  <c r="X7" i="1" s="1"/>
  <c r="X13" i="1" s="1"/>
  <c r="Z1" i="1"/>
  <c r="Z11" i="1" s="1"/>
  <c r="Z2" i="1" s="1"/>
  <c r="Y9" i="1"/>
  <c r="Y4" i="1" l="1"/>
  <c r="Y5" i="1" s="1"/>
  <c r="Y6" i="1" s="1"/>
  <c r="Y7" i="1" s="1"/>
  <c r="Y13" i="1" s="1"/>
  <c r="AA1" i="1"/>
  <c r="AA11" i="1" s="1"/>
  <c r="AA2" i="1" s="1"/>
  <c r="Z9" i="1"/>
  <c r="AB1" i="1" l="1"/>
  <c r="AA9" i="1"/>
  <c r="AB9" i="1" l="1"/>
  <c r="AB11" i="1"/>
  <c r="AB2" i="1" s="1"/>
  <c r="AA4" i="1"/>
  <c r="AA5" i="1" s="1"/>
  <c r="AA6" i="1" s="1"/>
  <c r="AA7" i="1" s="1"/>
  <c r="AA13" i="1" s="1"/>
  <c r="Z4" i="1"/>
  <c r="Z5" i="1" s="1"/>
  <c r="Z6" i="1" s="1"/>
  <c r="Z7" i="1" s="1"/>
  <c r="Z13" i="1" s="1"/>
  <c r="AB4" i="1" l="1"/>
  <c r="AB5" i="1" s="1"/>
  <c r="AB6" i="1" s="1"/>
  <c r="AB7" i="1" s="1"/>
  <c r="AB13" i="1" s="1"/>
</calcChain>
</file>

<file path=xl/sharedStrings.xml><?xml version="1.0" encoding="utf-8"?>
<sst xmlns="http://schemas.openxmlformats.org/spreadsheetml/2006/main" count="4" uniqueCount="4">
  <si>
    <t>Vie Totale</t>
  </si>
  <si>
    <t>Difficulte</t>
  </si>
  <si>
    <t>Vie Base</t>
  </si>
  <si>
    <t>Temps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</si>
</sst>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"/>
  <sheetViews>
    <sheetView tabSelected="1" topLeftCell="L1" zoomScale="86" zoomScaleNormal="86" workbookViewId="0">
      <selection activeCell="B3" sqref="B3"/>
    </sheetView>
  </sheetViews>
  <sheetFormatPr defaultColWidth="10.90625" defaultRowHeight="14.5" x14ac:dyDescent="0.35"/>
  <sheetData>
    <row r="1" spans="1:28" x14ac:dyDescent="0.35">
      <c r="A1">
        <v>3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f>Q1+1</f>
        <v>17</v>
      </c>
      <c r="S1">
        <f t="shared" ref="S1:AB1" si="0">R1+1</f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</row>
    <row r="2" spans="1:28" x14ac:dyDescent="0.35">
      <c r="B2">
        <f>B11</f>
        <v>2</v>
      </c>
      <c r="C2">
        <f t="shared" ref="C2:AB2" si="1">C11</f>
        <v>6</v>
      </c>
      <c r="D2">
        <f t="shared" si="1"/>
        <v>14</v>
      </c>
      <c r="E2">
        <f t="shared" si="1"/>
        <v>24</v>
      </c>
      <c r="F2">
        <f t="shared" si="1"/>
        <v>38</v>
      </c>
      <c r="G2">
        <f t="shared" si="1"/>
        <v>54</v>
      </c>
      <c r="H2">
        <f t="shared" si="1"/>
        <v>74</v>
      </c>
      <c r="I2">
        <f t="shared" si="1"/>
        <v>96</v>
      </c>
      <c r="J2">
        <f t="shared" si="1"/>
        <v>122</v>
      </c>
      <c r="K2">
        <f t="shared" si="1"/>
        <v>150</v>
      </c>
      <c r="L2">
        <f t="shared" si="1"/>
        <v>182</v>
      </c>
      <c r="M2">
        <f t="shared" si="1"/>
        <v>216</v>
      </c>
      <c r="N2">
        <f t="shared" si="1"/>
        <v>254</v>
      </c>
      <c r="O2">
        <f t="shared" si="1"/>
        <v>294</v>
      </c>
      <c r="P2">
        <f t="shared" si="1"/>
        <v>338</v>
      </c>
      <c r="Q2">
        <f t="shared" si="1"/>
        <v>384</v>
      </c>
      <c r="R2">
        <f t="shared" si="1"/>
        <v>434</v>
      </c>
      <c r="S2">
        <f t="shared" si="1"/>
        <v>486</v>
      </c>
      <c r="T2">
        <f t="shared" si="1"/>
        <v>542</v>
      </c>
      <c r="U2">
        <f t="shared" si="1"/>
        <v>600</v>
      </c>
      <c r="V2">
        <f t="shared" si="1"/>
        <v>662</v>
      </c>
      <c r="W2">
        <f t="shared" si="1"/>
        <v>726</v>
      </c>
      <c r="X2">
        <f t="shared" si="1"/>
        <v>794</v>
      </c>
      <c r="Y2">
        <f t="shared" si="1"/>
        <v>864</v>
      </c>
      <c r="Z2">
        <f t="shared" si="1"/>
        <v>938</v>
      </c>
      <c r="AA2">
        <f t="shared" si="1"/>
        <v>1014</v>
      </c>
      <c r="AB2">
        <f t="shared" si="1"/>
        <v>1094</v>
      </c>
    </row>
    <row r="3" spans="1:28" x14ac:dyDescent="0.35">
      <c r="A3" s="4">
        <v>69</v>
      </c>
      <c r="B3" s="4">
        <f>FLOOR(B2/$A$3,1)-AC13</f>
        <v>0</v>
      </c>
      <c r="C3" s="4">
        <f t="shared" ref="C3:AB3" si="2">FLOOR(C2/$A$3,1)-FLOOR(C1/16,1)*2</f>
        <v>0</v>
      </c>
      <c r="D3" s="4">
        <f t="shared" si="2"/>
        <v>0</v>
      </c>
      <c r="E3" s="4">
        <f t="shared" si="2"/>
        <v>0</v>
      </c>
      <c r="F3" s="4">
        <f t="shared" si="2"/>
        <v>0</v>
      </c>
      <c r="G3" s="4">
        <f t="shared" si="2"/>
        <v>0</v>
      </c>
      <c r="H3" s="4">
        <f t="shared" si="2"/>
        <v>1</v>
      </c>
      <c r="I3" s="4">
        <f t="shared" si="2"/>
        <v>1</v>
      </c>
      <c r="J3" s="4">
        <f t="shared" si="2"/>
        <v>1</v>
      </c>
      <c r="K3" s="4">
        <f t="shared" si="2"/>
        <v>2</v>
      </c>
      <c r="L3" s="4">
        <f t="shared" si="2"/>
        <v>2</v>
      </c>
      <c r="M3" s="4">
        <f t="shared" si="2"/>
        <v>3</v>
      </c>
      <c r="N3" s="4">
        <f t="shared" si="2"/>
        <v>3</v>
      </c>
      <c r="O3" s="4">
        <f t="shared" si="2"/>
        <v>4</v>
      </c>
      <c r="P3" s="4">
        <f t="shared" si="2"/>
        <v>4</v>
      </c>
      <c r="Q3" s="4">
        <f t="shared" si="2"/>
        <v>3</v>
      </c>
      <c r="R3" s="4">
        <f t="shared" si="2"/>
        <v>4</v>
      </c>
      <c r="S3" s="4">
        <f t="shared" si="2"/>
        <v>5</v>
      </c>
      <c r="T3" s="4">
        <f t="shared" si="2"/>
        <v>5</v>
      </c>
      <c r="U3" s="4">
        <f t="shared" si="2"/>
        <v>6</v>
      </c>
      <c r="V3" s="4">
        <f t="shared" si="2"/>
        <v>7</v>
      </c>
      <c r="W3" s="4">
        <f t="shared" si="2"/>
        <v>8</v>
      </c>
      <c r="X3" s="4">
        <f t="shared" si="2"/>
        <v>9</v>
      </c>
      <c r="Y3" s="4">
        <f t="shared" si="2"/>
        <v>10</v>
      </c>
      <c r="Z3" s="4">
        <f t="shared" si="2"/>
        <v>11</v>
      </c>
      <c r="AA3" s="4">
        <f t="shared" si="2"/>
        <v>12</v>
      </c>
      <c r="AB3" s="4">
        <f t="shared" si="2"/>
        <v>13</v>
      </c>
    </row>
    <row r="4" spans="1:28" x14ac:dyDescent="0.35">
      <c r="A4" s="3">
        <v>17</v>
      </c>
      <c r="B4" s="3">
        <f>FLOOR((B2-B3*$A$3)/$A4,1)+FLOOR(B1/12,1)</f>
        <v>0</v>
      </c>
      <c r="C4" s="3">
        <f t="shared" ref="C4:AB4" si="3">FLOOR((C2-C3*$A$3)/$A4,1)+FLOOR(C1/12,1)</f>
        <v>0</v>
      </c>
      <c r="D4" s="3">
        <f t="shared" si="3"/>
        <v>0</v>
      </c>
      <c r="E4" s="3">
        <f t="shared" si="3"/>
        <v>1</v>
      </c>
      <c r="F4" s="3">
        <f t="shared" si="3"/>
        <v>2</v>
      </c>
      <c r="G4" s="3">
        <f t="shared" si="3"/>
        <v>3</v>
      </c>
      <c r="H4" s="3">
        <f t="shared" si="3"/>
        <v>0</v>
      </c>
      <c r="I4" s="3">
        <f t="shared" si="3"/>
        <v>1</v>
      </c>
      <c r="J4" s="3">
        <f t="shared" si="3"/>
        <v>3</v>
      </c>
      <c r="K4" s="3">
        <f t="shared" si="3"/>
        <v>0</v>
      </c>
      <c r="L4" s="3">
        <f t="shared" si="3"/>
        <v>2</v>
      </c>
      <c r="M4" s="3">
        <f t="shared" si="3"/>
        <v>1</v>
      </c>
      <c r="N4" s="3">
        <f t="shared" si="3"/>
        <v>3</v>
      </c>
      <c r="O4" s="3">
        <f t="shared" si="3"/>
        <v>2</v>
      </c>
      <c r="P4" s="3">
        <f t="shared" si="3"/>
        <v>4</v>
      </c>
      <c r="Q4" s="3">
        <f t="shared" si="3"/>
        <v>11</v>
      </c>
      <c r="R4" s="3">
        <f t="shared" si="3"/>
        <v>10</v>
      </c>
      <c r="S4" s="3">
        <f t="shared" si="3"/>
        <v>9</v>
      </c>
      <c r="T4" s="3">
        <f t="shared" si="3"/>
        <v>12</v>
      </c>
      <c r="U4" s="3">
        <f t="shared" si="3"/>
        <v>11</v>
      </c>
      <c r="V4" s="3">
        <f t="shared" si="3"/>
        <v>11</v>
      </c>
      <c r="W4" s="3">
        <f t="shared" si="3"/>
        <v>11</v>
      </c>
      <c r="X4" s="3">
        <f t="shared" si="3"/>
        <v>11</v>
      </c>
      <c r="Y4" s="3">
        <f t="shared" si="3"/>
        <v>12</v>
      </c>
      <c r="Z4" s="3">
        <f t="shared" si="3"/>
        <v>12</v>
      </c>
      <c r="AA4" s="3">
        <f t="shared" si="3"/>
        <v>12</v>
      </c>
      <c r="AB4" s="3">
        <f t="shared" si="3"/>
        <v>13</v>
      </c>
    </row>
    <row r="5" spans="1:28" x14ac:dyDescent="0.35">
      <c r="A5" s="2">
        <v>4</v>
      </c>
      <c r="B5" s="2">
        <f>ABS(FLOOR((B2-B4*$A$4-B3*$A$3)/$A5,1)+FLOOR(B1/7,1))</f>
        <v>0</v>
      </c>
      <c r="C5" s="2">
        <f t="shared" ref="C5:AB5" si="4">ABS(FLOOR((C2-C4*$A$4-C3*$A$3)/$A5,1)+FLOOR(C1/7,1))</f>
        <v>1</v>
      </c>
      <c r="D5" s="2">
        <f t="shared" si="4"/>
        <v>3</v>
      </c>
      <c r="E5" s="2">
        <f t="shared" si="4"/>
        <v>1</v>
      </c>
      <c r="F5" s="2">
        <f t="shared" si="4"/>
        <v>1</v>
      </c>
      <c r="G5" s="2">
        <f t="shared" si="4"/>
        <v>0</v>
      </c>
      <c r="H5" s="2">
        <f t="shared" si="4"/>
        <v>2</v>
      </c>
      <c r="I5" s="2">
        <f t="shared" si="4"/>
        <v>3</v>
      </c>
      <c r="J5" s="2">
        <f t="shared" si="4"/>
        <v>1</v>
      </c>
      <c r="K5" s="2">
        <f t="shared" si="4"/>
        <v>4</v>
      </c>
      <c r="L5" s="2">
        <f t="shared" si="4"/>
        <v>3</v>
      </c>
      <c r="M5" s="2">
        <f t="shared" si="4"/>
        <v>1</v>
      </c>
      <c r="N5" s="2">
        <f t="shared" si="4"/>
        <v>0</v>
      </c>
      <c r="O5" s="2">
        <f t="shared" si="4"/>
        <v>2</v>
      </c>
      <c r="P5" s="2">
        <f t="shared" si="4"/>
        <v>0</v>
      </c>
      <c r="Q5" s="2">
        <f t="shared" si="4"/>
        <v>1</v>
      </c>
      <c r="R5" s="2">
        <f t="shared" si="4"/>
        <v>1</v>
      </c>
      <c r="S5" s="2">
        <f t="shared" si="4"/>
        <v>1</v>
      </c>
      <c r="T5" s="2">
        <f t="shared" si="4"/>
        <v>0</v>
      </c>
      <c r="U5" s="2">
        <f t="shared" si="4"/>
        <v>1</v>
      </c>
      <c r="V5" s="2">
        <f t="shared" si="4"/>
        <v>1</v>
      </c>
      <c r="W5" s="2">
        <f t="shared" si="4"/>
        <v>1</v>
      </c>
      <c r="X5" s="2">
        <f t="shared" si="4"/>
        <v>1</v>
      </c>
      <c r="Y5" s="2">
        <f t="shared" si="4"/>
        <v>5</v>
      </c>
      <c r="Z5" s="2">
        <f t="shared" si="4"/>
        <v>4</v>
      </c>
      <c r="AA5" s="2">
        <f t="shared" si="4"/>
        <v>2</v>
      </c>
      <c r="AB5" s="2">
        <f t="shared" si="4"/>
        <v>3</v>
      </c>
    </row>
    <row r="6" spans="1:28" x14ac:dyDescent="0.35">
      <c r="A6" s="1">
        <v>1</v>
      </c>
      <c r="B6" s="1">
        <f>ABS(B2-B5*$A$5-B4*$A$4-B3*$A$3+3+FLOOR(B1/5,1))</f>
        <v>5</v>
      </c>
      <c r="C6" s="1">
        <f t="shared" ref="C6:AB6" si="5">ABS(C2-C5*$A$5-C4*$A$4-C3*$A$3+3+FLOOR(C1/5,1))</f>
        <v>5</v>
      </c>
      <c r="D6" s="1">
        <f t="shared" si="5"/>
        <v>5</v>
      </c>
      <c r="E6" s="1">
        <f t="shared" si="5"/>
        <v>6</v>
      </c>
      <c r="F6" s="1">
        <f t="shared" si="5"/>
        <v>4</v>
      </c>
      <c r="G6" s="1">
        <f t="shared" si="5"/>
        <v>7</v>
      </c>
      <c r="H6" s="1">
        <f t="shared" si="5"/>
        <v>1</v>
      </c>
      <c r="I6" s="1">
        <f t="shared" si="5"/>
        <v>2</v>
      </c>
      <c r="J6" s="1">
        <f t="shared" si="5"/>
        <v>2</v>
      </c>
      <c r="K6" s="1">
        <f t="shared" si="5"/>
        <v>1</v>
      </c>
      <c r="L6" s="1">
        <f t="shared" si="5"/>
        <v>3</v>
      </c>
      <c r="M6" s="1">
        <f t="shared" si="5"/>
        <v>7</v>
      </c>
      <c r="N6" s="1">
        <f t="shared" si="5"/>
        <v>1</v>
      </c>
      <c r="O6" s="1">
        <f t="shared" si="5"/>
        <v>19</v>
      </c>
      <c r="P6" s="1">
        <f t="shared" si="5"/>
        <v>0</v>
      </c>
      <c r="Q6" s="1">
        <f t="shared" si="5"/>
        <v>8</v>
      </c>
      <c r="R6" s="1">
        <f t="shared" si="5"/>
        <v>10</v>
      </c>
      <c r="S6" s="1">
        <f t="shared" si="5"/>
        <v>10</v>
      </c>
      <c r="T6" s="1">
        <f t="shared" si="5"/>
        <v>1</v>
      </c>
      <c r="U6" s="1">
        <f t="shared" si="5"/>
        <v>2</v>
      </c>
      <c r="V6" s="1">
        <f t="shared" si="5"/>
        <v>5</v>
      </c>
      <c r="W6" s="1">
        <f t="shared" si="5"/>
        <v>10</v>
      </c>
      <c r="X6" s="1">
        <f t="shared" si="5"/>
        <v>11</v>
      </c>
      <c r="Y6" s="1">
        <f t="shared" si="5"/>
        <v>43</v>
      </c>
      <c r="Z6" s="1">
        <f t="shared" si="5"/>
        <v>33</v>
      </c>
      <c r="AA6" s="1">
        <f t="shared" si="5"/>
        <v>18</v>
      </c>
      <c r="AB6" s="1">
        <f t="shared" si="5"/>
        <v>28</v>
      </c>
    </row>
    <row r="7" spans="1:28" x14ac:dyDescent="0.35">
      <c r="A7" t="s">
        <v>0</v>
      </c>
      <c r="B7">
        <f>B6*$B$10+B5*3*$B$10+B4*9*$B$10+B3*27*$B$10</f>
        <v>125</v>
      </c>
      <c r="C7">
        <f t="shared" ref="C7:AB7" si="6">C6*$B$10+C5*3*$B$10+C4*9*$B$10+C3*27*$B$10</f>
        <v>200</v>
      </c>
      <c r="D7">
        <f t="shared" si="6"/>
        <v>350</v>
      </c>
      <c r="E7">
        <f t="shared" si="6"/>
        <v>450</v>
      </c>
      <c r="F7">
        <f t="shared" si="6"/>
        <v>625</v>
      </c>
      <c r="G7">
        <f t="shared" si="6"/>
        <v>850</v>
      </c>
      <c r="H7">
        <f t="shared" si="6"/>
        <v>850</v>
      </c>
      <c r="I7">
        <f t="shared" si="6"/>
        <v>1175</v>
      </c>
      <c r="J7">
        <f t="shared" si="6"/>
        <v>1475</v>
      </c>
      <c r="K7">
        <f t="shared" si="6"/>
        <v>1675</v>
      </c>
      <c r="L7">
        <f t="shared" si="6"/>
        <v>2100</v>
      </c>
      <c r="M7">
        <f t="shared" si="6"/>
        <v>2500</v>
      </c>
      <c r="N7">
        <f t="shared" si="6"/>
        <v>2725</v>
      </c>
      <c r="O7">
        <f t="shared" si="6"/>
        <v>3775</v>
      </c>
      <c r="P7">
        <f t="shared" si="6"/>
        <v>3600</v>
      </c>
      <c r="Q7">
        <f t="shared" si="6"/>
        <v>4775</v>
      </c>
      <c r="R7">
        <f t="shared" si="6"/>
        <v>5275</v>
      </c>
      <c r="S7">
        <f t="shared" si="6"/>
        <v>5725</v>
      </c>
      <c r="T7">
        <f t="shared" si="6"/>
        <v>6100</v>
      </c>
      <c r="U7">
        <f t="shared" si="6"/>
        <v>6650</v>
      </c>
      <c r="V7">
        <f t="shared" si="6"/>
        <v>7400</v>
      </c>
      <c r="W7">
        <f t="shared" si="6"/>
        <v>8200</v>
      </c>
      <c r="X7">
        <f t="shared" si="6"/>
        <v>8900</v>
      </c>
      <c r="Y7">
        <f t="shared" si="6"/>
        <v>10900</v>
      </c>
      <c r="Z7">
        <f t="shared" si="6"/>
        <v>11250</v>
      </c>
      <c r="AA7">
        <f t="shared" si="6"/>
        <v>11400</v>
      </c>
      <c r="AB7">
        <f t="shared" si="6"/>
        <v>12625</v>
      </c>
    </row>
    <row r="9" spans="1:28" x14ac:dyDescent="0.35">
      <c r="A9" t="s">
        <v>1</v>
      </c>
      <c r="B9">
        <f>FLOOR((EXP(B1))/(B1*B1*B1*B1*B1*B1),1)+3*B1-2</f>
        <v>3</v>
      </c>
      <c r="C9">
        <f t="shared" ref="C9:AB9" si="7">FLOOR((EXP(C1))/(C1*C1*C1*C1*C1*C1),1)+3*C1-2</f>
        <v>4</v>
      </c>
      <c r="D9">
        <f t="shared" si="7"/>
        <v>7</v>
      </c>
      <c r="E9">
        <f t="shared" si="7"/>
        <v>10</v>
      </c>
      <c r="F9">
        <f t="shared" si="7"/>
        <v>13</v>
      </c>
      <c r="G9">
        <f t="shared" si="7"/>
        <v>16</v>
      </c>
      <c r="H9">
        <f t="shared" si="7"/>
        <v>19</v>
      </c>
      <c r="I9">
        <f t="shared" si="7"/>
        <v>22</v>
      </c>
      <c r="J9">
        <f t="shared" si="7"/>
        <v>25</v>
      </c>
      <c r="K9">
        <f t="shared" si="7"/>
        <v>28</v>
      </c>
      <c r="L9">
        <f t="shared" si="7"/>
        <v>31</v>
      </c>
      <c r="M9">
        <f t="shared" si="7"/>
        <v>34</v>
      </c>
      <c r="N9">
        <f t="shared" si="7"/>
        <v>37</v>
      </c>
      <c r="O9">
        <f t="shared" si="7"/>
        <v>40</v>
      </c>
      <c r="P9">
        <f t="shared" si="7"/>
        <v>43</v>
      </c>
      <c r="Q9">
        <f t="shared" si="7"/>
        <v>46</v>
      </c>
      <c r="R9">
        <f t="shared" si="7"/>
        <v>50</v>
      </c>
      <c r="S9">
        <f t="shared" si="7"/>
        <v>53</v>
      </c>
      <c r="T9">
        <f t="shared" si="7"/>
        <v>58</v>
      </c>
      <c r="U9">
        <f t="shared" si="7"/>
        <v>65</v>
      </c>
      <c r="V9">
        <f t="shared" si="7"/>
        <v>76</v>
      </c>
      <c r="W9">
        <f t="shared" si="7"/>
        <v>95</v>
      </c>
      <c r="X9">
        <f t="shared" si="7"/>
        <v>132</v>
      </c>
      <c r="Y9">
        <f t="shared" si="7"/>
        <v>208</v>
      </c>
      <c r="Z9">
        <f t="shared" si="7"/>
        <v>367</v>
      </c>
      <c r="AA9">
        <f t="shared" si="7"/>
        <v>709</v>
      </c>
      <c r="AB9">
        <f t="shared" si="7"/>
        <v>1452</v>
      </c>
    </row>
    <row r="10" spans="1:28" x14ac:dyDescent="0.35">
      <c r="A10" t="s">
        <v>2</v>
      </c>
      <c r="B10">
        <v>25</v>
      </c>
      <c r="C10">
        <f>B10*3</f>
        <v>75</v>
      </c>
      <c r="D10">
        <f t="shared" ref="D10:E10" si="8">C10*3</f>
        <v>225</v>
      </c>
      <c r="E10">
        <f t="shared" si="8"/>
        <v>675</v>
      </c>
    </row>
    <row r="11" spans="1:28" x14ac:dyDescent="0.35">
      <c r="B11">
        <f>FLOOR((B1*B1+1)/2,1)+B1*B1</f>
        <v>2</v>
      </c>
      <c r="C11">
        <f t="shared" ref="C11:AB11" si="9">FLOOR((C1*C1+1)/2,1)+C1*C1</f>
        <v>6</v>
      </c>
      <c r="D11">
        <f t="shared" si="9"/>
        <v>14</v>
      </c>
      <c r="E11">
        <f t="shared" si="9"/>
        <v>24</v>
      </c>
      <c r="F11">
        <f t="shared" si="9"/>
        <v>38</v>
      </c>
      <c r="G11">
        <f t="shared" si="9"/>
        <v>54</v>
      </c>
      <c r="H11">
        <f t="shared" si="9"/>
        <v>74</v>
      </c>
      <c r="I11">
        <f t="shared" si="9"/>
        <v>96</v>
      </c>
      <c r="J11">
        <f t="shared" si="9"/>
        <v>122</v>
      </c>
      <c r="K11">
        <f t="shared" si="9"/>
        <v>150</v>
      </c>
      <c r="L11">
        <f t="shared" si="9"/>
        <v>182</v>
      </c>
      <c r="M11">
        <f t="shared" si="9"/>
        <v>216</v>
      </c>
      <c r="N11">
        <f t="shared" si="9"/>
        <v>254</v>
      </c>
      <c r="O11">
        <f t="shared" si="9"/>
        <v>294</v>
      </c>
      <c r="P11">
        <f t="shared" si="9"/>
        <v>338</v>
      </c>
      <c r="Q11">
        <f t="shared" si="9"/>
        <v>384</v>
      </c>
      <c r="R11">
        <f t="shared" si="9"/>
        <v>434</v>
      </c>
      <c r="S11">
        <f t="shared" si="9"/>
        <v>486</v>
      </c>
      <c r="T11">
        <f t="shared" si="9"/>
        <v>542</v>
      </c>
      <c r="U11">
        <f t="shared" si="9"/>
        <v>600</v>
      </c>
      <c r="V11">
        <f t="shared" si="9"/>
        <v>662</v>
      </c>
      <c r="W11">
        <f t="shared" si="9"/>
        <v>726</v>
      </c>
      <c r="X11">
        <f t="shared" si="9"/>
        <v>794</v>
      </c>
      <c r="Y11">
        <f t="shared" si="9"/>
        <v>864</v>
      </c>
      <c r="Z11">
        <f t="shared" si="9"/>
        <v>938</v>
      </c>
      <c r="AA11">
        <f t="shared" si="9"/>
        <v>1014</v>
      </c>
      <c r="AB11">
        <f t="shared" si="9"/>
        <v>1094</v>
      </c>
    </row>
    <row r="13" spans="1:28" x14ac:dyDescent="0.35">
      <c r="A13" t="s">
        <v>3</v>
      </c>
      <c r="B13">
        <f>CEILING(B7/110,1)</f>
        <v>2</v>
      </c>
      <c r="C13">
        <f t="shared" ref="C13:AB13" si="10">CEILING(C7/110,1)</f>
        <v>2</v>
      </c>
      <c r="D13">
        <f t="shared" si="10"/>
        <v>4</v>
      </c>
      <c r="E13">
        <f t="shared" si="10"/>
        <v>5</v>
      </c>
      <c r="F13">
        <f t="shared" si="10"/>
        <v>6</v>
      </c>
      <c r="G13">
        <f t="shared" si="10"/>
        <v>8</v>
      </c>
      <c r="H13">
        <f t="shared" si="10"/>
        <v>8</v>
      </c>
      <c r="I13">
        <f t="shared" si="10"/>
        <v>11</v>
      </c>
      <c r="J13">
        <f t="shared" si="10"/>
        <v>14</v>
      </c>
      <c r="K13">
        <f t="shared" si="10"/>
        <v>16</v>
      </c>
      <c r="L13">
        <f t="shared" si="10"/>
        <v>20</v>
      </c>
      <c r="M13">
        <f t="shared" si="10"/>
        <v>23</v>
      </c>
      <c r="N13">
        <f t="shared" si="10"/>
        <v>25</v>
      </c>
      <c r="O13">
        <f t="shared" si="10"/>
        <v>35</v>
      </c>
      <c r="P13">
        <f t="shared" si="10"/>
        <v>33</v>
      </c>
      <c r="Q13">
        <f t="shared" si="10"/>
        <v>44</v>
      </c>
      <c r="R13">
        <f t="shared" si="10"/>
        <v>48</v>
      </c>
      <c r="S13">
        <f t="shared" si="10"/>
        <v>53</v>
      </c>
      <c r="T13">
        <f t="shared" si="10"/>
        <v>56</v>
      </c>
      <c r="U13">
        <f t="shared" si="10"/>
        <v>61</v>
      </c>
      <c r="V13">
        <f t="shared" si="10"/>
        <v>68</v>
      </c>
      <c r="W13">
        <f t="shared" si="10"/>
        <v>75</v>
      </c>
      <c r="X13">
        <f t="shared" si="10"/>
        <v>81</v>
      </c>
      <c r="Y13">
        <f t="shared" si="10"/>
        <v>100</v>
      </c>
      <c r="Z13">
        <f t="shared" si="10"/>
        <v>103</v>
      </c>
      <c r="AA13">
        <f t="shared" si="10"/>
        <v>104</v>
      </c>
      <c r="AB13">
        <f t="shared" si="10"/>
        <v>115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Feuil1</vt:lpstr>
    </vt:vector>
  </TitlesOfParts>
  <Company>Cegep de Sherbrooke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Service de l'Informatique</dc:creator>
  <cp:lastModifiedBy>Galt Ouest Kingston</cp:lastModifiedBy>
  <dcterms:created xsi:type="dcterms:W3CDTF">2018-04-18T17:41:53Z</dcterms:created>
  <dcterms:modified xsi:type="dcterms:W3CDTF">2018-04-23T13:16:30Z</dcterms:modified>
</cp:coreProperties>
</file>