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<sst xmlns="http://schemas.openxmlformats.org/spreadsheetml/2006/main" count="97" uniqueCount="71">
  <si>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</si>
  <si>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</si>
  <si>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</si>
  <si>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</si>
  <si>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</si>
  <si>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</si>
  <si>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</si>
  <si>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</si>
  <si>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</si>
  <si>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</si>
  <si>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</si>
  <si>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</si>
  <si>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</si>
  <si>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</si>
  <si>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</si>
  <si>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</si>
  <si>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</si>
  <si>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</si>
  <si>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</si>
  <si>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</si>
  <si>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</si>
  <si>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</si>
  <si>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</si>
  <si>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</si>
  <si>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</si>
  <si>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</si>
  <si>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</si>
  <si>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</si>
  <si>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</si>
  <si>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</si>
  <si>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</si>
  <si>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</si>
  <si>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</si>
  <si>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</si>
  <si>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</si>
  <si>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</si>
  <si>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</si>
  <si>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</si>
  <si>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</si>
  <si>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</si>
  <si>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</si>
  <si>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</si>
  <si>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</si>
  <si>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</si>
  <si>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</si>
  <si>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Ultravist  370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</si>
  <si>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</si>
  <si>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</si>
  <si>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</si>
  <si>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</si>
  <si>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</si>
  <si>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</si>
  <si>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</si>
  <si>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</si>
  <si>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5 F.</t>
  </si>
  <si>
    <t>норма</t>
  </si>
  <si>
    <t>Филаретова Е.В</t>
  </si>
  <si>
    <t>Феоктистов В.И.</t>
  </si>
  <si>
    <t>ОКС БПST</t>
  </si>
  <si>
    <t>№ 5953</t>
  </si>
  <si>
    <t>БИТ</t>
  </si>
  <si>
    <t>Щербаков А.С.</t>
  </si>
  <si>
    <t>Севринова О.В.</t>
  </si>
  <si>
    <t>Цветкова М.В.</t>
  </si>
  <si>
    <t>__________</t>
  </si>
  <si>
    <t>a. femoralis sin.</t>
  </si>
  <si>
    <t>50 ml</t>
  </si>
  <si>
    <t>411.24</t>
  </si>
  <si>
    <t>сбалансированный</t>
  </si>
  <si>
    <t xml:space="preserve">1) консервативное ведение пациента. 2) строгий постельный режим 3) динамическое наблюдение места пункции. Повязку снять вечером 12.08. 4) Консультация кардиохирурга.  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</si>
  <si>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диффузное поражение на протяжении всей артерии со стенозами: в проксимальном сегменте 50%, множественные стенозы  среднего сегмента 95 %, 90%, 85%, 90%, стеноз дистального сегмента 90%. Кровоток по артерии TIMI II. Крупная  ДВ без гемодинамических значимых стенозов.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диффузное поражение на протяжении всей артерии со стенозами: в проксимальном сегменте 70%, стеноз на протяжении среднего сегмента 95%. Кровоток до окклюзии 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выполнить селективную катетеризацию устья ПКА из-за извитости подвздошно-бедренного сегмента слева не удалось.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слабое ретроградное заполнение ЗБА, ЗМЖА правой коронарной артерии за счет коллатерали проксимального сегмента  ОА. Т.О можно предположить о хронической окклюзии ПКА.                                    С учетом </t>
    </r>
    <r>
      <rPr>
        <i/>
        <u/>
        <sz val="11"/>
        <color theme="1"/>
        <rFont val="Times New Roman"/>
        <family val="1"/>
        <charset val="204"/>
      </rPr>
      <t>диффузного трёхсосудистого</t>
    </r>
    <r>
      <rPr>
        <i/>
        <sz val="11"/>
        <color theme="1"/>
        <rFont val="Times New Roman"/>
        <family val="1"/>
        <charset val="204"/>
      </rPr>
      <t xml:space="preserve"> поражения коронарного русла</t>
    </r>
    <r>
      <rPr>
        <sz val="11"/>
        <color theme="1"/>
        <rFont val="Times New Roman"/>
        <family val="1"/>
        <charset val="204"/>
      </rPr>
      <t xml:space="preserve"> от проведение ЧКВ решено воздержаться.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</si>
</sst>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27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53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40766</v>
      </c>
      <c r="C7" s="79">
        <v>0.73263888888888884</v>
      </c>
      <c r="D7" s="22"/>
      <c r="E7" s="22"/>
      <c r="F7" s="22"/>
      <c r="G7" s="128" t="s">
        <v>4</v>
      </c>
      <c r="H7" s="129"/>
      <c r="I7" s="148" t="s">
        <v>61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57</v>
      </c>
      <c r="C8" s="120"/>
      <c r="D8" s="22"/>
      <c r="E8" s="22"/>
      <c r="F8" s="22"/>
      <c r="G8" s="130" t="s">
        <v>5</v>
      </c>
      <c r="H8" s="131"/>
      <c r="I8" s="126" t="s">
        <v>62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11864</v>
      </c>
      <c r="C9" s="153"/>
      <c r="D9" s="22"/>
      <c r="E9" s="22"/>
      <c r="F9" s="22"/>
      <c r="G9" s="130" t="s">
        <v>6</v>
      </c>
      <c r="H9" s="131"/>
      <c r="I9" s="126" t="s">
        <v>56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58</v>
      </c>
      <c r="C10" s="151"/>
      <c r="D10" s="22"/>
      <c r="E10" s="22"/>
      <c r="F10" s="22"/>
      <c r="G10" s="130" t="s">
        <v>7</v>
      </c>
      <c r="H10" s="131"/>
      <c r="I10" s="126" t="s">
        <v>63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59</v>
      </c>
      <c r="C11" s="85" t="s">
        <v>60</v>
      </c>
      <c r="D11" s="25"/>
      <c r="E11" s="23"/>
      <c r="F11" s="23"/>
      <c r="G11" s="130" t="s">
        <v>8</v>
      </c>
      <c r="H11" s="131"/>
      <c r="I11" s="126" t="s">
        <v>64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48</v>
      </c>
      <c r="D13" s="122"/>
      <c r="E13" s="52" t="s">
        <v>49</v>
      </c>
      <c r="F13" s="94" t="s">
        <v>10</v>
      </c>
      <c r="G13" s="95"/>
      <c r="H13" s="95"/>
      <c r="I13" s="92" t="s">
        <v>65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54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45</v>
      </c>
      <c r="C24" s="117"/>
      <c r="D24" s="13" t="s">
        <v>66</v>
      </c>
      <c r="E24" s="118" t="s">
        <v>32</v>
      </c>
      <c r="F24" s="118"/>
      <c r="G24" s="14">
        <v>0.17500000000000002</v>
      </c>
      <c r="H24" s="118" t="s">
        <v>20</v>
      </c>
      <c r="I24" s="118"/>
      <c r="J24" s="15" t="s">
        <v>67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70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40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69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А.В,Дунаев,Чесноков С,Кесарева,Цыбин Н.В.,Селезнёв,Герасимов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 А.,Вьюгина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52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40766</v>
      </c>
      <c r="C7" s="79">
        <v>0.84027777777777779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Феоктистов В.И.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Севринова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11864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Филаретова Е.В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Цветкова М.В.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5953</v>
      </c>
      <c r="C11" s="76" t="str">
        <f>'Диагностика КГ'!C11</f>
        <v>БИТ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48</v>
      </c>
      <c r="D13" s="122"/>
      <c r="E13" s="52" t="s">
        <v>49</v>
      </c>
      <c r="F13" s="94" t="s">
        <v>10</v>
      </c>
      <c r="G13" s="95"/>
      <c r="H13" s="95"/>
      <c r="I13" s="175" t="s">
        <v>43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33</v>
      </c>
      <c r="E14" s="185" t="s">
        <v>34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35</v>
      </c>
      <c r="C15" s="189"/>
      <c r="D15" s="189"/>
      <c r="E15" s="192"/>
      <c r="F15" s="188" t="s">
        <v>36</v>
      </c>
      <c r="G15" s="192"/>
      <c r="H15" s="188" t="s">
        <v>37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45</v>
      </c>
      <c r="C20" s="201"/>
      <c r="D20" s="77" t="s">
        <v>47</v>
      </c>
      <c r="E20" s="118" t="s">
        <v>32</v>
      </c>
      <c r="F20" s="118"/>
      <c r="G20" s="14">
        <v>29495</v>
      </c>
      <c r="H20" s="118" t="s">
        <v>38</v>
      </c>
      <c r="I20" s="118"/>
      <c r="J20" s="15" t="s">
        <v>51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41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42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50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46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2010-06-11T15:02:49Z</dcterms:modified>
  <cp:category>Рентгенэндоваскулярные хирурги</cp:category>
</cp:coreProperties>
</file>