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<sst xmlns="http://schemas.openxmlformats.org/spreadsheetml/2006/main" count="97" uniqueCount="72">
  <si>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</si>
  <si>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</si>
  <si>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</si>
  <si>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</si>
  <si>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</si>
  <si>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</si>
  <si>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</si>
  <si>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</si>
  <si>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</si>
  <si>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</si>
  <si>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</si>
  <si>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</si>
  <si>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</si>
  <si>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</si>
  <si>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</si>
  <si>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</si>
  <si>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</si>
  <si>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</si>
  <si>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</si>
  <si>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</si>
  <si>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</si>
  <si>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</si>
  <si>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</si>
  <si>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</si>
  <si>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</si>
  <si>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</si>
  <si>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</si>
  <si>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</si>
  <si>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</si>
  <si>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</si>
  <si>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</si>
  <si>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</si>
  <si>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</si>
  <si>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</si>
  <si>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</si>
  <si>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</si>
  <si>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</si>
  <si>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</si>
  <si>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</si>
  <si>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</si>
  <si>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</si>
  <si>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</si>
  <si>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</si>
  <si>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</si>
  <si>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</si>
  <si>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</si>
  <si>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</si>
  <si>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</si>
  <si>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</si>
  <si>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</si>
  <si>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</si>
  <si>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</si>
  <si>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</si>
  <si>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</si>
  <si>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5 F.</t>
  </si>
  <si>
    <t>норма</t>
  </si>
  <si>
    <t>a. femoralis sin.</t>
  </si>
  <si>
    <t>Галкин А.В.</t>
  </si>
  <si>
    <t>Мелека Е.А.</t>
  </si>
  <si>
    <t>Omnipaque 350</t>
  </si>
  <si>
    <t>ОКС ПST</t>
  </si>
  <si>
    <t>Щербаков А.С.</t>
  </si>
  <si>
    <t>Севринова О.В.</t>
  </si>
  <si>
    <t>Кузнецова С.Ю.</t>
  </si>
  <si>
    <t>Рахматуллин А.В.</t>
  </si>
  <si>
    <t>№6139</t>
  </si>
  <si>
    <t>100 ml</t>
  </si>
  <si>
    <t>374.85</t>
  </si>
  <si>
    <t xml:space="preserve"> 1.6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</si>
  <si>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</si>
  <si>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Подострая тотальная окклюзия от устья Кровоток по артерии TIMI 0.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50%. ВТК - норма. Кровоток по артериям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Крупная (диаметр до 4,5 мм), стеноз среднего сегмента 65%, Стеноз ЗМЖА 2 среднего сегмента 85% (диаметр артерии до 2,2 мм). ЗМЖА 1 - норма. Кровоток по артериям TIMI III.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слабое ретроградное заполнение дистального, среднего сегмента ПМЖА за счёт ОА.       Сопоставляя ангиографическую картину с клиникой заболевания более вероятно думается что окклюзия ПМЖА произошла в сроки более 72 часов назад. Проведение экстренной реканализации не целесообразно</t>
    </r>
    <r>
      <rPr>
        <sz val="11"/>
        <color theme="1"/>
        <rFont val="Times New Roman"/>
        <family val="1"/>
        <charset val="204"/>
      </rPr>
      <t xml:space="preserve">.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</si>
  <si>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20.08. 4) Консультация кардиохирурга. 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</si>
</sst>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27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53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40774</v>
      </c>
      <c r="C7" s="79">
        <v>0.48958333333333331</v>
      </c>
      <c r="D7" s="22"/>
      <c r="E7" s="22"/>
      <c r="F7" s="22"/>
      <c r="G7" s="128" t="s">
        <v>4</v>
      </c>
      <c r="H7" s="129"/>
      <c r="I7" s="148" t="s">
        <v>61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64</v>
      </c>
      <c r="C8" s="120"/>
      <c r="D8" s="22"/>
      <c r="E8" s="22"/>
      <c r="F8" s="22"/>
      <c r="G8" s="130" t="s">
        <v>5</v>
      </c>
      <c r="H8" s="131"/>
      <c r="I8" s="126" t="s">
        <v>62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16912</v>
      </c>
      <c r="C9" s="153"/>
      <c r="D9" s="22"/>
      <c r="E9" s="22"/>
      <c r="F9" s="22"/>
      <c r="G9" s="130" t="s">
        <v>6</v>
      </c>
      <c r="H9" s="131"/>
      <c r="I9" s="126" t="s">
        <v>57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60</v>
      </c>
      <c r="C10" s="151"/>
      <c r="D10" s="22"/>
      <c r="E10" s="22"/>
      <c r="F10" s="22"/>
      <c r="G10" s="130" t="s">
        <v>7</v>
      </c>
      <c r="H10" s="131"/>
      <c r="I10" s="126" t="s">
        <v>63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65</v>
      </c>
      <c r="C11" s="85"/>
      <c r="D11" s="25"/>
      <c r="E11" s="23"/>
      <c r="F11" s="23"/>
      <c r="G11" s="130" t="s">
        <v>8</v>
      </c>
      <c r="H11" s="131"/>
      <c r="I11" s="126" t="s">
        <v>58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54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59</v>
      </c>
      <c r="C24" s="117"/>
      <c r="D24" s="13" t="s">
        <v>66</v>
      </c>
      <c r="E24" s="118" t="s">
        <v>32</v>
      </c>
      <c r="F24" s="118"/>
      <c r="G24" s="14" t="s">
        <v>68</v>
      </c>
      <c r="H24" s="118" t="s">
        <v>20</v>
      </c>
      <c r="I24" s="118"/>
      <c r="J24" s="15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70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40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71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52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40774</v>
      </c>
      <c r="C7" s="79">
        <v>0.84027777777777779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Рахматуллин А.В.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Севринова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16912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Галкин А.В.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Кузнецова С.Ю.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№6139</v>
      </c>
      <c r="C11" s="76">
        <f>'Диагностика КГ'!C11</f>
        <v>0</v>
      </c>
      <c r="D11" s="25"/>
      <c r="E11" s="23"/>
      <c r="F11" s="23"/>
      <c r="G11" s="130" t="s">
        <v>8</v>
      </c>
      <c r="H11" s="131"/>
      <c r="I11" s="168" t="str">
        <f>'Диагностика КГ'!I11:J11</f>
        <v>Мелека Е.А.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175" t="s">
        <v>43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33</v>
      </c>
      <c r="E14" s="185" t="s">
        <v>34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35</v>
      </c>
      <c r="C15" s="189"/>
      <c r="D15" s="189"/>
      <c r="E15" s="192"/>
      <c r="F15" s="188" t="s">
        <v>36</v>
      </c>
      <c r="G15" s="192"/>
      <c r="H15" s="188" t="s">
        <v>37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45</v>
      </c>
      <c r="C20" s="201"/>
      <c r="D20" s="77" t="s">
        <v>47</v>
      </c>
      <c r="E20" s="118" t="s">
        <v>32</v>
      </c>
      <c r="F20" s="118"/>
      <c r="G20" s="14">
        <v>29495</v>
      </c>
      <c r="H20" s="118" t="s">
        <v>38</v>
      </c>
      <c r="I20" s="118"/>
      <c r="J20" s="15" t="s">
        <v>51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41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42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50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46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2011-08-19T11:58:00Z</dcterms:modified>
  <cp:category>Рентгенэндоваскулярные хирурги</cp:category>
</cp:coreProperties>
</file>