
<file path=[Content_Types].xml><?xml version="1.0" encoding="utf-8"?>
<Types xmlns="http://schemas.openxmlformats.org/package/2006/content-types">
  <Override PartName="/xl/activeX/activeX9.xml" ContentType="application/vnd.ms-office.activeX+xml"/>
  <Override PartName="/xl/theme/theme1.xml" ContentType="application/vnd.openxmlformats-officedocument.theme+xml"/>
  <Override PartName="/xl/styles.xml" ContentType="application/vnd.openxmlformats-officedocument.spreadsheetml.styles+xml"/>
  <Override PartName="/xl/activeX/activeX7.xml" ContentType="application/vnd.ms-office.activeX+xml"/>
  <Override PartName="/xl/activeX/activeX19.xml" ContentType="application/vnd.ms-office.activeX+xml"/>
  <Override PartName="/xl/activeX/activeX39.xml" ContentType="application/vnd.ms-office.activeX+xml"/>
  <Override PartName="/xl/activeX/activeX5.xml" ContentType="application/vnd.ms-office.activeX+xml"/>
  <Override PartName="/xl/activeX/activeX17.xml" ContentType="application/vnd.ms-office.activeX+xml"/>
  <Override PartName="/xl/activeX/activeX28.xml" ContentType="application/vnd.ms-office.activeX+xml"/>
  <Override PartName="/xl/activeX/activeX37.xml" ContentType="application/vnd.ms-office.activeX+xml"/>
  <Default Extension="rels" ContentType="application/vnd.openxmlformats-package.relationships+xml"/>
  <Default Extension="xml" ContentType="application/xml"/>
  <Override PartName="/xl/workbook.xml" ContentType="application/vnd.openxmlformats-officedocument.spreadsheetml.sheet.main+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15.xml" ContentType="application/vnd.ms-office.activeX+xml"/>
  <Override PartName="/xl/activeX/activeX16.xml" ContentType="application/vnd.ms-office.activeX+xml"/>
  <Override PartName="/xl/activeX/activeX24.xml" ContentType="application/vnd.ms-office.activeX+xml"/>
  <Override PartName="/xl/activeX/activeX25.xml" ContentType="application/vnd.ms-office.activeX+xml"/>
  <Override PartName="/xl/activeX/activeX26.xml" ContentType="application/vnd.ms-office.activeX+xml"/>
  <Override PartName="/xl/drawings/drawing2.xml" ContentType="application/vnd.openxmlformats-officedocument.drawing+xml"/>
  <Override PartName="/xl/activeX/activeX34.xml" ContentType="application/vnd.ms-office.activeX+xml"/>
  <Override PartName="/xl/activeX/activeX35.xml" ContentType="application/vnd.ms-office.activeX+xml"/>
  <Override PartName="/xl/activeX/activeX43.xml" ContentType="application/vnd.ms-office.activeX+xml"/>
  <Override PartName="/xl/activeX/activeX44.xml" ContentType="application/vnd.ms-office.activeX+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activeX/activeX1.xml" ContentType="application/vnd.ms-office.activeX+xml"/>
  <Override PartName="/xl/activeX/activeX13.xml" ContentType="application/vnd.ms-office.activeX+xml"/>
  <Override PartName="/xl/activeX/activeX14.xml" ContentType="application/vnd.ms-office.activeX+xml"/>
  <Override PartName="/xl/activeX/activeX22.xml" ContentType="application/vnd.ms-office.activeX+xml"/>
  <Override PartName="/xl/activeX/activeX23.xml" ContentType="application/vnd.ms-office.activeX+xml"/>
  <Override PartName="/xl/activeX/activeX32.xml" ContentType="application/vnd.ms-office.activeX+xml"/>
  <Override PartName="/xl/activeX/activeX33.xml" ContentType="application/vnd.ms-office.activeX+xml"/>
  <Override PartName="/xl/activeX/activeX41.xml" ContentType="application/vnd.ms-office.activeX+xml"/>
  <Override PartName="/xl/activeX/activeX42.xml" ContentType="application/vnd.ms-office.activeX+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activeX/activeX11.xml" ContentType="application/vnd.ms-office.activeX+xml"/>
  <Override PartName="/xl/activeX/activeX12.xml" ContentType="application/vnd.ms-office.activeX+xml"/>
  <Override PartName="/xl/activeX/activeX20.xml" ContentType="application/vnd.ms-office.activeX+xml"/>
  <Override PartName="/xl/activeX/activeX21.xml" ContentType="application/vnd.ms-office.activeX+xml"/>
  <Override PartName="/xl/comments1.xml" ContentType="application/vnd.openxmlformats-officedocument.spreadsheetml.comments+xml"/>
  <Override PartName="/xl/activeX/activeX30.xml" ContentType="application/vnd.ms-office.activeX+xml"/>
  <Override PartName="/xl/activeX/activeX31.xml" ContentType="application/vnd.ms-office.activeX+xml"/>
  <Override PartName="/xl/activeX/activeX40.xml" ContentType="application/vnd.ms-office.activeX+xml"/>
  <Override PartName="/xl/calcChain.xml" ContentType="application/vnd.openxmlformats-officedocument.spreadsheetml.calcChain+xml"/>
  <Override PartName="/xl/sharedStrings.xml" ContentType="application/vnd.openxmlformats-officedocument.spreadsheetml.sharedStrings+xml"/>
  <Override PartName="/xl/activeX/activeX10.xml" ContentType="application/vnd.ms-office.activeX+xml"/>
  <Override PartName="/docProps/core.xml" ContentType="application/vnd.openxmlformats-package.core-properties+xml"/>
  <Default Extension="bin" ContentType="application/vnd.openxmlformats-officedocument.spreadsheetml.printerSettings"/>
  <Default Extension="png" ContentType="image/png"/>
  <Override PartName="/xl/activeX/activeX8.xml" ContentType="application/vnd.ms-office.activeX+xml"/>
  <Override PartName="/xl/activeX/activeX29.xml" ContentType="application/vnd.ms-office.activeX+xml"/>
  <Override PartName="/xl/activeX/activeX38.xml" ContentType="application/vnd.ms-office.activeX+xml"/>
  <Override PartName="/xl/activeX/activeX6.xml" ContentType="application/vnd.ms-office.activeX+xml"/>
  <Override PartName="/xl/activeX/activeX18.xml" ContentType="application/vnd.ms-office.activeX+xml"/>
  <Default Extension="jpeg" ContentType="image/jpeg"/>
  <Default Extension="emf" ContentType="image/x-emf"/>
  <Override PartName="/xl/activeX/activeX27.xml" ContentType="application/vnd.ms-office.activeX+xml"/>
  <Override PartName="/xl/activeX/activeX36.xml" ContentType="application/vnd.ms-office.activeX+xml"/>
  <Override PartName="/xl/activeX/activeX45.xml" ContentType="application/vnd.ms-office.activeX+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ЭтаКнига"/>
  <bookViews>
    <workbookView xWindow="240" yWindow="105" windowWidth="14805" windowHeight="8010" tabRatio="586" activeTab="1"/>
  </bookViews>
  <sheets>
    <sheet name="Диагностика КГ" sheetId="1" r:id="rId1"/>
    <sheet name="Операция" sheetId="2" r:id="rId2"/>
  </sheets>
  <definedNames>
    <definedName name="_xlnm._FilterDatabase" localSheetId="0" hidden="1">'Диагностика КГ'!$B$5:$I$5</definedName>
    <definedName name="Дата">'Диагностика КГ'!$C$12</definedName>
    <definedName name="_xlnm.Print_Area" localSheetId="0">'Диагностика КГ'!$A$1:$J$54</definedName>
    <definedName name="_xlnm.Print_Area" localSheetId="1">Операция!$A$1:$J$54</definedName>
    <definedName name="ОТДЕЛЕНИЕ">'Диагностика КГ'!$B$11</definedName>
  </definedNames>
  <calcPr calcId="124519"/>
</workbook>
</file>

<file path=xl/calcChain.xml><?xml version="1.0" encoding="utf-8"?>
<calcChain xmlns="http://schemas.openxmlformats.org/spreadsheetml/2006/main">
  <c r="B8" i="2"/>
  <c r="I11"/>
  <c r="I10"/>
  <c r="I7"/>
  <c r="I9" l="1"/>
  <c r="I8"/>
  <c r="B11"/>
  <c r="C11"/>
  <c r="B10"/>
  <c r="B9"/>
  <c r="B7"/>
</calcChain>
</file>

<file path=xl/comments1.xml><?xml version="1.0" encoding="utf-8"?>
<comments xmlns="http://schemas.openxmlformats.org/spreadsheetml/2006/main">
  <authors>
    <author>Щербаков</author>
  </authors>
  <commentList>
    <comment ref="B5" authorId="0">
      <text>
        <r>
          <rPr>
            <b/>
            <sz val="9"/>
            <color indexed="81"/>
            <rFont val="Tahoma"/>
            <family val="2"/>
            <charset val="204"/>
          </rPr>
          <t>ВЫБРАТЬ ИЗ СПИСКА</t>
        </r>
        <r>
          <rPr>
            <sz val="9"/>
            <color indexed="81"/>
            <rFont val="Tahoma"/>
            <family val="2"/>
            <charset val="204"/>
          </rPr>
          <t xml:space="preserve">
</t>
        </r>
      </text>
    </comment>
    <comment ref="I7" authorId="0">
      <text>
        <r>
          <rPr>
            <b/>
            <sz val="9"/>
            <color indexed="81"/>
            <rFont val="Tahoma"/>
            <family val="2"/>
            <charset val="204"/>
          </rPr>
          <t>ВЫБРАТЬ ИЗ СПИСКА</t>
        </r>
        <r>
          <rPr>
            <sz val="9"/>
            <color indexed="81"/>
            <rFont val="Tahoma"/>
            <family val="2"/>
            <charset val="204"/>
          </rPr>
          <t xml:space="preserve">
</t>
        </r>
      </text>
    </comment>
    <comment ref="I8" authorId="0">
      <text>
        <r>
          <rPr>
            <b/>
            <sz val="9"/>
            <color indexed="81"/>
            <rFont val="Tahoma"/>
            <family val="2"/>
            <charset val="204"/>
          </rPr>
          <t>ВЫБРАТЬ ИЗ СПИСКА</t>
        </r>
        <r>
          <rPr>
            <sz val="9"/>
            <color indexed="81"/>
            <rFont val="Tahoma"/>
            <family val="2"/>
            <charset val="204"/>
          </rPr>
          <t xml:space="preserve">
</t>
        </r>
      </text>
    </comment>
    <comment ref="I9" authorId="0">
      <text>
        <r>
          <rPr>
            <b/>
            <sz val="9"/>
            <color indexed="81"/>
            <rFont val="Tahoma"/>
            <family val="2"/>
            <charset val="204"/>
          </rPr>
          <t>ВЫБРАТЬ ИЗ СПИСКА</t>
        </r>
        <r>
          <rPr>
            <sz val="9"/>
            <color indexed="81"/>
            <rFont val="Tahoma"/>
            <family val="2"/>
            <charset val="204"/>
          </rPr>
          <t xml:space="preserve">
</t>
        </r>
      </text>
    </comment>
    <comment ref="B10" authorId="0">
      <text>
        <r>
          <rPr>
            <b/>
            <sz val="9"/>
            <color indexed="81"/>
            <rFont val="Tahoma"/>
            <family val="2"/>
            <charset val="204"/>
          </rPr>
          <t>ВЫБРАТЬ ИЗ СПИСКА</t>
        </r>
        <r>
          <rPr>
            <sz val="9"/>
            <color indexed="81"/>
            <rFont val="Tahoma"/>
            <family val="2"/>
            <charset val="204"/>
          </rPr>
          <t xml:space="preserve">
</t>
        </r>
      </text>
    </comment>
    <comment ref="I10" authorId="0">
      <text>
        <r>
          <rPr>
            <b/>
            <sz val="9"/>
            <color indexed="81"/>
            <rFont val="Tahoma"/>
            <family val="2"/>
            <charset val="204"/>
          </rPr>
          <t>ВЫБРАТЬ ИЗ СПИСКА</t>
        </r>
        <r>
          <rPr>
            <sz val="9"/>
            <color indexed="81"/>
            <rFont val="Tahoma"/>
            <family val="2"/>
            <charset val="204"/>
          </rPr>
          <t xml:space="preserve">
</t>
        </r>
      </text>
    </comment>
    <comment ref="C11" authorId="0">
      <text>
        <r>
          <rPr>
            <b/>
            <sz val="9"/>
            <color indexed="81"/>
            <rFont val="Tahoma"/>
            <family val="2"/>
            <charset val="204"/>
          </rPr>
          <t>ВЫБРАТЬ ИЗ СПИСКА</t>
        </r>
        <r>
          <rPr>
            <sz val="9"/>
            <color indexed="81"/>
            <rFont val="Tahoma"/>
            <family val="2"/>
            <charset val="204"/>
          </rPr>
          <t xml:space="preserve">
</t>
        </r>
      </text>
    </comment>
    <comment ref="I11" authorId="0">
      <text>
        <r>
          <rPr>
            <b/>
            <sz val="9"/>
            <color indexed="81"/>
            <rFont val="Tahoma"/>
            <family val="2"/>
            <charset val="204"/>
          </rPr>
          <t>ВЫБРАТЬ ИЗ СПИСКА</t>
        </r>
        <r>
          <rPr>
            <sz val="9"/>
            <color indexed="81"/>
            <rFont val="Tahoma"/>
            <family val="2"/>
            <charset val="204"/>
          </rPr>
          <t xml:space="preserve">
</t>
        </r>
      </text>
    </comment>
    <comment ref="C13" authorId="0">
      <text>
        <r>
          <rPr>
            <b/>
            <sz val="9"/>
            <color indexed="81"/>
            <rFont val="Tahoma"/>
            <family val="2"/>
            <charset val="204"/>
          </rPr>
          <t>ВЫБРАТЬ ИЗ СПИСКА</t>
        </r>
        <r>
          <rPr>
            <sz val="9"/>
            <color indexed="81"/>
            <rFont val="Tahoma"/>
            <family val="2"/>
            <charset val="204"/>
          </rPr>
          <t xml:space="preserve">
</t>
        </r>
      </text>
    </comment>
    <comment ref="E13" authorId="0">
      <text>
        <r>
          <rPr>
            <b/>
            <sz val="9"/>
            <color indexed="81"/>
            <rFont val="Tahoma"/>
            <family val="2"/>
            <charset val="204"/>
          </rPr>
          <t>ВЫБРАТЬ ИЗ СПИСКА</t>
        </r>
        <r>
          <rPr>
            <sz val="9"/>
            <color indexed="81"/>
            <rFont val="Tahoma"/>
            <family val="2"/>
            <charset val="204"/>
          </rPr>
          <t xml:space="preserve">
</t>
        </r>
      </text>
    </comment>
    <comment ref="I13" authorId="0">
      <text>
        <r>
          <rPr>
            <b/>
            <sz val="9"/>
            <color indexed="81"/>
            <rFont val="Tahoma"/>
            <family val="2"/>
            <charset val="204"/>
          </rPr>
          <t>ВЫБРАТЬ ИЗ СПИСКА</t>
        </r>
        <r>
          <rPr>
            <sz val="9"/>
            <color indexed="81"/>
            <rFont val="Tahoma"/>
            <family val="2"/>
            <charset val="204"/>
          </rPr>
          <t xml:space="preserve">
</t>
        </r>
      </text>
    </comment>
    <comment ref="D14" authorId="0">
      <text>
        <r>
          <rPr>
            <b/>
            <sz val="9"/>
            <color indexed="81"/>
            <rFont val="Tahoma"/>
            <family val="2"/>
            <charset val="204"/>
          </rPr>
          <t>ВЫБРАТЬ ИЗ СПИСКА</t>
        </r>
        <r>
          <rPr>
            <sz val="9"/>
            <color indexed="81"/>
            <rFont val="Tahoma"/>
            <family val="2"/>
            <charset val="204"/>
          </rPr>
          <t xml:space="preserve">
</t>
        </r>
      </text>
    </comment>
    <comment ref="B24" authorId="0">
      <text>
        <r>
          <rPr>
            <b/>
            <sz val="9"/>
            <color indexed="81"/>
            <rFont val="Tahoma"/>
            <family val="2"/>
            <charset val="204"/>
          </rPr>
          <t>ВЫБРАТЬ ИЗ СПИСКА</t>
        </r>
        <r>
          <rPr>
            <sz val="9"/>
            <color indexed="81"/>
            <rFont val="Tahoma"/>
            <family val="2"/>
            <charset val="204"/>
          </rPr>
          <t xml:space="preserve">
</t>
        </r>
      </text>
    </comment>
    <comment ref="D24" authorId="0">
      <text>
        <r>
          <rPr>
            <b/>
            <sz val="9"/>
            <color indexed="81"/>
            <rFont val="Tahoma"/>
            <family val="2"/>
            <charset val="204"/>
          </rPr>
          <t>ВЫБРАТЬ ИЗ СПИСКА</t>
        </r>
        <r>
          <rPr>
            <sz val="9"/>
            <color indexed="81"/>
            <rFont val="Tahoma"/>
            <family val="2"/>
            <charset val="204"/>
          </rPr>
          <t xml:space="preserve">
</t>
        </r>
      </text>
    </comment>
    <comment ref="H26" authorId="0">
      <text>
        <r>
          <rPr>
            <b/>
            <sz val="9"/>
            <color indexed="81"/>
            <rFont val="Tahoma"/>
            <family val="2"/>
            <charset val="204"/>
          </rPr>
          <t>ВЫБРАТЬ ИЗ СПИСКА</t>
        </r>
        <r>
          <rPr>
            <sz val="9"/>
            <color indexed="81"/>
            <rFont val="Tahoma"/>
            <family val="2"/>
            <charset val="204"/>
          </rPr>
          <t xml:space="preserve">
</t>
        </r>
      </text>
    </comment>
    <comment ref="A54" authorId="0">
      <text>
        <r>
          <rPr>
            <b/>
            <sz val="9"/>
            <color indexed="81"/>
            <rFont val="Tahoma"/>
            <family val="2"/>
            <charset val="204"/>
          </rPr>
          <t>ВЫБРАТЬ ИЗ СПИСКА</t>
        </r>
        <r>
          <rPr>
            <sz val="9"/>
            <color indexed="81"/>
            <rFont val="Tahoma"/>
            <family val="2"/>
            <charset val="204"/>
          </rPr>
          <t xml:space="preserve">
</t>
        </r>
      </text>
    </comment>
  </commentList>
</comments>
</file>

<file path=xl/comments2.xml><?xml version="1.0" encoding="utf-8"?>
<comments xmlns="http://schemas.openxmlformats.org/spreadsheetml/2006/main">
  <authors>
    <author>Щербаков</author>
    <author>user</author>
  </authors>
  <commentList>
    <comment ref="E13" authorId="0">
      <text>
        <r>
          <rPr>
            <b/>
            <sz val="9"/>
            <color indexed="81"/>
            <rFont val="Tahoma"/>
            <family val="2"/>
            <charset val="204"/>
          </rPr>
          <t>ВЫБРАТЬ ИЗ СПИСКА</t>
        </r>
        <r>
          <rPr>
            <sz val="9"/>
            <color indexed="81"/>
            <rFont val="Tahoma"/>
            <family val="2"/>
            <charset val="204"/>
          </rPr>
          <t xml:space="preserve">
</t>
        </r>
      </text>
    </comment>
    <comment ref="I13" authorId="0">
      <text>
        <r>
          <rPr>
            <b/>
            <sz val="9"/>
            <color indexed="81"/>
            <rFont val="Tahoma"/>
            <family val="2"/>
            <charset val="204"/>
          </rPr>
          <t>ВЫБРАТЬ ИЗ СПИСКА</t>
        </r>
        <r>
          <rPr>
            <sz val="9"/>
            <color indexed="81"/>
            <rFont val="Tahoma"/>
            <family val="2"/>
            <charset val="204"/>
          </rPr>
          <t xml:space="preserve">
</t>
        </r>
      </text>
    </comment>
    <comment ref="D14" authorId="0">
      <text>
        <r>
          <rPr>
            <b/>
            <sz val="9"/>
            <color indexed="81"/>
            <rFont val="Tahoma"/>
            <family val="2"/>
            <charset val="204"/>
          </rPr>
          <t>ВЫБРАТЬ ИЗ СПИСКА</t>
        </r>
        <r>
          <rPr>
            <sz val="9"/>
            <color indexed="81"/>
            <rFont val="Tahoma"/>
            <family val="2"/>
            <charset val="204"/>
          </rPr>
          <t xml:space="preserve">
</t>
        </r>
      </text>
    </comment>
    <comment ref="B20" authorId="0">
      <text>
        <r>
          <rPr>
            <b/>
            <sz val="9"/>
            <color indexed="81"/>
            <rFont val="Tahoma"/>
            <family val="2"/>
            <charset val="204"/>
          </rPr>
          <t>ВЫБРАТЬ ИЗ СПИСКА</t>
        </r>
        <r>
          <rPr>
            <sz val="9"/>
            <color indexed="81"/>
            <rFont val="Tahoma"/>
            <family val="2"/>
            <charset val="204"/>
          </rPr>
          <t xml:space="preserve">
</t>
        </r>
      </text>
    </comment>
    <comment ref="D20" authorId="0">
      <text>
        <r>
          <rPr>
            <b/>
            <sz val="9"/>
            <color indexed="81"/>
            <rFont val="Tahoma"/>
            <family val="2"/>
            <charset val="204"/>
          </rPr>
          <t>ВЫБРАТЬ ИЗ СПИСКА</t>
        </r>
        <r>
          <rPr>
            <sz val="9"/>
            <color indexed="81"/>
            <rFont val="Tahoma"/>
            <family val="2"/>
            <charset val="204"/>
          </rPr>
          <t xml:space="preserve">
</t>
        </r>
      </text>
    </comment>
    <comment ref="A54" authorId="1">
      <text>
        <r>
          <rPr>
            <b/>
            <sz val="8"/>
            <color indexed="81"/>
            <rFont val="Tahoma"/>
            <family val="2"/>
            <charset val="204"/>
          </rPr>
          <t>ВЫБРАТЬ ИЗ СПИСКА</t>
        </r>
        <r>
          <rPr>
            <sz val="8"/>
            <color indexed="81"/>
            <rFont val="Tahoma"/>
            <family val="2"/>
            <charset val="204"/>
          </rPr>
          <t xml:space="preserve">
</t>
        </r>
      </text>
    </comment>
  </commentList>
</comments>
</file>

<file path=xl/sharedStrings.xml><?xml version="1.0" encoding="utf-8"?>
<sst xmlns="http://schemas.openxmlformats.org/spreadsheetml/2006/main" count="97" uniqueCount="71">
  <si>
    <t>ДАТА</t>
  </si>
  <si>
    <t>ДАТА РОЖДЕНИЯ</t>
  </si>
  <si>
    <t>ДИАГНОЗ</t>
  </si>
  <si>
    <t>Ф.И.О ПАЦИЕНТА</t>
  </si>
  <si>
    <t>РЕНТГЕНХИРУРГ</t>
  </si>
  <si>
    <t>ОПЕРАЦИОННАЯ М/С</t>
  </si>
  <si>
    <t>АНЕСТЕЗИОЛОГ</t>
  </si>
  <si>
    <t>М/С  АНЕСТЕЗИСТКА</t>
  </si>
  <si>
    <t>РЕНТГЕНЛАБОРАНТ</t>
  </si>
  <si>
    <t>Под м/с анестезией</t>
  </si>
  <si>
    <t>выполнена пункция</t>
  </si>
  <si>
    <t>5 F.</t>
  </si>
  <si>
    <t>По проводнику выполнена поэтапная катетеризация:</t>
  </si>
  <si>
    <t>Использованы следующие коронарографические катетеры:</t>
  </si>
  <si>
    <t xml:space="preserve">
</t>
  </si>
  <si>
    <t>ПКА</t>
  </si>
  <si>
    <t>ЛКА</t>
  </si>
  <si>
    <t>Judkins 5 F</t>
  </si>
  <si>
    <t>Amplatz 5 F</t>
  </si>
  <si>
    <t>Расходные материалы:</t>
  </si>
  <si>
    <t>Контраст:</t>
  </si>
  <si>
    <t>Доза облучен. mGy:</t>
  </si>
  <si>
    <t xml:space="preserve">                                                                                                                                                               </t>
  </si>
  <si>
    <t>ЗАКЛЮЧЕНИЕ</t>
  </si>
  <si>
    <t>Тип коронарного кровотока:</t>
  </si>
  <si>
    <t>Ствол ЛКА:</t>
  </si>
  <si>
    <t>Врач:____________</t>
  </si>
  <si>
    <t>№ / ОТД.</t>
  </si>
  <si>
    <t xml:space="preserve">ГУЗ ЯО Областная клиническая больница </t>
  </si>
  <si>
    <t>РЕГИОНАЛЬНЫЙ СОСУДИСТЫЙ ЦЕНТР</t>
  </si>
  <si>
    <t>Кабинет рентгенохирургических методов диагностики и лечения</t>
  </si>
  <si>
    <t>Установлен интродъюссер   -</t>
  </si>
  <si>
    <t>150062 Ярославль. Ул. Яковлевская 7 тел: (4852) 24-84-46; 94-64-57</t>
  </si>
  <si>
    <t>КОРОНАРОГРАФИЯ</t>
  </si>
  <si>
    <r>
      <t>Время R</t>
    </r>
    <r>
      <rPr>
        <b/>
        <u/>
        <sz val="11"/>
        <color theme="1"/>
        <rFont val="Calibri"/>
        <family val="2"/>
        <charset val="204"/>
      </rPr>
      <t>̕ - скопии:</t>
    </r>
  </si>
  <si>
    <t>6 F.</t>
  </si>
  <si>
    <t>Использованы коронарографические катетеры:</t>
  </si>
  <si>
    <t>Judkins 6 F</t>
  </si>
  <si>
    <t>Amplatz 6 F</t>
  </si>
  <si>
    <t>BackUp 6 F</t>
  </si>
  <si>
    <t>Доза mGy:</t>
  </si>
  <si>
    <t>4.0</t>
  </si>
  <si>
    <t>Рекомендовано:</t>
  </si>
  <si>
    <t>Ход операции:</t>
  </si>
  <si>
    <r>
      <t>Рекомендовано</t>
    </r>
    <r>
      <rPr>
        <b/>
        <i/>
        <sz val="12"/>
        <color theme="1"/>
        <rFont val="Times New Roman"/>
        <family val="1"/>
        <charset val="204"/>
      </rPr>
      <t xml:space="preserve">: </t>
    </r>
  </si>
  <si>
    <t>__________</t>
  </si>
  <si>
    <t>a. femoralis dex.</t>
  </si>
  <si>
    <t>Sol. lidocaini 2%</t>
  </si>
  <si>
    <t>5 ml</t>
  </si>
  <si>
    <t>Щербаков А.С.</t>
  </si>
  <si>
    <t>50 ml</t>
  </si>
  <si>
    <t>Ultravist  370</t>
  </si>
  <si>
    <t xml:space="preserve">  </t>
  </si>
  <si>
    <t>норма</t>
  </si>
  <si>
    <t>1) Экстренная ЧКВ.</t>
  </si>
  <si>
    <t>Капралова Е.А.</t>
  </si>
  <si>
    <t>Интродъюссер оставлен</t>
  </si>
  <si>
    <t>200 ml</t>
  </si>
  <si>
    <t>Sol. Novocaini 0.5%</t>
  </si>
  <si>
    <t>10 ml</t>
  </si>
  <si>
    <t>сбалансированный</t>
  </si>
  <si>
    <t>Голубева Л.С.</t>
  </si>
  <si>
    <t>ОКС ПST</t>
  </si>
  <si>
    <t>№ 4176</t>
  </si>
  <si>
    <t>Родионова С.М.</t>
  </si>
  <si>
    <t>Рощина М.Ю.</t>
  </si>
  <si>
    <t>СТЕНТИРОВАНИЕ ПМЖА</t>
  </si>
  <si>
    <t>902.89</t>
  </si>
  <si>
    <r>
      <t xml:space="preserve">Устье ЛКА катетеризировано проводниковым катетером Access JL 3.5 6 f. Интракоронарный проводник </t>
    </r>
    <r>
      <rPr>
        <b/>
        <sz val="11"/>
        <color theme="1"/>
        <rFont val="Calibri"/>
        <family val="2"/>
        <charset val="204"/>
        <scheme val="minor"/>
      </rPr>
      <t>Abbot Whisper MS</t>
    </r>
    <r>
      <rPr>
        <sz val="11"/>
        <color theme="1"/>
        <rFont val="Calibri"/>
        <family val="2"/>
        <charset val="204"/>
        <scheme val="minor"/>
      </rPr>
      <t xml:space="preserve"> заведен в дистальное русло ПМЖА. В область критического стеноза позиционирован баллонный катетер </t>
    </r>
    <r>
      <rPr>
        <b/>
        <sz val="11"/>
        <color theme="1"/>
        <rFont val="Calibri"/>
        <family val="2"/>
        <charset val="204"/>
        <scheme val="minor"/>
      </rPr>
      <t>Sapphire 2.0 - 20 мм</t>
    </r>
    <r>
      <rPr>
        <sz val="11"/>
        <color theme="1"/>
        <rFont val="Calibri"/>
        <family val="2"/>
        <charset val="204"/>
        <scheme val="minor"/>
      </rPr>
      <t xml:space="preserve">. Выполнена пределятация давлением 10 атм., экспозиция 40 сек. На контрольной сьёмке стеноз значительно меньше - 70%, кровоток TIMI II.  В зону стеноза позиционирован стент </t>
    </r>
    <r>
      <rPr>
        <b/>
        <sz val="11"/>
        <color theme="1"/>
        <rFont val="Calibri"/>
        <family val="2"/>
        <charset val="204"/>
        <scheme val="minor"/>
      </rPr>
      <t>Blazer 2.75 - 18 мм</t>
    </r>
    <r>
      <rPr>
        <sz val="11"/>
        <color theme="1"/>
        <rFont val="Calibri"/>
        <family val="2"/>
        <charset val="204"/>
        <scheme val="minor"/>
      </rPr>
      <t>, имплантация давлением 14 атм., экспозиция 50 с. На контрольной ангиограмме стент полностью расправлен, проходим,  остаточных стенозов нет, кровоток востановлен до TIMI III.  Ангиографический результат удовлетворительный. На момент окончания ЧКВ состояние пациента стабильное,  гемодинамика стабильная, отрицательной динамики на интраоперационном мониторе ЭКГ не определяется. Пациент переводиться в блок интенсивной терапии для дальнейшего наблюдения и лечения</t>
    </r>
  </si>
  <si>
    <r>
      <rPr>
        <sz val="11"/>
        <color theme="1"/>
        <rFont val="Times New Roman"/>
        <family val="1"/>
        <charset val="204"/>
      </rPr>
      <t>1) Строгий постельный режим – 48 часа. 2) Плавикс по 75 мг.  3) Аспирин 125 мг. 1 раз в сутки, 4) Клексан по 80 мг (0,8 мл) п/к через каждые 12 часов в течении 4-5 дней 5) С целью профилактики контраст индуцированной нефропатии – режим гидратации NаСl 0,9%-150 мл/час, в течении суток. 6) Наблюдение врачей: рентгенхирурга, кардиолога. 7) Контроль: ЭКГ, креатинин, мочевина, КФК, электролиты, глюкоза крови, тромбоциты, ЭХО. 9) Консультация кардиохирурга.</t>
    </r>
    <r>
      <rPr>
        <sz val="12"/>
        <color theme="1"/>
        <rFont val="Times New Roman"/>
        <family val="1"/>
        <charset val="204"/>
      </rPr>
      <t xml:space="preserve">
</t>
    </r>
  </si>
  <si>
    <r>
      <rPr>
        <b/>
        <sz val="11"/>
        <color theme="1"/>
        <rFont val="Times New Roman"/>
        <family val="1"/>
        <charset val="204"/>
      </rPr>
      <t>Бассейн ПМЖА:</t>
    </r>
    <r>
      <rPr>
        <sz val="11"/>
        <color theme="1"/>
        <rFont val="Times New Roman"/>
        <family val="1"/>
        <charset val="204"/>
      </rPr>
      <t xml:space="preserve"> Стеноз проксимального сегмента,субокклюзия в среднем сегменте (стеноз на протежении 99%), кровоток по артерии TIMI I. После ЧКВ: определяются негемодинамические значимые стенозы среднего сегмента.
</t>
    </r>
    <r>
      <rPr>
        <b/>
        <sz val="11"/>
        <color theme="1"/>
        <rFont val="Times New Roman"/>
        <family val="1"/>
        <charset val="204"/>
      </rPr>
      <t>Бассейн ОА:</t>
    </r>
    <r>
      <rPr>
        <sz val="11"/>
        <color theme="1"/>
        <rFont val="Times New Roman"/>
        <family val="1"/>
        <charset val="204"/>
      </rPr>
      <t xml:space="preserve"> Стеноз проксимального сегмента 80% TIMI III.
</t>
    </r>
    <r>
      <rPr>
        <b/>
        <sz val="11"/>
        <color theme="1"/>
        <rFont val="Times New Roman"/>
        <family val="1"/>
        <charset val="204"/>
      </rPr>
      <t>Бассейн ПКА:</t>
    </r>
    <r>
      <rPr>
        <sz val="11"/>
        <color theme="1"/>
        <rFont val="Times New Roman"/>
        <family val="1"/>
        <charset val="204"/>
      </rPr>
      <t xml:space="preserve">  На границе проксимального и среднего сегмента стеноз 60%,стеноз среднего сегмента 70%, кровоток ТIMI  III 
</t>
    </r>
    <r>
      <rPr>
        <b/>
        <sz val="11"/>
        <color theme="1"/>
        <rFont val="Times New Roman"/>
        <family val="1"/>
        <charset val="204"/>
      </rPr>
      <t>Наличие коллатерального кровотока:</t>
    </r>
    <r>
      <rPr>
        <sz val="11"/>
        <color theme="1"/>
        <rFont val="Times New Roman"/>
        <family val="1"/>
        <charset val="204"/>
      </rPr>
      <t xml:space="preserve"> нет                                  С учетом анамнеза и клиники, а также характера коронарного русла пациенту показана реваскуляризация бассейна ПМЖА. Согласие получено.</t>
    </r>
  </si>
</sst>
</file>

<file path=xl/styles.xml><?xml version="1.0" encoding="utf-8"?>
<styleSheet xmlns="http://schemas.openxmlformats.org/spreadsheetml/2006/main">
  <numFmts count="4">
    <numFmt numFmtId="164" formatCode="h:mm;@"/>
    <numFmt numFmtId="165" formatCode="dd/mm/yy;@"/>
    <numFmt numFmtId="166" formatCode="[$-F400]h:mm:ss\ AM/PM"/>
    <numFmt numFmtId="167" formatCode="d/m;@"/>
  </numFmts>
  <fonts count="45">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Times New Roman"/>
      <family val="1"/>
      <charset val="204"/>
    </font>
    <font>
      <sz val="12"/>
      <color theme="1"/>
      <name val="Times New Roman"/>
      <family val="1"/>
      <charset val="204"/>
    </font>
    <font>
      <u/>
      <sz val="12"/>
      <color theme="1"/>
      <name val="Times New Roman"/>
      <family val="1"/>
      <charset val="204"/>
    </font>
    <font>
      <sz val="12"/>
      <color theme="1"/>
      <name val="Calibri"/>
      <family val="2"/>
      <charset val="204"/>
      <scheme val="minor"/>
    </font>
    <font>
      <sz val="10"/>
      <color theme="1"/>
      <name val="Times New Roman"/>
      <family val="1"/>
      <charset val="204"/>
    </font>
    <font>
      <sz val="13"/>
      <color theme="1"/>
      <name val="Times New Roman"/>
      <family val="1"/>
      <charset val="204"/>
    </font>
    <font>
      <sz val="13"/>
      <color theme="1"/>
      <name val="Calibri"/>
      <family val="2"/>
      <scheme val="minor"/>
    </font>
    <font>
      <u/>
      <sz val="12"/>
      <color theme="1"/>
      <name val="Arial"/>
      <family val="2"/>
      <charset val="204"/>
    </font>
    <font>
      <i/>
      <u/>
      <sz val="12"/>
      <color theme="1"/>
      <name val="Arial"/>
      <family val="2"/>
      <charset val="204"/>
    </font>
    <font>
      <sz val="9"/>
      <color indexed="81"/>
      <name val="Tahoma"/>
      <family val="2"/>
      <charset val="204"/>
    </font>
    <font>
      <b/>
      <sz val="9"/>
      <color indexed="81"/>
      <name val="Tahoma"/>
      <family val="2"/>
      <charset val="204"/>
    </font>
    <font>
      <i/>
      <sz val="12"/>
      <color theme="1"/>
      <name val="Times New Roman"/>
      <family val="1"/>
      <charset val="204"/>
    </font>
    <font>
      <b/>
      <sz val="11"/>
      <color theme="1"/>
      <name val="Calibri"/>
      <family val="2"/>
      <charset val="204"/>
      <scheme val="minor"/>
    </font>
    <font>
      <b/>
      <sz val="10"/>
      <color theme="1"/>
      <name val="Calibri"/>
      <family val="2"/>
      <charset val="204"/>
      <scheme val="minor"/>
    </font>
    <font>
      <b/>
      <u/>
      <sz val="15"/>
      <color theme="1"/>
      <name val="Times New Roman"/>
      <family val="1"/>
      <charset val="204"/>
    </font>
    <font>
      <b/>
      <sz val="11"/>
      <color theme="1"/>
      <name val="Calibri"/>
      <family val="2"/>
      <scheme val="minor"/>
    </font>
    <font>
      <b/>
      <sz val="16"/>
      <color theme="1"/>
      <name val="Times New Roman"/>
      <family val="1"/>
      <charset val="204"/>
    </font>
    <font>
      <b/>
      <sz val="16"/>
      <color theme="1"/>
      <name val="Calibri"/>
      <family val="2"/>
      <scheme val="minor"/>
    </font>
    <font>
      <b/>
      <sz val="14"/>
      <color theme="1"/>
      <name val="Calibri"/>
      <family val="2"/>
      <charset val="204"/>
      <scheme val="minor"/>
    </font>
    <font>
      <b/>
      <sz val="13"/>
      <color theme="1"/>
      <name val="Calibri"/>
      <family val="2"/>
      <charset val="204"/>
      <scheme val="minor"/>
    </font>
    <font>
      <b/>
      <sz val="10"/>
      <color theme="1"/>
      <name val="Times New Roman"/>
      <family val="1"/>
      <charset val="204"/>
    </font>
    <font>
      <b/>
      <sz val="10"/>
      <color theme="1"/>
      <name val="Calibri"/>
      <family val="2"/>
      <scheme val="minor"/>
    </font>
    <font>
      <b/>
      <sz val="12"/>
      <color theme="1"/>
      <name val="Times New Roman"/>
      <family val="1"/>
      <charset val="204"/>
    </font>
    <font>
      <b/>
      <sz val="12"/>
      <color theme="1"/>
      <name val="Calibri"/>
      <family val="2"/>
      <charset val="204"/>
      <scheme val="minor"/>
    </font>
    <font>
      <b/>
      <u/>
      <sz val="11"/>
      <color theme="1"/>
      <name val="Calibri"/>
      <family val="2"/>
      <charset val="204"/>
      <scheme val="minor"/>
    </font>
    <font>
      <b/>
      <u/>
      <sz val="11"/>
      <color theme="1"/>
      <name val="Calibri"/>
      <family val="2"/>
      <charset val="204"/>
    </font>
    <font>
      <b/>
      <u/>
      <sz val="14"/>
      <color theme="1"/>
      <name val="Times New Roman"/>
      <family val="1"/>
      <charset val="204"/>
    </font>
    <font>
      <b/>
      <i/>
      <sz val="11"/>
      <color theme="1"/>
      <name val="Times New Roman"/>
      <family val="1"/>
      <charset val="204"/>
    </font>
    <font>
      <b/>
      <u/>
      <sz val="12"/>
      <color theme="1"/>
      <name val="Times New Roman"/>
      <family val="1"/>
      <charset val="204"/>
    </font>
    <font>
      <b/>
      <u/>
      <sz val="12"/>
      <color theme="1"/>
      <name val="Calibri"/>
      <family val="2"/>
      <scheme val="minor"/>
    </font>
    <font>
      <b/>
      <u/>
      <sz val="11"/>
      <color theme="1"/>
      <name val="Calibri"/>
      <family val="2"/>
      <scheme val="minor"/>
    </font>
    <font>
      <sz val="24"/>
      <color rgb="FFFF0000"/>
      <name val="Calibri"/>
      <family val="2"/>
      <scheme val="minor"/>
    </font>
    <font>
      <b/>
      <u/>
      <sz val="11"/>
      <color theme="1"/>
      <name val="Times New Roman"/>
      <family val="1"/>
      <charset val="204"/>
    </font>
    <font>
      <u/>
      <sz val="11"/>
      <color theme="1"/>
      <name val="Times New Roman"/>
      <family val="1"/>
      <charset val="204"/>
    </font>
    <font>
      <i/>
      <sz val="11"/>
      <color theme="1"/>
      <name val="Calibri"/>
      <family val="2"/>
      <scheme val="minor"/>
    </font>
    <font>
      <sz val="8"/>
      <color indexed="81"/>
      <name val="Tahoma"/>
      <family val="2"/>
      <charset val="204"/>
    </font>
    <font>
      <b/>
      <sz val="8"/>
      <color indexed="81"/>
      <name val="Tahoma"/>
      <family val="2"/>
      <charset val="204"/>
    </font>
    <font>
      <b/>
      <i/>
      <u/>
      <sz val="12"/>
      <color theme="1"/>
      <name val="Times New Roman"/>
      <family val="1"/>
      <charset val="204"/>
    </font>
    <font>
      <b/>
      <i/>
      <sz val="12"/>
      <color theme="1"/>
      <name val="Times New Roman"/>
      <family val="1"/>
      <charset val="204"/>
    </font>
    <font>
      <b/>
      <sz val="11"/>
      <color theme="1"/>
      <name val="Times New Roman"/>
      <family val="1"/>
      <charset val="204"/>
    </font>
  </fonts>
  <fills count="4">
    <fill>
      <patternFill patternType="none"/>
    </fill>
    <fill>
      <patternFill patternType="gray125"/>
    </fill>
    <fill>
      <patternFill patternType="solid">
        <fgColor rgb="FFFFC000"/>
        <bgColor indexed="64"/>
      </patternFill>
    </fill>
    <fill>
      <patternFill patternType="solid">
        <fgColor rgb="FF92D050"/>
        <bgColor indexed="64"/>
      </patternFill>
    </fill>
  </fills>
  <borders count="34">
    <border>
      <left/>
      <right/>
      <top/>
      <bottom/>
      <diagonal/>
    </border>
    <border>
      <left/>
      <right/>
      <top style="dashed">
        <color indexed="64"/>
      </top>
      <bottom style="dashed">
        <color indexed="64"/>
      </bottom>
      <diagonal/>
    </border>
    <border>
      <left/>
      <right/>
      <top/>
      <bottom style="dashed">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right style="hair">
        <color indexed="64"/>
      </right>
      <top/>
      <bottom style="dashed">
        <color indexed="64"/>
      </bottom>
      <diagonal/>
    </border>
    <border>
      <left style="hair">
        <color indexed="64"/>
      </left>
      <right/>
      <top style="dashed">
        <color indexed="64"/>
      </top>
      <bottom style="dashed">
        <color indexed="64"/>
      </bottom>
      <diagonal/>
    </border>
    <border>
      <left/>
      <right style="hair">
        <color indexed="64"/>
      </right>
      <top style="dashed">
        <color indexed="64"/>
      </top>
      <bottom style="dashed">
        <color indexed="64"/>
      </bottom>
      <diagonal/>
    </border>
    <border>
      <left style="hair">
        <color indexed="64"/>
      </left>
      <right/>
      <top style="thin">
        <color indexed="64"/>
      </top>
      <bottom/>
      <diagonal/>
    </border>
    <border>
      <left style="hair">
        <color indexed="64"/>
      </left>
      <right style="thin">
        <color indexed="64"/>
      </right>
      <top/>
      <bottom style="thin">
        <color indexed="64"/>
      </bottom>
      <diagonal/>
    </border>
    <border>
      <left style="hair">
        <color indexed="64"/>
      </left>
      <right style="thin">
        <color indexed="64"/>
      </right>
      <top/>
      <bottom/>
      <diagonal/>
    </border>
    <border>
      <left/>
      <right style="hair">
        <color indexed="64"/>
      </right>
      <top style="thin">
        <color indexed="64"/>
      </top>
      <bottom/>
      <diagonal/>
    </border>
    <border>
      <left style="hair">
        <color indexed="64"/>
      </left>
      <right/>
      <top/>
      <bottom style="thin">
        <color indexed="64"/>
      </bottom>
      <diagonal/>
    </border>
    <border>
      <left/>
      <right style="hair">
        <color indexed="64"/>
      </right>
      <top/>
      <bottom style="thin">
        <color indexed="64"/>
      </bottom>
      <diagonal/>
    </border>
    <border>
      <left/>
      <right style="hair">
        <color indexed="64"/>
      </right>
      <top style="thin">
        <color indexed="64"/>
      </top>
      <bottom style="thin">
        <color indexed="64"/>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hair">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5">
    <xf numFmtId="0" fontId="0" fillId="0" borderId="0" xfId="0"/>
    <xf numFmtId="0" fontId="0" fillId="0" borderId="0" xfId="0" applyBorder="1"/>
    <xf numFmtId="165" fontId="6" fillId="0" borderId="1" xfId="0" applyNumberFormat="1" applyFont="1" applyFill="1" applyBorder="1" applyAlignment="1" applyProtection="1">
      <alignment horizontal="left"/>
      <protection locked="0"/>
    </xf>
    <xf numFmtId="0" fontId="6" fillId="0" borderId="0" xfId="0" applyFont="1" applyFill="1" applyBorder="1"/>
    <xf numFmtId="0" fontId="7" fillId="0" borderId="15" xfId="0" applyFont="1" applyFill="1" applyBorder="1" applyAlignment="1"/>
    <xf numFmtId="0" fontId="9" fillId="0" borderId="21" xfId="0" applyFont="1" applyFill="1" applyBorder="1" applyAlignment="1">
      <alignment horizontal="right"/>
    </xf>
    <xf numFmtId="0" fontId="9" fillId="0" borderId="0" xfId="0" applyFont="1" applyFill="1" applyBorder="1"/>
    <xf numFmtId="0" fontId="6" fillId="0" borderId="16" xfId="0" applyFont="1" applyFill="1" applyBorder="1" applyAlignment="1" applyProtection="1">
      <alignment horizontal="left"/>
      <protection locked="0" hidden="1"/>
    </xf>
    <xf numFmtId="0" fontId="6" fillId="0" borderId="22" xfId="0" applyFont="1" applyFill="1" applyBorder="1" applyAlignment="1">
      <alignment horizontal="center"/>
    </xf>
    <xf numFmtId="0" fontId="8" fillId="0" borderId="0" xfId="0" applyFont="1" applyFill="1" applyBorder="1" applyAlignment="1">
      <alignment horizontal="right"/>
    </xf>
    <xf numFmtId="0" fontId="11" fillId="0" borderId="0" xfId="0" applyFont="1" applyFill="1" applyBorder="1" applyAlignment="1">
      <alignment vertical="center"/>
    </xf>
    <xf numFmtId="0" fontId="10" fillId="0" borderId="16" xfId="0" applyFont="1" applyFill="1" applyBorder="1" applyAlignment="1">
      <alignment horizontal="left" vertical="center"/>
    </xf>
    <xf numFmtId="0" fontId="5" fillId="0" borderId="22" xfId="0" applyFont="1" applyFill="1" applyBorder="1" applyAlignment="1">
      <alignment horizontal="center"/>
    </xf>
    <xf numFmtId="0" fontId="6" fillId="0" borderId="8" xfId="0" applyFont="1" applyFill="1" applyBorder="1" applyProtection="1">
      <protection locked="0" hidden="1"/>
    </xf>
    <xf numFmtId="164" fontId="6" fillId="0" borderId="8" xfId="0" applyNumberFormat="1" applyFont="1" applyFill="1" applyBorder="1" applyAlignment="1" applyProtection="1">
      <alignment horizontal="left"/>
      <protection locked="0"/>
    </xf>
    <xf numFmtId="0" fontId="6" fillId="0" borderId="26" xfId="0" applyFont="1" applyFill="1" applyBorder="1" applyAlignment="1" applyProtection="1">
      <alignment horizontal="center"/>
      <protection locked="0"/>
    </xf>
    <xf numFmtId="0" fontId="0" fillId="0" borderId="12" xfId="0" applyFont="1" applyFill="1" applyBorder="1" applyAlignment="1"/>
    <xf numFmtId="0" fontId="0" fillId="0" borderId="14" xfId="0" applyFont="1" applyFill="1" applyBorder="1"/>
    <xf numFmtId="0" fontId="0" fillId="0" borderId="15" xfId="0" applyFont="1" applyFill="1" applyBorder="1" applyAlignment="1"/>
    <xf numFmtId="0" fontId="0" fillId="0" borderId="0" xfId="0" applyFont="1" applyFill="1" applyBorder="1" applyAlignment="1">
      <alignment horizontal="center" vertical="center"/>
    </xf>
    <xf numFmtId="0" fontId="0" fillId="0" borderId="16" xfId="0" applyFont="1" applyFill="1" applyBorder="1"/>
    <xf numFmtId="49" fontId="4" fillId="0" borderId="15" xfId="0" applyNumberFormat="1" applyFont="1" applyFill="1" applyBorder="1" applyAlignment="1"/>
    <xf numFmtId="0" fontId="0" fillId="0" borderId="0" xfId="0" applyFont="1" applyFill="1" applyBorder="1"/>
    <xf numFmtId="0" fontId="0" fillId="0" borderId="2" xfId="0" applyFont="1" applyFill="1" applyBorder="1"/>
    <xf numFmtId="0" fontId="0" fillId="0" borderId="17" xfId="0" applyFont="1" applyFill="1" applyBorder="1"/>
    <xf numFmtId="0" fontId="0" fillId="0" borderId="2" xfId="0" applyFont="1" applyFill="1" applyBorder="1" applyAlignment="1">
      <alignment horizontal="left" vertical="center"/>
    </xf>
    <xf numFmtId="0" fontId="0" fillId="0" borderId="15" xfId="0" applyFont="1" applyFill="1" applyBorder="1"/>
    <xf numFmtId="0" fontId="0" fillId="0" borderId="6" xfId="0" applyFont="1" applyFill="1" applyBorder="1"/>
    <xf numFmtId="0" fontId="0" fillId="0" borderId="25" xfId="0" applyFont="1" applyFill="1" applyBorder="1"/>
    <xf numFmtId="0" fontId="0" fillId="0" borderId="11" xfId="0" applyFont="1" applyFill="1" applyBorder="1"/>
    <xf numFmtId="0" fontId="0" fillId="0" borderId="3" xfId="0" applyFont="1" applyFill="1" applyBorder="1"/>
    <xf numFmtId="0" fontId="0" fillId="0" borderId="0" xfId="0" applyFont="1" applyFill="1" applyBorder="1" applyAlignment="1">
      <alignment horizontal="left"/>
    </xf>
    <xf numFmtId="0" fontId="0" fillId="0" borderId="4" xfId="0" applyFont="1" applyFill="1" applyBorder="1"/>
    <xf numFmtId="0" fontId="4" fillId="0" borderId="5" xfId="0" applyFont="1" applyFill="1" applyBorder="1"/>
    <xf numFmtId="0" fontId="0" fillId="0" borderId="7" xfId="0" applyFont="1" applyFill="1" applyBorder="1"/>
    <xf numFmtId="0" fontId="4" fillId="0" borderId="7" xfId="0" applyFont="1" applyFill="1" applyBorder="1"/>
    <xf numFmtId="0" fontId="4" fillId="0" borderId="0" xfId="0" applyFont="1" applyFill="1" applyBorder="1"/>
    <xf numFmtId="0" fontId="0" fillId="0" borderId="10" xfId="0" applyFont="1" applyFill="1" applyBorder="1"/>
    <xf numFmtId="0" fontId="0" fillId="0" borderId="23" xfId="0" applyFont="1" applyFill="1" applyBorder="1"/>
    <xf numFmtId="0" fontId="4" fillId="0" borderId="6" xfId="0" applyFont="1" applyFill="1" applyBorder="1" applyAlignment="1"/>
    <xf numFmtId="0" fontId="0" fillId="0" borderId="15" xfId="0" applyFont="1" applyFill="1" applyBorder="1" applyAlignment="1">
      <alignment horizontal="justify" wrapText="1"/>
    </xf>
    <xf numFmtId="0" fontId="0" fillId="0" borderId="0" xfId="0" applyFont="1" applyFill="1" applyBorder="1" applyAlignment="1">
      <alignment horizontal="justify"/>
    </xf>
    <xf numFmtId="0" fontId="0" fillId="0" borderId="15" xfId="0" applyFont="1" applyFill="1" applyBorder="1" applyAlignment="1">
      <alignment horizontal="justify"/>
    </xf>
    <xf numFmtId="0" fontId="0" fillId="0" borderId="15" xfId="0" applyFont="1" applyFill="1" applyBorder="1" applyAlignment="1">
      <alignment horizontal="justify" vertical="top"/>
    </xf>
    <xf numFmtId="0" fontId="0" fillId="0" borderId="0" xfId="0" applyFont="1" applyFill="1" applyBorder="1" applyAlignment="1">
      <alignment horizontal="justify" vertical="top"/>
    </xf>
    <xf numFmtId="0" fontId="0" fillId="0" borderId="28" xfId="0" applyFont="1" applyFill="1" applyBorder="1"/>
    <xf numFmtId="0" fontId="6" fillId="0" borderId="29" xfId="0" applyFont="1" applyFill="1" applyBorder="1" applyAlignment="1"/>
    <xf numFmtId="0" fontId="0" fillId="0" borderId="13" xfId="0" applyFont="1" applyFill="1" applyBorder="1"/>
    <xf numFmtId="0" fontId="0" fillId="0" borderId="0" xfId="0" applyFont="1" applyFill="1"/>
    <xf numFmtId="0" fontId="18" fillId="0" borderId="18" xfId="0" applyFont="1" applyFill="1" applyBorder="1" applyAlignment="1">
      <alignment horizontal="left"/>
    </xf>
    <xf numFmtId="0" fontId="18" fillId="0" borderId="18" xfId="0" applyFont="1" applyFill="1" applyBorder="1" applyAlignment="1">
      <alignment horizontal="justify"/>
    </xf>
    <xf numFmtId="0" fontId="18" fillId="0" borderId="18" xfId="0" applyFont="1" applyFill="1" applyBorder="1" applyAlignment="1">
      <alignment horizontal="left" vertical="justify"/>
    </xf>
    <xf numFmtId="2" fontId="27" fillId="0" borderId="0" xfId="0" applyNumberFormat="1" applyFont="1" applyFill="1" applyBorder="1" applyAlignment="1" applyProtection="1">
      <alignment horizontal="center"/>
      <protection locked="0" hidden="1"/>
    </xf>
    <xf numFmtId="0" fontId="28" fillId="0" borderId="0" xfId="0" applyFont="1" applyFill="1" applyBorder="1" applyProtection="1">
      <protection locked="0" hidden="1"/>
    </xf>
    <xf numFmtId="0" fontId="29" fillId="0" borderId="24" xfId="0" applyFont="1" applyFill="1" applyBorder="1"/>
    <xf numFmtId="0" fontId="0" fillId="0" borderId="0" xfId="0" applyFont="1" applyFill="1" applyBorder="1" applyAlignment="1"/>
    <xf numFmtId="0" fontId="29" fillId="0" borderId="30" xfId="0" applyFont="1" applyFill="1" applyBorder="1" applyAlignment="1"/>
    <xf numFmtId="0" fontId="6" fillId="0" borderId="21" xfId="0" applyFont="1" applyFill="1" applyBorder="1" applyAlignment="1">
      <alignment horizontal="center"/>
    </xf>
    <xf numFmtId="0" fontId="0" fillId="0" borderId="6" xfId="0" applyBorder="1"/>
    <xf numFmtId="0" fontId="10" fillId="0" borderId="3" xfId="0" applyFont="1" applyFill="1" applyBorder="1" applyAlignment="1">
      <alignment horizontal="center"/>
    </xf>
    <xf numFmtId="0" fontId="11" fillId="0" borderId="0" xfId="0" applyFont="1" applyFill="1" applyBorder="1" applyAlignment="1">
      <alignment horizontal="center"/>
    </xf>
    <xf numFmtId="0" fontId="11" fillId="0" borderId="4" xfId="0" applyFont="1" applyFill="1" applyBorder="1" applyAlignment="1">
      <alignment horizontal="center"/>
    </xf>
    <xf numFmtId="0" fontId="10" fillId="0" borderId="4" xfId="0" applyFont="1" applyFill="1" applyBorder="1" applyAlignment="1">
      <alignment horizontal="center"/>
    </xf>
    <xf numFmtId="0" fontId="10" fillId="0" borderId="31" xfId="0" applyFont="1" applyFill="1" applyBorder="1" applyAlignment="1">
      <alignment horizontal="center"/>
    </xf>
    <xf numFmtId="0" fontId="0" fillId="0" borderId="5" xfId="0" applyFont="1" applyFill="1" applyBorder="1"/>
    <xf numFmtId="0" fontId="0" fillId="0" borderId="6" xfId="0" applyFont="1" applyFill="1" applyBorder="1" applyAlignment="1">
      <alignment horizontal="left"/>
    </xf>
    <xf numFmtId="0" fontId="8" fillId="0" borderId="6" xfId="0" applyFont="1" applyFill="1" applyBorder="1" applyAlignment="1">
      <alignment horizontal="right"/>
    </xf>
    <xf numFmtId="0" fontId="3" fillId="0" borderId="0" xfId="0" applyFont="1" applyBorder="1"/>
    <xf numFmtId="0" fontId="10" fillId="0" borderId="25" xfId="0" applyFont="1" applyFill="1" applyBorder="1" applyAlignment="1">
      <alignment horizontal="left" vertical="center"/>
    </xf>
    <xf numFmtId="0" fontId="0" fillId="0" borderId="25" xfId="0" applyBorder="1"/>
    <xf numFmtId="0" fontId="0" fillId="0" borderId="28" xfId="0" applyBorder="1"/>
    <xf numFmtId="0" fontId="0" fillId="0" borderId="29" xfId="0" applyBorder="1"/>
    <xf numFmtId="0" fontId="0" fillId="0" borderId="20" xfId="0" applyBorder="1"/>
    <xf numFmtId="0" fontId="0" fillId="0" borderId="15" xfId="0" applyBorder="1"/>
    <xf numFmtId="0" fontId="17" fillId="0" borderId="0" xfId="0" applyFont="1" applyBorder="1"/>
    <xf numFmtId="165" fontId="6" fillId="0" borderId="1" xfId="0" applyNumberFormat="1" applyFont="1" applyFill="1" applyBorder="1" applyAlignment="1" applyProtection="1">
      <alignment horizontal="left"/>
    </xf>
    <xf numFmtId="0" fontId="6" fillId="0" borderId="1" xfId="0" applyFont="1" applyFill="1" applyBorder="1" applyAlignment="1" applyProtection="1">
      <alignment horizontal="left"/>
    </xf>
    <xf numFmtId="0" fontId="6" fillId="0" borderId="33" xfId="0" applyFont="1" applyFill="1" applyBorder="1" applyProtection="1">
      <protection locked="0" hidden="1"/>
    </xf>
    <xf numFmtId="0" fontId="29" fillId="0" borderId="33" xfId="0" applyFont="1" applyFill="1" applyBorder="1"/>
    <xf numFmtId="164" fontId="6" fillId="0" borderId="1" xfId="0" applyNumberFormat="1" applyFont="1" applyFill="1" applyBorder="1" applyAlignment="1" applyProtection="1">
      <alignment horizontal="left"/>
      <protection locked="0"/>
    </xf>
    <xf numFmtId="167" fontId="5" fillId="0" borderId="0" xfId="0" applyNumberFormat="1" applyFont="1" applyFill="1" applyBorder="1" applyAlignment="1" applyProtection="1">
      <alignment horizontal="right"/>
      <protection locked="0"/>
    </xf>
    <xf numFmtId="167" fontId="5" fillId="0" borderId="6" xfId="0" applyNumberFormat="1" applyFont="1" applyFill="1" applyBorder="1" applyAlignment="1" applyProtection="1">
      <alignment horizontal="right" vertical="center"/>
      <protection locked="0"/>
    </xf>
    <xf numFmtId="0" fontId="13" fillId="0" borderId="0" xfId="0" applyFont="1" applyFill="1" applyBorder="1" applyAlignment="1" applyProtection="1">
      <protection locked="0"/>
    </xf>
    <xf numFmtId="0" fontId="0" fillId="0" borderId="28" xfId="0" applyBorder="1" applyAlignment="1" applyProtection="1">
      <protection locked="0"/>
    </xf>
    <xf numFmtId="0" fontId="0" fillId="0" borderId="0" xfId="0" applyFont="1" applyFill="1" applyBorder="1" applyAlignment="1"/>
    <xf numFmtId="0" fontId="6" fillId="0" borderId="1" xfId="0" applyFont="1" applyFill="1" applyBorder="1" applyAlignment="1" applyProtection="1">
      <alignment horizontal="left"/>
      <protection locked="0" hidden="1"/>
    </xf>
    <xf numFmtId="0" fontId="6" fillId="0" borderId="1" xfId="0" applyFont="1" applyFill="1" applyBorder="1" applyAlignment="1" applyProtection="1">
      <alignment horizontal="left"/>
      <protection locked="0"/>
    </xf>
    <xf numFmtId="0" fontId="0" fillId="2" borderId="0" xfId="0" applyFill="1" applyAlignment="1"/>
    <xf numFmtId="0" fontId="12" fillId="0" borderId="27" xfId="0" applyFont="1" applyFill="1" applyBorder="1" applyAlignment="1" applyProtection="1">
      <protection locked="0" hidden="1"/>
    </xf>
    <xf numFmtId="0" fontId="13" fillId="0" borderId="28" xfId="0" applyFont="1" applyFill="1" applyBorder="1" applyAlignment="1" applyProtection="1">
      <protection locked="0" hidden="1"/>
    </xf>
    <xf numFmtId="0" fontId="6" fillId="0" borderId="0" xfId="0" applyFont="1" applyFill="1" applyBorder="1" applyAlignment="1"/>
    <xf numFmtId="0" fontId="0" fillId="0" borderId="0" xfId="0" applyFont="1" applyFill="1" applyBorder="1" applyAlignment="1"/>
    <xf numFmtId="0" fontId="27" fillId="0" borderId="0" xfId="0" applyFont="1" applyFill="1" applyBorder="1" applyAlignment="1" applyProtection="1">
      <alignment horizontal="center"/>
      <protection locked="0" hidden="1"/>
    </xf>
    <xf numFmtId="0" fontId="27" fillId="0" borderId="16" xfId="0" applyFont="1" applyFill="1" applyBorder="1" applyAlignment="1" applyProtection="1">
      <alignment horizontal="center"/>
      <protection locked="0" hidden="1"/>
    </xf>
    <xf numFmtId="0" fontId="6" fillId="0" borderId="0" xfId="0" applyFont="1" applyFill="1" applyBorder="1" applyAlignment="1">
      <alignment horizontal="center"/>
    </xf>
    <xf numFmtId="0" fontId="0" fillId="0" borderId="0" xfId="0" applyFont="1" applyFill="1" applyBorder="1" applyAlignment="1">
      <alignment horizontal="center"/>
    </xf>
    <xf numFmtId="0" fontId="10" fillId="0" borderId="5" xfId="0" applyFont="1" applyFill="1" applyBorder="1" applyAlignment="1">
      <alignment horizontal="center"/>
    </xf>
    <xf numFmtId="0" fontId="11" fillId="0" borderId="6" xfId="0" applyFont="1" applyFill="1" applyBorder="1" applyAlignment="1">
      <alignment horizontal="center"/>
    </xf>
    <xf numFmtId="0" fontId="11" fillId="0" borderId="7" xfId="0" applyFont="1" applyFill="1" applyBorder="1" applyAlignment="1">
      <alignment horizontal="center"/>
    </xf>
    <xf numFmtId="0" fontId="10" fillId="0" borderId="7" xfId="0" applyFont="1" applyFill="1" applyBorder="1" applyAlignment="1">
      <alignment horizontal="center"/>
    </xf>
    <xf numFmtId="0" fontId="29" fillId="0" borderId="20" xfId="0" applyFont="1" applyFill="1" applyBorder="1" applyAlignment="1"/>
    <xf numFmtId="0" fontId="29" fillId="0" borderId="10" xfId="0" applyFont="1" applyFill="1" applyBorder="1" applyAlignment="1"/>
    <xf numFmtId="0" fontId="6" fillId="0" borderId="15" xfId="0" applyFont="1" applyFill="1" applyBorder="1" applyAlignment="1"/>
    <xf numFmtId="0" fontId="5" fillId="0" borderId="0" xfId="0" applyFont="1" applyFill="1" applyBorder="1" applyAlignment="1"/>
    <xf numFmtId="0" fontId="6" fillId="0" borderId="16" xfId="0" applyFont="1" applyFill="1" applyBorder="1" applyAlignment="1">
      <alignment horizontal="center"/>
    </xf>
    <xf numFmtId="0" fontId="32" fillId="0" borderId="0" xfId="0" applyFont="1" applyFill="1" applyBorder="1" applyAlignment="1"/>
    <xf numFmtId="0" fontId="6" fillId="0" borderId="0" xfId="0" applyFont="1" applyFill="1" applyBorder="1" applyAlignment="1" applyProtection="1">
      <protection locked="0" hidden="1"/>
    </xf>
    <xf numFmtId="0" fontId="0" fillId="0" borderId="0" xfId="0" applyFont="1" applyFill="1" applyBorder="1" applyAlignment="1" applyProtection="1">
      <protection locked="0" hidden="1"/>
    </xf>
    <xf numFmtId="0" fontId="0" fillId="0" borderId="16" xfId="0" applyFont="1" applyFill="1" applyBorder="1" applyAlignment="1" applyProtection="1">
      <protection locked="0" hidden="1"/>
    </xf>
    <xf numFmtId="0" fontId="33" fillId="0" borderId="0" xfId="0" applyFont="1" applyFill="1" applyBorder="1" applyAlignment="1"/>
    <xf numFmtId="0" fontId="34" fillId="0" borderId="0" xfId="0" applyFont="1" applyFill="1" applyBorder="1" applyAlignment="1"/>
    <xf numFmtId="0" fontId="6" fillId="0" borderId="0" xfId="0" applyFont="1" applyFill="1" applyBorder="1" applyAlignment="1" applyProtection="1">
      <protection locked="0"/>
    </xf>
    <xf numFmtId="0" fontId="6" fillId="0" borderId="16" xfId="0" applyFont="1" applyFill="1" applyBorder="1" applyAlignment="1" applyProtection="1">
      <protection locked="0"/>
    </xf>
    <xf numFmtId="0" fontId="21" fillId="0" borderId="13" xfId="0" applyFont="1" applyFill="1" applyBorder="1" applyAlignment="1">
      <alignment horizontal="center" vertical="center"/>
    </xf>
    <xf numFmtId="0" fontId="22" fillId="0" borderId="13" xfId="0" applyFont="1" applyFill="1" applyBorder="1" applyAlignment="1">
      <alignment horizontal="center" vertical="center"/>
    </xf>
    <xf numFmtId="0" fontId="6" fillId="0" borderId="6" xfId="0" applyFont="1" applyFill="1" applyBorder="1" applyAlignment="1" applyProtection="1">
      <protection locked="0" hidden="1"/>
    </xf>
    <xf numFmtId="0" fontId="0" fillId="0" borderId="9" xfId="0" applyFont="1" applyFill="1" applyBorder="1" applyAlignment="1" applyProtection="1">
      <protection locked="0" hidden="1"/>
    </xf>
    <xf numFmtId="0" fontId="29" fillId="0" borderId="9" xfId="0" applyFont="1" applyFill="1" applyBorder="1" applyAlignment="1"/>
    <xf numFmtId="0" fontId="6" fillId="0" borderId="1" xfId="0" applyFont="1" applyFill="1" applyBorder="1" applyAlignment="1" applyProtection="1">
      <alignment horizontal="left"/>
      <protection locked="0"/>
    </xf>
    <xf numFmtId="0" fontId="0" fillId="0" borderId="1" xfId="0" applyFont="1" applyFill="1" applyBorder="1" applyProtection="1">
      <protection locked="0"/>
    </xf>
    <xf numFmtId="9" fontId="25" fillId="0" borderId="0" xfId="0" applyNumberFormat="1" applyFont="1" applyFill="1" applyBorder="1" applyAlignment="1" applyProtection="1">
      <alignment horizontal="center"/>
      <protection locked="0" hidden="1"/>
    </xf>
    <xf numFmtId="0" fontId="26" fillId="0" borderId="0" xfId="0" applyFont="1" applyFill="1" applyBorder="1" applyAlignment="1" applyProtection="1">
      <alignment horizontal="center"/>
      <protection locked="0" hidden="1"/>
    </xf>
    <xf numFmtId="0" fontId="23" fillId="0" borderId="0" xfId="0" applyFont="1" applyFill="1" applyBorder="1" applyAlignment="1">
      <alignment horizontal="center" vertical="center"/>
    </xf>
    <xf numFmtId="0" fontId="17" fillId="0" borderId="0" xfId="0" applyFont="1" applyFill="1" applyBorder="1" applyAlignment="1">
      <alignment horizontal="center" vertical="center"/>
    </xf>
    <xf numFmtId="0" fontId="6" fillId="0" borderId="0" xfId="0" applyFont="1" applyFill="1" applyBorder="1" applyAlignment="1">
      <alignment horizontal="center" vertical="center"/>
    </xf>
    <xf numFmtId="0" fontId="6" fillId="0" borderId="1" xfId="0" applyFont="1" applyFill="1" applyBorder="1" applyAlignment="1" applyProtection="1">
      <alignment horizontal="left"/>
      <protection locked="0" hidden="1"/>
    </xf>
    <xf numFmtId="0" fontId="0" fillId="0" borderId="19" xfId="0" applyFont="1" applyFill="1" applyBorder="1" applyAlignment="1" applyProtection="1">
      <alignment horizontal="left"/>
      <protection locked="0" hidden="1"/>
    </xf>
    <xf numFmtId="0" fontId="18" fillId="0" borderId="1" xfId="0" applyFont="1" applyFill="1" applyBorder="1" applyAlignment="1" applyProtection="1">
      <alignment horizontal="left"/>
      <protection hidden="1"/>
    </xf>
    <xf numFmtId="0" fontId="17" fillId="0" borderId="1" xfId="0" applyFont="1" applyFill="1" applyBorder="1" applyAlignment="1" applyProtection="1">
      <alignment horizontal="left"/>
      <protection hidden="1"/>
    </xf>
    <xf numFmtId="0" fontId="18" fillId="0" borderId="1" xfId="0" applyFont="1" applyFill="1" applyBorder="1" applyAlignment="1">
      <alignment horizontal="left"/>
    </xf>
    <xf numFmtId="0" fontId="17" fillId="0" borderId="1" xfId="0" applyFont="1" applyFill="1" applyBorder="1" applyAlignment="1">
      <alignment horizontal="left"/>
    </xf>
    <xf numFmtId="0" fontId="33" fillId="0" borderId="15" xfId="0" applyFont="1" applyFill="1" applyBorder="1" applyAlignment="1"/>
    <xf numFmtId="0" fontId="33" fillId="0" borderId="0" xfId="0" applyFont="1" applyFill="1" applyAlignment="1"/>
    <xf numFmtId="0" fontId="5" fillId="0" borderId="15" xfId="0" applyFont="1" applyFill="1" applyBorder="1" applyAlignment="1" applyProtection="1">
      <alignment horizontal="justify" vertical="top" wrapText="1"/>
      <protection locked="0"/>
    </xf>
    <xf numFmtId="0" fontId="38" fillId="0" borderId="0" xfId="0" applyFont="1" applyFill="1" applyBorder="1" applyAlignment="1" applyProtection="1">
      <alignment horizontal="justify" vertical="top" wrapText="1"/>
      <protection locked="0"/>
    </xf>
    <xf numFmtId="0" fontId="5" fillId="0" borderId="0" xfId="0" applyFont="1" applyFill="1" applyAlignment="1" applyProtection="1">
      <alignment horizontal="justify" vertical="top" wrapText="1"/>
      <protection locked="0"/>
    </xf>
    <xf numFmtId="0" fontId="5" fillId="0" borderId="16" xfId="0" applyFont="1" applyFill="1" applyBorder="1" applyAlignment="1" applyProtection="1">
      <alignment horizontal="justify" vertical="top" wrapText="1"/>
      <protection locked="0"/>
    </xf>
    <xf numFmtId="0" fontId="24" fillId="0" borderId="0" xfId="0" applyFont="1" applyFill="1" applyBorder="1" applyAlignment="1">
      <alignment horizontal="center" vertical="center"/>
    </xf>
    <xf numFmtId="0" fontId="24" fillId="0" borderId="0" xfId="0" applyFont="1" applyFill="1" applyAlignment="1"/>
    <xf numFmtId="0" fontId="31" fillId="0" borderId="20" xfId="0" applyFont="1" applyFill="1" applyBorder="1" applyAlignment="1">
      <alignment horizontal="center" shrinkToFit="1"/>
    </xf>
    <xf numFmtId="0" fontId="20" fillId="0" borderId="10" xfId="0" applyFont="1" applyFill="1" applyBorder="1" applyAlignment="1">
      <alignment horizontal="center" shrinkToFit="1"/>
    </xf>
    <xf numFmtId="0" fontId="20" fillId="0" borderId="23" xfId="0" applyFont="1" applyFill="1" applyBorder="1" applyAlignment="1">
      <alignment horizontal="center" shrinkToFit="1"/>
    </xf>
    <xf numFmtId="166" fontId="5" fillId="0" borderId="0" xfId="0" applyNumberFormat="1" applyFont="1" applyFill="1" applyBorder="1" applyAlignment="1" applyProtection="1">
      <alignment horizontal="justify" vertical="top" wrapText="1"/>
      <protection locked="0"/>
    </xf>
    <xf numFmtId="0" fontId="0" fillId="0" borderId="0" xfId="0" applyFont="1" applyFill="1" applyAlignment="1" applyProtection="1">
      <alignment horizontal="justify" vertical="top" wrapText="1"/>
      <protection locked="0"/>
    </xf>
    <xf numFmtId="0" fontId="0" fillId="0" borderId="16" xfId="0" applyFont="1" applyFill="1" applyBorder="1" applyAlignment="1" applyProtection="1">
      <alignment horizontal="justify" vertical="top" wrapText="1"/>
      <protection locked="0"/>
    </xf>
    <xf numFmtId="0" fontId="19" fillId="0" borderId="0" xfId="0" applyFont="1" applyFill="1" applyBorder="1" applyAlignment="1" applyProtection="1">
      <alignment horizontal="center" vertical="center"/>
      <protection locked="0" hidden="1"/>
    </xf>
    <xf numFmtId="0" fontId="20" fillId="0" borderId="0" xfId="0" applyFont="1" applyFill="1" applyBorder="1"/>
    <xf numFmtId="0" fontId="6" fillId="0" borderId="0" xfId="0" applyFont="1" applyFill="1" applyBorder="1" applyProtection="1">
      <protection locked="0" hidden="1"/>
    </xf>
    <xf numFmtId="0" fontId="0" fillId="0" borderId="16" xfId="0" applyFont="1" applyFill="1" applyBorder="1" applyProtection="1">
      <protection locked="0" hidden="1"/>
    </xf>
    <xf numFmtId="0" fontId="6" fillId="0" borderId="0" xfId="0" applyFont="1" applyFill="1" applyBorder="1" applyAlignment="1" applyProtection="1">
      <alignment horizontal="left" vertical="justify"/>
      <protection locked="0" hidden="1"/>
    </xf>
    <xf numFmtId="0" fontId="0" fillId="0" borderId="0" xfId="0" applyFont="1" applyFill="1" applyBorder="1" applyAlignment="1" applyProtection="1">
      <alignment horizontal="left" vertical="justify"/>
      <protection locked="0" hidden="1"/>
    </xf>
    <xf numFmtId="14" fontId="6" fillId="0" borderId="1" xfId="0" applyNumberFormat="1" applyFont="1" applyFill="1" applyBorder="1" applyAlignment="1" applyProtection="1">
      <alignment horizontal="left"/>
      <protection locked="0"/>
    </xf>
    <xf numFmtId="14" fontId="0" fillId="0" borderId="1" xfId="0" applyNumberFormat="1" applyFont="1" applyFill="1" applyBorder="1" applyAlignment="1" applyProtection="1">
      <protection locked="0"/>
    </xf>
    <xf numFmtId="0" fontId="29" fillId="0" borderId="20" xfId="0" applyFont="1" applyFill="1" applyBorder="1" applyAlignment="1">
      <alignment vertical="center"/>
    </xf>
    <xf numFmtId="0" fontId="29" fillId="0" borderId="10" xfId="0" applyFont="1" applyFill="1" applyBorder="1" applyAlignment="1">
      <alignment vertical="center"/>
    </xf>
    <xf numFmtId="0" fontId="29" fillId="0" borderId="24" xfId="0" applyFont="1" applyFill="1" applyBorder="1" applyAlignment="1">
      <alignment vertical="center"/>
    </xf>
    <xf numFmtId="0" fontId="29" fillId="0" borderId="6" xfId="0" applyFont="1" applyFill="1" applyBorder="1" applyAlignment="1">
      <alignment vertical="center"/>
    </xf>
    <xf numFmtId="0" fontId="13" fillId="0" borderId="27" xfId="0" applyFont="1" applyBorder="1" applyAlignment="1" applyProtection="1">
      <protection locked="0"/>
    </xf>
    <xf numFmtId="0" fontId="13" fillId="0" borderId="28" xfId="0" applyFont="1" applyBorder="1" applyAlignment="1" applyProtection="1">
      <protection locked="0"/>
    </xf>
    <xf numFmtId="0" fontId="42" fillId="0" borderId="15" xfId="0" applyFont="1" applyFill="1" applyBorder="1" applyAlignment="1" applyProtection="1"/>
    <xf numFmtId="0" fontId="44" fillId="0" borderId="0" xfId="0" applyFont="1" applyAlignment="1" applyProtection="1"/>
    <xf numFmtId="0" fontId="6" fillId="0" borderId="15" xfId="0" applyFont="1" applyFill="1" applyBorder="1" applyAlignment="1" applyProtection="1">
      <alignment horizontal="justify" vertical="top" wrapText="1"/>
      <protection locked="0"/>
    </xf>
    <xf numFmtId="0" fontId="0" fillId="0" borderId="0" xfId="0" applyBorder="1" applyAlignment="1" applyProtection="1">
      <alignment horizontal="justify" vertical="top" wrapText="1"/>
      <protection locked="0"/>
    </xf>
    <xf numFmtId="0" fontId="0" fillId="0" borderId="16" xfId="0" applyBorder="1" applyAlignment="1" applyProtection="1">
      <alignment horizontal="justify" vertical="top" wrapText="1"/>
      <protection locked="0"/>
    </xf>
    <xf numFmtId="0" fontId="0" fillId="0" borderId="15" xfId="0" applyBorder="1" applyAlignment="1" applyProtection="1">
      <alignment horizontal="justify" vertical="top" wrapText="1"/>
      <protection locked="0"/>
    </xf>
    <xf numFmtId="14" fontId="6" fillId="0" borderId="1" xfId="0" applyNumberFormat="1" applyFont="1" applyFill="1" applyBorder="1" applyAlignment="1" applyProtection="1">
      <alignment horizontal="left"/>
    </xf>
    <xf numFmtId="14" fontId="0" fillId="0" borderId="1" xfId="0" applyNumberFormat="1" applyFont="1" applyFill="1" applyBorder="1" applyAlignment="1" applyProtection="1"/>
    <xf numFmtId="0" fontId="6" fillId="0" borderId="1" xfId="0" applyFont="1" applyFill="1" applyBorder="1" applyAlignment="1" applyProtection="1">
      <alignment horizontal="left"/>
    </xf>
    <xf numFmtId="0" fontId="0" fillId="0" borderId="19" xfId="0" applyFont="1" applyFill="1" applyBorder="1" applyAlignment="1" applyProtection="1">
      <alignment horizontal="left"/>
    </xf>
    <xf numFmtId="0" fontId="6" fillId="0" borderId="0" xfId="0" applyFont="1" applyFill="1" applyBorder="1" applyAlignment="1" applyProtection="1">
      <alignment horizontal="left" vertical="justify"/>
    </xf>
    <xf numFmtId="0" fontId="0" fillId="0" borderId="0" xfId="0" applyFont="1" applyFill="1" applyBorder="1" applyAlignment="1" applyProtection="1">
      <alignment horizontal="left" vertical="justify"/>
    </xf>
    <xf numFmtId="0" fontId="16" fillId="0" borderId="10" xfId="0" applyFont="1" applyBorder="1" applyAlignment="1" applyProtection="1">
      <alignment horizontal="justify" vertical="top" wrapText="1"/>
      <protection locked="0"/>
    </xf>
    <xf numFmtId="0" fontId="39" fillId="0" borderId="10" xfId="0" applyFont="1" applyBorder="1" applyAlignment="1" applyProtection="1">
      <protection locked="0"/>
    </xf>
    <xf numFmtId="0" fontId="39" fillId="0" borderId="23" xfId="0" applyFont="1" applyBorder="1" applyAlignment="1" applyProtection="1">
      <protection locked="0"/>
    </xf>
    <xf numFmtId="0" fontId="6" fillId="0" borderId="15" xfId="0" applyFont="1" applyFill="1" applyBorder="1" applyAlignment="1">
      <alignment horizontal="center" vertical="center"/>
    </xf>
    <xf numFmtId="0" fontId="0" fillId="0" borderId="0" xfId="0" applyAlignment="1"/>
    <xf numFmtId="0" fontId="0" fillId="0" borderId="16" xfId="0" applyBorder="1" applyAlignment="1"/>
    <xf numFmtId="0" fontId="19" fillId="0" borderId="15" xfId="0" applyFont="1" applyFill="1" applyBorder="1" applyAlignment="1" applyProtection="1">
      <alignment horizontal="center" vertical="center"/>
      <protection locked="0"/>
    </xf>
    <xf numFmtId="0" fontId="0" fillId="0" borderId="0" xfId="0" applyAlignment="1" applyProtection="1">
      <protection locked="0"/>
    </xf>
    <xf numFmtId="0" fontId="0" fillId="0" borderId="16" xfId="0" applyBorder="1" applyAlignment="1" applyProtection="1">
      <protection locked="0"/>
    </xf>
    <xf numFmtId="0" fontId="6" fillId="0" borderId="0" xfId="0" applyFont="1" applyFill="1" applyBorder="1" applyProtection="1"/>
    <xf numFmtId="0" fontId="0" fillId="0" borderId="16" xfId="0" applyFont="1" applyFill="1" applyBorder="1" applyProtection="1"/>
    <xf numFmtId="0" fontId="0" fillId="0" borderId="1" xfId="0" applyFont="1" applyFill="1" applyBorder="1" applyProtection="1"/>
    <xf numFmtId="0" fontId="37" fillId="0" borderId="0" xfId="0" applyFont="1" applyFill="1" applyBorder="1" applyAlignment="1">
      <alignment horizontal="center"/>
    </xf>
    <xf numFmtId="0" fontId="35" fillId="0" borderId="0" xfId="0" applyFont="1" applyAlignment="1">
      <alignment horizontal="center"/>
    </xf>
    <xf numFmtId="0" fontId="35" fillId="0" borderId="16" xfId="0" applyFont="1" applyBorder="1" applyAlignment="1">
      <alignment horizontal="center"/>
    </xf>
    <xf numFmtId="0" fontId="10" fillId="0" borderId="32" xfId="0" applyFont="1" applyFill="1" applyBorder="1" applyAlignment="1" applyProtection="1">
      <alignment horizontal="center"/>
      <protection locked="0"/>
    </xf>
    <xf numFmtId="0" fontId="10" fillId="0" borderId="9" xfId="0" applyFont="1" applyBorder="1" applyAlignment="1" applyProtection="1">
      <alignment horizontal="center"/>
      <protection locked="0"/>
    </xf>
    <xf numFmtId="0" fontId="10" fillId="0" borderId="26" xfId="0" applyFont="1" applyBorder="1" applyAlignment="1" applyProtection="1">
      <alignment horizontal="center"/>
      <protection locked="0"/>
    </xf>
    <xf numFmtId="0" fontId="10" fillId="0" borderId="31" xfId="0" applyFont="1" applyFill="1" applyBorder="1" applyAlignment="1" applyProtection="1">
      <alignment horizontal="center"/>
      <protection locked="0"/>
    </xf>
    <xf numFmtId="0" fontId="10" fillId="0" borderId="8" xfId="0" applyFont="1" applyBorder="1" applyAlignment="1" applyProtection="1">
      <alignment horizontal="center"/>
      <protection locked="0"/>
    </xf>
    <xf numFmtId="0" fontId="0" fillId="3" borderId="0" xfId="0" applyFill="1" applyBorder="1" applyAlignment="1"/>
    <xf numFmtId="0" fontId="0" fillId="3" borderId="28" xfId="0" applyFill="1" applyBorder="1" applyAlignment="1"/>
    <xf numFmtId="0" fontId="36" fillId="3" borderId="0" xfId="0" applyFont="1" applyFill="1" applyAlignment="1"/>
    <xf numFmtId="0" fontId="0" fillId="3" borderId="0" xfId="0" applyFill="1" applyAlignment="1"/>
    <xf numFmtId="0" fontId="2" fillId="0" borderId="0" xfId="0" applyFont="1" applyBorder="1" applyAlignment="1" applyProtection="1">
      <alignment horizontal="justify" vertical="top" wrapText="1"/>
      <protection locked="0"/>
    </xf>
    <xf numFmtId="0" fontId="2" fillId="0" borderId="16" xfId="0" applyFont="1" applyBorder="1" applyAlignment="1" applyProtection="1">
      <alignment horizontal="justify" vertical="top" wrapText="1"/>
      <protection locked="0"/>
    </xf>
    <xf numFmtId="0" fontId="6" fillId="0" borderId="32" xfId="0" applyFont="1" applyFill="1" applyBorder="1" applyAlignment="1" applyProtection="1">
      <protection locked="0" hidden="1"/>
    </xf>
    <xf numFmtId="0" fontId="0" fillId="0" borderId="8" xfId="0" applyFont="1" applyFill="1" applyBorder="1" applyAlignment="1" applyProtection="1">
      <protection locked="0" hidden="1"/>
    </xf>
    <xf numFmtId="0" fontId="21" fillId="0" borderId="12" xfId="0" applyFont="1" applyFill="1" applyBorder="1" applyAlignment="1">
      <alignment horizontal="center" vertical="center"/>
    </xf>
    <xf numFmtId="0" fontId="0" fillId="0" borderId="13" xfId="0" applyBorder="1" applyAlignment="1"/>
    <xf numFmtId="0" fontId="0" fillId="0" borderId="14" xfId="0" applyBorder="1" applyAlignment="1"/>
    <xf numFmtId="0" fontId="23" fillId="0" borderId="15" xfId="0" applyFont="1" applyFill="1" applyBorder="1" applyAlignment="1">
      <alignment horizontal="center" vertical="center"/>
    </xf>
    <xf numFmtId="0" fontId="24" fillId="0" borderId="15" xfId="0" applyFont="1" applyFill="1" applyBorder="1" applyAlignment="1">
      <alignment horizontal="center" vertical="center"/>
    </xf>
    <xf numFmtId="0" fontId="1" fillId="0" borderId="0" xfId="0" applyFont="1" applyBorder="1" applyAlignment="1" applyProtection="1">
      <alignment horizontal="justify" vertical="top" wrapText="1"/>
      <protection locked="0"/>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activeX/activeX1.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AR 2"/>
  <ax:ocxPr ax:name="GroupName" ax:value="Лист1"/>
  <ax:ocxPr ax:name="FontName" ax:value="Times New Roman"/>
  <ax:ocxPr ax:name="FontHeight" ax:value="195"/>
  <ax:ocxPr ax:name="FontCharSet" ax:value="0"/>
  <ax:ocxPr ax:name="FontPitchAndFamily" ax:value="2"/>
</ax:ocx>
</file>

<file path=xl/activeX/activeX2.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AL 2"/>
  <ax:ocxPr ax:name="GroupName" ax:value="Лист1"/>
  <ax:ocxPr ax:name="FontName" ax:value="Times New Roman"/>
  <ax:ocxPr ax:name="FontHeight" ax:value="195"/>
  <ax:ocxPr ax:name="FontCharSet" ax:value="0"/>
  <ax:ocxPr ax:name="FontPitchAndFamily" ax:value="2"/>
</ax:ocx>
</file>

<file path=xl/activeX/activeX3.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AR 1"/>
  <ax:ocxPr ax:name="GroupName" ax:value="Лист1"/>
  <ax:ocxPr ax:name="FontName" ax:value="Times New Roman"/>
  <ax:ocxPr ax:name="FontHeight" ax:value="195"/>
  <ax:ocxPr ax:name="FontCharSet" ax:value="0"/>
  <ax:ocxPr ax:name="FontPitchAndFamily" ax:value="2"/>
</ax:ocx>
</file>

<file path=xl/activeX/activeX4.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AL 1"/>
  <ax:ocxPr ax:name="GroupName" ax:value="Лист1"/>
  <ax:ocxPr ax:name="FontName" ax:value="Times New Roman"/>
  <ax:ocxPr ax:name="FontHeight" ax:value="195"/>
  <ax:ocxPr ax:name="FontCharSet" ax:value="0"/>
  <ax:ocxPr ax:name="FontPitchAndFamily" ax:value="2"/>
</ax:ocx>
</file>

<file path=xl/activeX/activeX5.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1"/>
  <ax:ocxPr ax:name="Caption" ax:value="JR 3.5"/>
  <ax:ocxPr ax:name="GroupName" ax:value="Лист1"/>
  <ax:ocxPr ax:name="FontName" ax:value="Times New Roman"/>
  <ax:ocxPr ax:name="FontHeight" ax:value="195"/>
  <ax:ocxPr ax:name="FontCharSet" ax:value="0"/>
  <ax:ocxPr ax:name="FontPitchAndFamily" ax:value="2"/>
</ax:ocx>
</file>

<file path=xl/activeX/activeX6.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376;503"/>
  <ax:ocxPr ax:name="Value" ax:value="0"/>
  <ax:ocxPr ax:name="Caption" ax:value="JL 3.5"/>
  <ax:ocxPr ax:name="GroupName" ax:value="Лист1"/>
  <ax:ocxPr ax:name="FontName" ax:value="Times New Roman"/>
  <ax:ocxPr ax:name="FontHeight" ax:value="195"/>
  <ax:ocxPr ax:name="FontCharSet" ax:value="0"/>
  <ax:ocxPr ax:name="FontPitchAndFamily" ax:value="2"/>
</ax:ocx>
</file>

<file path=xl/activeX/activeX7.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JR 5.0"/>
  <ax:ocxPr ax:name="GroupName" ax:value="Лист1"/>
  <ax:ocxPr ax:name="FontName" ax:value="Times New Roman"/>
  <ax:ocxPr ax:name="FontHeight" ax:value="195"/>
  <ax:ocxPr ax:name="FontCharSet" ax:value="0"/>
  <ax:ocxPr ax:name="FontPitchAndFamily" ax:value="2"/>
</ax:ocx>
</file>

<file path=xl/activeX/activeX8.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376;503"/>
  <ax:ocxPr ax:name="Value" ax:value="0"/>
  <ax:ocxPr ax:name="Caption" ax:value="JL 5.0"/>
  <ax:ocxPr ax:name="GroupName" ax:value="Лист1"/>
  <ax:ocxPr ax:name="FontName" ax:value="Times New Roman"/>
  <ax:ocxPr ax:name="FontHeight" ax:value="195"/>
  <ax:ocxPr ax:name="FontCharSet" ax:value="0"/>
  <ax:ocxPr ax:name="FontPitchAndFamily" ax:value="2"/>
</ax:ocx>
</file>

<file path=xl/activeX/activeX9.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JR 4.0"/>
  <ax:ocxPr ax:name="GroupName" ax:value="Лист1"/>
  <ax:ocxPr ax:name="FontName" ax:value="Times New Roman"/>
  <ax:ocxPr ax:name="FontHeight" ax:value="195"/>
  <ax:ocxPr ax:name="FontCharSet" ax:value="0"/>
  <ax:ocxPr ax:name="FontPitchAndFamily" ax:value="2"/>
</ax:ocx>
</file>

<file path=xl/activeX/activeX10.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JR 4.5"/>
  <ax:ocxPr ax:name="GroupName" ax:value="Лист1"/>
  <ax:ocxPr ax:name="FontName" ax:value="Times New Roman"/>
  <ax:ocxPr ax:name="FontHeight" ax:value="195"/>
  <ax:ocxPr ax:name="FontCharSet" ax:value="0"/>
  <ax:ocxPr ax:name="FontPitchAndFamily" ax:value="2"/>
</ax:ocx>
</file>

<file path=xl/activeX/activeX11.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376;503"/>
  <ax:ocxPr ax:name="Value" ax:value="0"/>
  <ax:ocxPr ax:name="Caption" ax:value="JL 4.5"/>
  <ax:ocxPr ax:name="GroupName" ax:value="Лист1"/>
  <ax:ocxPr ax:name="FontName" ax:value="Times New Roman"/>
  <ax:ocxPr ax:name="FontHeight" ax:value="195"/>
  <ax:ocxPr ax:name="FontCharSet" ax:value="0"/>
  <ax:ocxPr ax:name="FontPitchAndFamily" ax:value="2"/>
</ax:ocx>
</file>

<file path=xl/activeX/activeX12.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2619;741"/>
  <ax:ocxPr ax:name="Value" ax:value="0"/>
  <ax:ocxPr ax:name="Caption" ax:value="Дуга аорты"/>
  <ax:ocxPr ax:name="GroupName" ax:value="Лист1"/>
  <ax:ocxPr ax:name="FontName" ax:value="Times New Roman"/>
  <ax:ocxPr ax:name="FontHeight" ax:value="240"/>
  <ax:ocxPr ax:name="FontCharSet" ax:value="0"/>
  <ax:ocxPr ax:name="FontPitchAndFamily" ax:value="2"/>
</ax:ocx>
</file>

<file path=xl/activeX/activeX13.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5133;741"/>
  <ax:ocxPr ax:name="Value" ax:value="0"/>
  <ax:ocxPr ax:name="Caption" ax:value="Аорто-коронарный шунт"/>
  <ax:ocxPr ax:name="GroupName" ax:value="Лист1"/>
  <ax:ocxPr ax:name="FontName" ax:value="Times New Roman"/>
  <ax:ocxPr ax:name="FontHeight" ax:value="240"/>
  <ax:ocxPr ax:name="FontCharSet" ax:value="0"/>
  <ax:ocxPr ax:name="FontPitchAndFamily" ax:value="2"/>
</ax:ocx>
</file>

<file path=xl/activeX/activeX14.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5900;741"/>
  <ax:ocxPr ax:name="Value" ax:value="0"/>
  <ax:ocxPr ax:name="Caption" ax:value="Маммарно-коронарный шунт"/>
  <ax:ocxPr ax:name="GroupName" ax:value="Лист1"/>
  <ax:ocxPr ax:name="FontName" ax:value="Times New Roman"/>
  <ax:ocxPr ax:name="FontHeight" ax:value="240"/>
  <ax:ocxPr ax:name="FontCharSet" ax:value="0"/>
  <ax:ocxPr ax:name="FontPitchAndFamily" ax:value="2"/>
</ax:ocx>
</file>

<file path=xl/activeX/activeX15.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3228;847"/>
  <ax:ocxPr ax:name="Value" ax:value="0"/>
  <ax:ocxPr ax:name="Caption" ax:value="A.Subclavia sin."/>
  <ax:ocxPr ax:name="GroupName" ax:value="Лист1"/>
  <ax:ocxPr ax:name="FontName" ax:value="Times New Roman"/>
  <ax:ocxPr ax:name="FontHeight" ax:value="240"/>
  <ax:ocxPr ax:name="FontCharSet" ax:value="0"/>
  <ax:ocxPr ax:name="FontPitchAndFamily" ax:value="2"/>
</ax:ocx>
</file>

<file path=xl/activeX/activeX16.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4471;847"/>
  <ax:ocxPr ax:name="Value" ax:value="0"/>
  <ax:ocxPr ax:name="Caption" ax:value="A.Thoracica interna sin."/>
  <ax:ocxPr ax:name="GroupName" ax:value="Лист1"/>
  <ax:ocxPr ax:name="FontName" ax:value="Times New Roman"/>
  <ax:ocxPr ax:name="FontHeight" ax:value="240"/>
  <ax:ocxPr ax:name="FontCharSet" ax:value="0"/>
  <ax:ocxPr ax:name="FontPitchAndFamily" ax:value="2"/>
</ax:ocx>
</file>

<file path=xl/activeX/activeX17.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2672;847"/>
  <ax:ocxPr ax:name="Value" ax:value="1"/>
  <ax:ocxPr ax:name="Caption" ax:value="A. Cor.dex"/>
  <ax:ocxPr ax:name="GroupName" ax:value="Лист1"/>
  <ax:ocxPr ax:name="FontName" ax:value="Times New Roman"/>
  <ax:ocxPr ax:name="FontHeight" ax:value="240"/>
  <ax:ocxPr ax:name="FontCharSet" ax:value="0"/>
  <ax:ocxPr ax:name="FontPitchAndFamily" ax:value="2"/>
</ax:ocx>
</file>

<file path=xl/activeX/activeX18.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2672;847"/>
  <ax:ocxPr ax:name="Value" ax:value="0"/>
  <ax:ocxPr ax:name="Caption" ax:value="A. Cor.sin"/>
  <ax:ocxPr ax:name="GroupName" ax:value="Лист1"/>
  <ax:ocxPr ax:name="FontName" ax:value="Times New Roman"/>
  <ax:ocxPr ax:name="FontHeight" ax:value="240"/>
  <ax:ocxPr ax:name="FontCharSet" ax:value="0"/>
  <ax:ocxPr ax:name="FontPitchAndFamily" ax:value="2"/>
</ax:ocx>
</file>

<file path=xl/activeX/activeX19.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3598;847"/>
  <ax:ocxPr ax:name="Value" ax:value="0"/>
  <ax:ocxPr ax:name="Caption" ax:value="Ventriculus sinister"/>
  <ax:ocxPr ax:name="GroupName" ax:value="Лист1"/>
  <ax:ocxPr ax:name="FontName" ax:value="Times New Roman"/>
  <ax:ocxPr ax:name="FontHeight" ax:value="240"/>
  <ax:ocxPr ax:name="FontCharSet" ax:value="0"/>
  <ax:ocxPr ax:name="FontPitchAndFamily" ax:value="2"/>
</ax:ocx>
</file>

<file path=xl/activeX/activeX20.xml><?xml version="1.0" encoding="utf-8"?>
<ax:ocx xmlns:ax="http://schemas.microsoft.com/office/2006/activeX" xmlns:r="http://schemas.openxmlformats.org/officeDocument/2006/relationships" ax:classid="{8BD21D40-EC42-11CE-9E0D-00AA006002F3}" ax:persistence="persistPropertyBag">
  <ax:ocxPr ax:name="ForeColor" ax:value="2147483655"/>
  <ax:ocxPr ax:name="DisplayStyle" ax:value="4"/>
  <ax:ocxPr ax:name="Size" ax:value="2461;900"/>
  <ax:ocxPr ax:name="Value" ax:value="0"/>
  <ax:ocxPr ax:name="Caption" ax:value="Pigtail 5 F"/>
  <ax:ocxPr ax:name="GroupName" ax:value="Лист1"/>
  <ax:ocxPr ax:name="FontName" ax:value="Times New Roman"/>
  <ax:ocxPr ax:name="FontHeight" ax:value="255"/>
  <ax:ocxPr ax:name="FontCharSet" ax:value="0"/>
  <ax:ocxPr ax:name="FontPitchAndFamily" ax:value="2"/>
</ax:ocx>
</file>

<file path=xl/activeX/activeX21.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376;503"/>
  <ax:ocxPr ax:name="Value" ax:value="1"/>
  <ax:ocxPr ax:name="Caption" ax:value="JL 4.0"/>
  <ax:ocxPr ax:name="GroupName" ax:value="Лист1"/>
  <ax:ocxPr ax:name="FontName" ax:value="Times New Roman"/>
  <ax:ocxPr ax:name="FontHeight" ax:value="195"/>
  <ax:ocxPr ax:name="FontCharSet" ax:value="0"/>
  <ax:ocxPr ax:name="FontPitchAndFamily" ax:value="2"/>
</ax:ocx>
</file>

<file path=xl/activeX/activeX22.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2355;979"/>
  <ax:ocxPr ax:name="Value" ax:value="0"/>
  <ax:ocxPr ax:name="Caption" ax:value="Колба для контраста"/>
  <ax:ocxPr ax:name="GroupName" ax:value="Лист1"/>
  <ax:ocxPr ax:name="FontName" ax:value="Times New Roman"/>
  <ax:ocxPr ax:name="FontHeight" ax:value="225"/>
  <ax:ocxPr ax:name="FontCharSet" ax:value="0"/>
  <ax:ocxPr ax:name="FontPitchAndFamily" ax:value="2"/>
</ax:ocx>
</file>

<file path=xl/activeX/activeX23.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3493;979"/>
  <ax:ocxPr ax:name="Value" ax:value="1"/>
  <ax:ocxPr ax:name="Caption" ax:value="Диагностический проводник"/>
  <ax:ocxPr ax:name="GroupName" ax:value="Лист1"/>
  <ax:ocxPr ax:name="FontName" ax:value="Times New Roman"/>
  <ax:ocxPr ax:name="FontHeight" ax:value="225"/>
  <ax:ocxPr ax:name="FontCharSet" ax:value="0"/>
  <ax:ocxPr ax:name="FontPitchAndFamily" ax:value="2"/>
</ax:ocx>
</file>

<file path=xl/activeX/activeX24.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3334;979"/>
  <ax:ocxPr ax:name="Value" ax:value="0"/>
  <ax:ocxPr ax:name="Caption" ax:value="Соединительная линия"/>
  <ax:ocxPr ax:name="GroupName" ax:value="Лист1"/>
  <ax:ocxPr ax:name="FontName" ax:value="Times New Roman"/>
  <ax:ocxPr ax:name="FontHeight" ax:value="225"/>
  <ax:ocxPr ax:name="FontCharSet" ax:value="0"/>
  <ax:ocxPr ax:name="FontPitchAndFamily" ax:value="2"/>
</ax:ocx>
</file>

<file path=xl/activeX/activeX25.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2884;979"/>
  <ax:ocxPr ax:name="Value" ax:value="1"/>
  <ax:ocxPr ax:name="Caption" ax:value="Комплект белья"/>
  <ax:ocxPr ax:name="GroupName" ax:value="Лист1"/>
  <ax:ocxPr ax:name="FontName" ax:value="Times New Roman"/>
  <ax:ocxPr ax:name="FontHeight" ax:value="225"/>
  <ax:ocxPr ax:name="FontCharSet" ax:value="0"/>
  <ax:ocxPr ax:name="FontPitchAndFamily" ax:value="2"/>
</ax:ocx>
</file>

<file path=xl/activeX/activeX26.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244;476"/>
  <ax:ocxPr ax:name="Value" ax:value="0"/>
  <ax:ocxPr ax:name="Caption" ax:value="RCB"/>
  <ax:ocxPr ax:name="GroupName" ax:value="Лист1"/>
  <ax:ocxPr ax:name="FontName" ax:value="Times New Roman"/>
  <ax:ocxPr ax:name="FontHeight" ax:value="195"/>
  <ax:ocxPr ax:name="FontCharSet" ax:value="0"/>
  <ax:ocxPr ax:name="FontPitchAndFamily" ax:value="2"/>
</ax:ocx>
</file>

<file path=xl/activeX/activeX27.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2646;741"/>
  <ax:ocxPr ax:name="Value" ax:value="1"/>
  <ax:ocxPr ax:name="Caption" ax:value="Индефлятор"/>
  <ax:ocxPr ax:name="GroupName" ax:value="Операция"/>
  <ax:ocxPr ax:name="FontName" ax:value="Times New Roman"/>
  <ax:ocxPr ax:name="FontHeight" ax:value="225"/>
  <ax:ocxPr ax:name="FontCharSet" ax:value="0"/>
  <ax:ocxPr ax:name="FontPitchAndFamily" ax:value="2"/>
</ax:ocx>
</file>

<file path=xl/activeX/activeX28.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746;741"/>
  <ax:ocxPr ax:name="Value" ax:value="1"/>
  <ax:ocxPr ax:name="Caption" ax:value="Баллон"/>
  <ax:ocxPr ax:name="GroupName" ax:value="Операция"/>
  <ax:ocxPr ax:name="FontName" ax:value="Times New Roman"/>
  <ax:ocxPr ax:name="FontHeight" ax:value="225"/>
  <ax:ocxPr ax:name="FontCharSet" ax:value="0"/>
  <ax:ocxPr ax:name="FontPitchAndFamily" ax:value="2"/>
</ax:ocx>
</file>

<file path=xl/activeX/activeX29.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614;741"/>
  <ax:ocxPr ax:name="Value" ax:value="1"/>
  <ax:ocxPr ax:name="Caption" ax:value="Стент"/>
  <ax:ocxPr ax:name="GroupName" ax:value="Операция"/>
  <ax:ocxPr ax:name="FontName" ax:value="Times New Roman"/>
  <ax:ocxPr ax:name="FontHeight" ax:value="225"/>
  <ax:ocxPr ax:name="FontCharSet" ax:value="0"/>
  <ax:ocxPr ax:name="FontPitchAndFamily" ax:value="2"/>
</ax:ocx>
</file>

<file path=xl/activeX/activeX30.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3598;1005"/>
  <ax:ocxPr ax:name="Value" ax:value="1"/>
  <ax:ocxPr ax:name="Caption" ax:value="Интракоронарный проводник"/>
  <ax:ocxPr ax:name="GroupName" ax:value="Операция"/>
  <ax:ocxPr ax:name="FontName" ax:value="Times New Roman"/>
  <ax:ocxPr ax:name="FontHeight" ax:value="225"/>
  <ax:ocxPr ax:name="FontCharSet" ax:value="0"/>
  <ax:ocxPr ax:name="FontPitchAndFamily" ax:value="2"/>
</ax:ocx>
</file>

<file path=xl/activeX/activeX31.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376;503"/>
  <ax:ocxPr ax:name="Value" ax:value="1"/>
  <ax:ocxPr ax:name="Caption" ax:value="JL 3.5"/>
  <ax:ocxPr ax:name="GroupName" ax:value="Лист1"/>
  <ax:ocxPr ax:name="FontName" ax:value="Times New Roman"/>
  <ax:ocxPr ax:name="FontHeight" ax:value="195"/>
  <ax:ocxPr ax:name="FontCharSet" ax:value="0"/>
  <ax:ocxPr ax:name="FontPitchAndFamily" ax:value="2"/>
</ax:ocx>
</file>

<file path=xl/activeX/activeX32.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376;503"/>
  <ax:ocxPr ax:name="Value" ax:value="0"/>
  <ax:ocxPr ax:name="Caption" ax:value="JL 4.0"/>
  <ax:ocxPr ax:name="GroupName" ax:value="Лист1"/>
  <ax:ocxPr ax:name="FontName" ax:value="Times New Roman"/>
  <ax:ocxPr ax:name="FontHeight" ax:value="195"/>
  <ax:ocxPr ax:name="FontCharSet" ax:value="0"/>
  <ax:ocxPr ax:name="FontPitchAndFamily" ax:value="2"/>
</ax:ocx>
</file>

<file path=xl/activeX/activeX33.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376;503"/>
  <ax:ocxPr ax:name="Value" ax:value="0"/>
  <ax:ocxPr ax:name="Caption" ax:value="JL 4.5"/>
  <ax:ocxPr ax:name="GroupName" ax:value="Лист1"/>
  <ax:ocxPr ax:name="FontName" ax:value="Times New Roman"/>
  <ax:ocxPr ax:name="FontHeight" ax:value="195"/>
  <ax:ocxPr ax:name="FontCharSet" ax:value="0"/>
  <ax:ocxPr ax:name="FontPitchAndFamily" ax:value="2"/>
</ax:ocx>
</file>

<file path=xl/activeX/activeX34.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376;503"/>
  <ax:ocxPr ax:name="Value" ax:value="0"/>
  <ax:ocxPr ax:name="Caption" ax:value="JL 5.0"/>
  <ax:ocxPr ax:name="GroupName" ax:value="Лист1"/>
  <ax:ocxPr ax:name="FontName" ax:value="Times New Roman"/>
  <ax:ocxPr ax:name="FontHeight" ax:value="195"/>
  <ax:ocxPr ax:name="FontCharSet" ax:value="0"/>
  <ax:ocxPr ax:name="FontPitchAndFamily" ax:value="2"/>
</ax:ocx>
</file>

<file path=xl/activeX/activeX35.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JR 3.5"/>
  <ax:ocxPr ax:name="GroupName" ax:value="Лист1"/>
  <ax:ocxPr ax:name="FontName" ax:value="Times New Roman"/>
  <ax:ocxPr ax:name="FontHeight" ax:value="195"/>
  <ax:ocxPr ax:name="FontCharSet" ax:value="0"/>
  <ax:ocxPr ax:name="FontPitchAndFamily" ax:value="2"/>
</ax:ocx>
</file>

<file path=xl/activeX/activeX36.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JR 4.0"/>
  <ax:ocxPr ax:name="GroupName" ax:value="Лист1"/>
  <ax:ocxPr ax:name="FontName" ax:value="Times New Roman"/>
  <ax:ocxPr ax:name="FontHeight" ax:value="195"/>
  <ax:ocxPr ax:name="FontCharSet" ax:value="0"/>
  <ax:ocxPr ax:name="FontPitchAndFamily" ax:value="2"/>
</ax:ocx>
</file>

<file path=xl/activeX/activeX37.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JR 4.5"/>
  <ax:ocxPr ax:name="GroupName" ax:value="Лист1"/>
  <ax:ocxPr ax:name="FontName" ax:value="Times New Roman"/>
  <ax:ocxPr ax:name="FontHeight" ax:value="195"/>
  <ax:ocxPr ax:name="FontCharSet" ax:value="0"/>
  <ax:ocxPr ax:name="FontPitchAndFamily" ax:value="2"/>
</ax:ocx>
</file>

<file path=xl/activeX/activeX38.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JR 5.0"/>
  <ax:ocxPr ax:name="GroupName" ax:value="Лист1"/>
  <ax:ocxPr ax:name="FontName" ax:value="Times New Roman"/>
  <ax:ocxPr ax:name="FontHeight" ax:value="195"/>
  <ax:ocxPr ax:name="FontCharSet" ax:value="0"/>
  <ax:ocxPr ax:name="FontPitchAndFamily" ax:value="2"/>
</ax:ocx>
</file>

<file path=xl/activeX/activeX39.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AL 1"/>
  <ax:ocxPr ax:name="GroupName" ax:value="Лист1"/>
  <ax:ocxPr ax:name="FontName" ax:value="Times New Roman"/>
  <ax:ocxPr ax:name="FontHeight" ax:value="195"/>
  <ax:ocxPr ax:name="FontCharSet" ax:value="0"/>
  <ax:ocxPr ax:name="FontPitchAndFamily" ax:value="2"/>
</ax:ocx>
</file>

<file path=xl/activeX/activeX40.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AL 2"/>
  <ax:ocxPr ax:name="GroupName" ax:value="Лист1"/>
  <ax:ocxPr ax:name="FontName" ax:value="Times New Roman"/>
  <ax:ocxPr ax:name="FontHeight" ax:value="195"/>
  <ax:ocxPr ax:name="FontCharSet" ax:value="0"/>
  <ax:ocxPr ax:name="FontPitchAndFamily" ax:value="2"/>
</ax:ocx>
</file>

<file path=xl/activeX/activeX41.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AR 1"/>
  <ax:ocxPr ax:name="GroupName" ax:value="Лист1"/>
  <ax:ocxPr ax:name="FontName" ax:value="Times New Roman"/>
  <ax:ocxPr ax:name="FontHeight" ax:value="195"/>
  <ax:ocxPr ax:name="FontCharSet" ax:value="0"/>
  <ax:ocxPr ax:name="FontPitchAndFamily" ax:value="2"/>
</ax:ocx>
</file>

<file path=xl/activeX/activeX42.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AR 2"/>
  <ax:ocxPr ax:name="GroupName" ax:value="Лист1"/>
  <ax:ocxPr ax:name="FontName" ax:value="Times New Roman"/>
  <ax:ocxPr ax:name="FontHeight" ax:value="195"/>
  <ax:ocxPr ax:name="FontCharSet" ax:value="0"/>
  <ax:ocxPr ax:name="FontPitchAndFamily" ax:value="2"/>
</ax:ocx>
</file>

<file path=xl/activeX/activeX43.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005;503"/>
  <ax:ocxPr ax:name="Value" ax:value="0"/>
  <ax:ocxPr ax:name="Caption" ax:value="BL"/>
  <ax:ocxPr ax:name="GroupName" ax:value="Лист1"/>
  <ax:ocxPr ax:name="FontName" ax:value="Times New Roman"/>
  <ax:ocxPr ax:name="FontHeight" ax:value="195"/>
  <ax:ocxPr ax:name="FontCharSet" ax:value="0"/>
  <ax:ocxPr ax:name="FontPitchAndFamily" ax:value="2"/>
</ax:ocx>
</file>

<file path=xl/activeX/activeX44.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979;503"/>
  <ax:ocxPr ax:name="Value" ax:value="0"/>
  <ax:ocxPr ax:name="Caption" ax:value="PB"/>
  <ax:ocxPr ax:name="GroupName" ax:value="Лист1"/>
  <ax:ocxPr ax:name="FontName" ax:value="Times New Roman"/>
  <ax:ocxPr ax:name="FontHeight" ax:value="195"/>
  <ax:ocxPr ax:name="FontCharSet" ax:value="0"/>
  <ax:ocxPr ax:name="FontPitchAndFamily" ax:value="2"/>
</ax:ocx>
</file>

<file path=xl/activeX/activeX45.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005;503"/>
  <ax:ocxPr ax:name="Value" ax:value="0"/>
  <ax:ocxPr ax:name="Caption" ax:value="BR"/>
  <ax:ocxPr ax:name="GroupName" ax:value="Лист1"/>
  <ax:ocxPr ax:name="FontName" ax:value="Times New Roman"/>
  <ax:ocxPr ax:name="FontHeight" ax:value="195"/>
  <ax:ocxPr ax:name="FontCharSet" ax:value="0"/>
  <ax:ocxPr ax:name="FontPitchAndFamily" ax:value="2"/>
</ax:ocx>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media/image3.jpe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8" Type="http://schemas.openxmlformats.org/officeDocument/2006/relationships/image" Target="../media/image11.emf"/><Relationship Id="rId13" Type="http://schemas.openxmlformats.org/officeDocument/2006/relationships/image" Target="../media/image16.emf"/><Relationship Id="rId18" Type="http://schemas.openxmlformats.org/officeDocument/2006/relationships/image" Target="../media/image21.emf"/><Relationship Id="rId26" Type="http://schemas.openxmlformats.org/officeDocument/2006/relationships/image" Target="../media/image29.emf"/><Relationship Id="rId3" Type="http://schemas.openxmlformats.org/officeDocument/2006/relationships/image" Target="../media/image6.emf"/><Relationship Id="rId21" Type="http://schemas.openxmlformats.org/officeDocument/2006/relationships/image" Target="../media/image24.emf"/><Relationship Id="rId7" Type="http://schemas.openxmlformats.org/officeDocument/2006/relationships/image" Target="../media/image10.emf"/><Relationship Id="rId12" Type="http://schemas.openxmlformats.org/officeDocument/2006/relationships/image" Target="../media/image15.emf"/><Relationship Id="rId17" Type="http://schemas.openxmlformats.org/officeDocument/2006/relationships/image" Target="../media/image20.emf"/><Relationship Id="rId25" Type="http://schemas.openxmlformats.org/officeDocument/2006/relationships/image" Target="../media/image28.emf"/><Relationship Id="rId2" Type="http://schemas.openxmlformats.org/officeDocument/2006/relationships/image" Target="../media/image5.emf"/><Relationship Id="rId16" Type="http://schemas.openxmlformats.org/officeDocument/2006/relationships/image" Target="../media/image19.emf"/><Relationship Id="rId20" Type="http://schemas.openxmlformats.org/officeDocument/2006/relationships/image" Target="../media/image23.emf"/><Relationship Id="rId1" Type="http://schemas.openxmlformats.org/officeDocument/2006/relationships/image" Target="../media/image4.emf"/><Relationship Id="rId6" Type="http://schemas.openxmlformats.org/officeDocument/2006/relationships/image" Target="../media/image9.emf"/><Relationship Id="rId11" Type="http://schemas.openxmlformats.org/officeDocument/2006/relationships/image" Target="../media/image14.emf"/><Relationship Id="rId24" Type="http://schemas.openxmlformats.org/officeDocument/2006/relationships/image" Target="../media/image27.emf"/><Relationship Id="rId5" Type="http://schemas.openxmlformats.org/officeDocument/2006/relationships/image" Target="../media/image8.emf"/><Relationship Id="rId15" Type="http://schemas.openxmlformats.org/officeDocument/2006/relationships/image" Target="../media/image18.emf"/><Relationship Id="rId23" Type="http://schemas.openxmlformats.org/officeDocument/2006/relationships/image" Target="../media/image26.emf"/><Relationship Id="rId10" Type="http://schemas.openxmlformats.org/officeDocument/2006/relationships/image" Target="../media/image13.emf"/><Relationship Id="rId19" Type="http://schemas.openxmlformats.org/officeDocument/2006/relationships/image" Target="../media/image22.emf"/><Relationship Id="rId4" Type="http://schemas.openxmlformats.org/officeDocument/2006/relationships/image" Target="../media/image7.emf"/><Relationship Id="rId9" Type="http://schemas.openxmlformats.org/officeDocument/2006/relationships/image" Target="../media/image12.emf"/><Relationship Id="rId14" Type="http://schemas.openxmlformats.org/officeDocument/2006/relationships/image" Target="../media/image17.emf"/><Relationship Id="rId22" Type="http://schemas.openxmlformats.org/officeDocument/2006/relationships/image" Target="../media/image25.emf"/></Relationships>
</file>

<file path=xl/drawings/_rels/vmlDrawing2.vml.rels><?xml version="1.0" encoding="UTF-8" standalone="yes"?>
<Relationships xmlns="http://schemas.openxmlformats.org/package/2006/relationships"><Relationship Id="rId8" Type="http://schemas.openxmlformats.org/officeDocument/2006/relationships/image" Target="../media/image37.emf"/><Relationship Id="rId13" Type="http://schemas.openxmlformats.org/officeDocument/2006/relationships/image" Target="../media/image42.emf"/><Relationship Id="rId18" Type="http://schemas.openxmlformats.org/officeDocument/2006/relationships/image" Target="../media/image47.emf"/><Relationship Id="rId3" Type="http://schemas.openxmlformats.org/officeDocument/2006/relationships/image" Target="../media/image32.emf"/><Relationship Id="rId7" Type="http://schemas.openxmlformats.org/officeDocument/2006/relationships/image" Target="../media/image36.emf"/><Relationship Id="rId12" Type="http://schemas.openxmlformats.org/officeDocument/2006/relationships/image" Target="../media/image41.emf"/><Relationship Id="rId17" Type="http://schemas.openxmlformats.org/officeDocument/2006/relationships/image" Target="../media/image46.emf"/><Relationship Id="rId2" Type="http://schemas.openxmlformats.org/officeDocument/2006/relationships/image" Target="../media/image31.emf"/><Relationship Id="rId16" Type="http://schemas.openxmlformats.org/officeDocument/2006/relationships/image" Target="../media/image45.emf"/><Relationship Id="rId1" Type="http://schemas.openxmlformats.org/officeDocument/2006/relationships/image" Target="../media/image30.emf"/><Relationship Id="rId6" Type="http://schemas.openxmlformats.org/officeDocument/2006/relationships/image" Target="../media/image35.emf"/><Relationship Id="rId11" Type="http://schemas.openxmlformats.org/officeDocument/2006/relationships/image" Target="../media/image40.emf"/><Relationship Id="rId5" Type="http://schemas.openxmlformats.org/officeDocument/2006/relationships/image" Target="../media/image34.emf"/><Relationship Id="rId15" Type="http://schemas.openxmlformats.org/officeDocument/2006/relationships/image" Target="../media/image44.emf"/><Relationship Id="rId10" Type="http://schemas.openxmlformats.org/officeDocument/2006/relationships/image" Target="../media/image39.emf"/><Relationship Id="rId19" Type="http://schemas.openxmlformats.org/officeDocument/2006/relationships/image" Target="../media/image48.emf"/><Relationship Id="rId4" Type="http://schemas.openxmlformats.org/officeDocument/2006/relationships/image" Target="../media/image33.emf"/><Relationship Id="rId9" Type="http://schemas.openxmlformats.org/officeDocument/2006/relationships/image" Target="../media/image38.emf"/><Relationship Id="rId14" Type="http://schemas.openxmlformats.org/officeDocument/2006/relationships/image" Target="../media/image43.emf"/></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0</xdr:row>
      <xdr:rowOff>47625</xdr:rowOff>
    </xdr:from>
    <xdr:to>
      <xdr:col>1</xdr:col>
      <xdr:colOff>145684</xdr:colOff>
      <xdr:row>4</xdr:row>
      <xdr:rowOff>200025</xdr:rowOff>
    </xdr:to>
    <xdr:pic>
      <xdr:nvPicPr>
        <xdr:cNvPr id="2" name="Picture 1451" descr="сердце"/>
        <xdr:cNvPicPr>
          <a:picLocks noChangeAspect="1" noChangeArrowheads="1"/>
        </xdr:cNvPicPr>
      </xdr:nvPicPr>
      <xdr:blipFill>
        <a:blip xmlns:r="http://schemas.openxmlformats.org/officeDocument/2006/relationships" r:embed="rId1"/>
        <a:srcRect/>
        <a:stretch>
          <a:fillRect/>
        </a:stretch>
      </xdr:blipFill>
      <xdr:spPr bwMode="auto">
        <a:xfrm>
          <a:off x="28575" y="47625"/>
          <a:ext cx="907684" cy="1066800"/>
        </a:xfrm>
        <a:prstGeom prst="rect">
          <a:avLst/>
        </a:prstGeom>
        <a:noFill/>
      </xdr:spPr>
    </xdr:pic>
    <xdr:clientData/>
  </xdr:twoCellAnchor>
  <xdr:twoCellAnchor editAs="oneCell">
    <xdr:from>
      <xdr:col>0</xdr:col>
      <xdr:colOff>9526</xdr:colOff>
      <xdr:row>37</xdr:row>
      <xdr:rowOff>57151</xdr:rowOff>
    </xdr:from>
    <xdr:to>
      <xdr:col>4</xdr:col>
      <xdr:colOff>2057</xdr:colOff>
      <xdr:row>50</xdr:row>
      <xdr:rowOff>133350</xdr:rowOff>
    </xdr:to>
    <xdr:pic>
      <xdr:nvPicPr>
        <xdr:cNvPr id="9" name="Рисунок 8" descr="ПКА.jpg"/>
        <xdr:cNvPicPr>
          <a:picLocks noChangeAspect="1"/>
        </xdr:cNvPicPr>
      </xdr:nvPicPr>
      <xdr:blipFill>
        <a:blip xmlns:r="http://schemas.openxmlformats.org/officeDocument/2006/relationships" r:embed="rId2">
          <a:clrChange>
            <a:clrFrom>
              <a:srgbClr val="FFFFFF"/>
            </a:clrFrom>
            <a:clrTo>
              <a:srgbClr val="FFFFFF">
                <a:alpha val="0"/>
              </a:srgbClr>
            </a:clrTo>
          </a:clrChange>
          <a:lum bright="-20000" contrast="30000"/>
        </a:blip>
        <a:stretch>
          <a:fillRect/>
        </a:stretch>
      </xdr:blipFill>
      <xdr:spPr>
        <a:xfrm>
          <a:off x="9526" y="7477126"/>
          <a:ext cx="2821456" cy="2552699"/>
        </a:xfrm>
        <a:prstGeom prst="rect">
          <a:avLst/>
        </a:prstGeom>
      </xdr:spPr>
    </xdr:pic>
    <xdr:clientData/>
  </xdr:twoCellAnchor>
  <xdr:twoCellAnchor editAs="oneCell">
    <xdr:from>
      <xdr:col>0</xdr:col>
      <xdr:colOff>0</xdr:colOff>
      <xdr:row>24</xdr:row>
      <xdr:rowOff>9525</xdr:rowOff>
    </xdr:from>
    <xdr:to>
      <xdr:col>4</xdr:col>
      <xdr:colOff>1405</xdr:colOff>
      <xdr:row>38</xdr:row>
      <xdr:rowOff>47625</xdr:rowOff>
    </xdr:to>
    <xdr:pic>
      <xdr:nvPicPr>
        <xdr:cNvPr id="13" name="Рисунок 12" descr="ЛКА.jpg"/>
        <xdr:cNvPicPr>
          <a:picLocks noChangeAspect="1"/>
        </xdr:cNvPicPr>
      </xdr:nvPicPr>
      <xdr:blipFill>
        <a:blip xmlns:r="http://schemas.openxmlformats.org/officeDocument/2006/relationships" r:embed="rId3">
          <a:clrChange>
            <a:clrFrom>
              <a:srgbClr val="FFFFFD"/>
            </a:clrFrom>
            <a:clrTo>
              <a:srgbClr val="FFFFFD">
                <a:alpha val="0"/>
              </a:srgbClr>
            </a:clrTo>
          </a:clrChange>
          <a:lum bright="-10000" contrast="30000"/>
        </a:blip>
        <a:stretch>
          <a:fillRect/>
        </a:stretch>
      </xdr:blipFill>
      <xdr:spPr>
        <a:xfrm>
          <a:off x="0" y="4848225"/>
          <a:ext cx="2830330" cy="28098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28575</xdr:colOff>
      <xdr:row>0</xdr:row>
      <xdr:rowOff>47625</xdr:rowOff>
    </xdr:from>
    <xdr:to>
      <xdr:col>1</xdr:col>
      <xdr:colOff>59959</xdr:colOff>
      <xdr:row>4</xdr:row>
      <xdr:rowOff>38100</xdr:rowOff>
    </xdr:to>
    <xdr:pic>
      <xdr:nvPicPr>
        <xdr:cNvPr id="2" name="Picture 1451" descr="сердце"/>
        <xdr:cNvPicPr>
          <a:picLocks noChangeAspect="1" noChangeArrowheads="1"/>
        </xdr:cNvPicPr>
      </xdr:nvPicPr>
      <xdr:blipFill>
        <a:blip xmlns:r="http://schemas.openxmlformats.org/officeDocument/2006/relationships" r:embed="rId1"/>
        <a:srcRect/>
        <a:stretch>
          <a:fillRect/>
        </a:stretch>
      </xdr:blipFill>
      <xdr:spPr bwMode="auto">
        <a:xfrm>
          <a:off x="28575" y="47625"/>
          <a:ext cx="907684" cy="1066800"/>
        </a:xfrm>
        <a:prstGeom prst="rect">
          <a:avLst/>
        </a:prstGeom>
        <a:noFill/>
      </xdr:spPr>
    </xdr:pic>
    <xdr:clientData/>
  </xdr:twoCellAnchor>
  <xdr:twoCellAnchor editAs="oneCell">
    <xdr:from>
      <xdr:col>0</xdr:col>
      <xdr:colOff>0</xdr:colOff>
      <xdr:row>20</xdr:row>
      <xdr:rowOff>38100</xdr:rowOff>
    </xdr:from>
    <xdr:to>
      <xdr:col>3</xdr:col>
      <xdr:colOff>638175</xdr:colOff>
      <xdr:row>35</xdr:row>
      <xdr:rowOff>28575</xdr:rowOff>
    </xdr:to>
    <xdr:pic>
      <xdr:nvPicPr>
        <xdr:cNvPr id="3" name="Рисунок 2" descr="ЛКА.jpg"/>
        <xdr:cNvPicPr>
          <a:picLocks noChangeAspect="1"/>
        </xdr:cNvPicPr>
      </xdr:nvPicPr>
      <xdr:blipFill>
        <a:blip xmlns:r="http://schemas.openxmlformats.org/officeDocument/2006/relationships" r:embed="rId2">
          <a:lum bright="-10000" contrast="30000"/>
        </a:blip>
        <a:stretch>
          <a:fillRect/>
        </a:stretch>
      </xdr:blipFill>
      <xdr:spPr>
        <a:xfrm>
          <a:off x="0" y="4219575"/>
          <a:ext cx="2886075" cy="2847975"/>
        </a:xfrm>
        <a:prstGeom prst="rect">
          <a:avLst/>
        </a:prstGeom>
        <a:noFill/>
        <a:ln>
          <a:noFill/>
        </a:ln>
      </xdr:spPr>
    </xdr:pic>
    <xdr:clientData/>
  </xdr:twoCellAnchor>
  <xdr:twoCellAnchor editAs="oneCell">
    <xdr:from>
      <xdr:col>0</xdr:col>
      <xdr:colOff>9525</xdr:colOff>
      <xdr:row>33</xdr:row>
      <xdr:rowOff>123826</xdr:rowOff>
    </xdr:from>
    <xdr:to>
      <xdr:col>3</xdr:col>
      <xdr:colOff>647700</xdr:colOff>
      <xdr:row>47</xdr:row>
      <xdr:rowOff>0</xdr:rowOff>
    </xdr:to>
    <xdr:pic>
      <xdr:nvPicPr>
        <xdr:cNvPr id="4" name="Рисунок 3" descr="ПКА.jpg"/>
        <xdr:cNvPicPr>
          <a:picLocks noChangeAspect="1"/>
        </xdr:cNvPicPr>
      </xdr:nvPicPr>
      <xdr:blipFill>
        <a:blip xmlns:r="http://schemas.openxmlformats.org/officeDocument/2006/relationships" r:embed="rId3">
          <a:lum bright="-10000" contrast="30000"/>
        </a:blip>
        <a:stretch>
          <a:fillRect/>
        </a:stretch>
      </xdr:blipFill>
      <xdr:spPr>
        <a:xfrm>
          <a:off x="9525" y="6791326"/>
          <a:ext cx="2886075" cy="2543174"/>
        </a:xfrm>
        <a:prstGeom prst="rect">
          <a:avLst/>
        </a:prstGeom>
        <a:noFill/>
        <a:ln>
          <a:noFill/>
        </a:ln>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Изящная">
      <a:fillStyleLst>
        <a:solidFill>
          <a:schemeClr val="phClr"/>
        </a:solidFill>
        <a:gradFill rotWithShape="1">
          <a:gsLst>
            <a:gs pos="0">
              <a:schemeClr val="phClr">
                <a:tint val="15000"/>
                <a:satMod val="250000"/>
              </a:schemeClr>
            </a:gs>
            <a:gs pos="49000">
              <a:schemeClr val="phClr">
                <a:tint val="50000"/>
                <a:satMod val="200000"/>
              </a:schemeClr>
            </a:gs>
            <a:gs pos="49100">
              <a:schemeClr val="phClr">
                <a:tint val="64000"/>
                <a:satMod val="160000"/>
              </a:schemeClr>
            </a:gs>
            <a:gs pos="92000">
              <a:schemeClr val="phClr">
                <a:tint val="50000"/>
                <a:satMod val="200000"/>
              </a:schemeClr>
            </a:gs>
            <a:gs pos="100000">
              <a:schemeClr val="phClr">
                <a:tint val="43000"/>
                <a:satMod val="190000"/>
              </a:schemeClr>
            </a:gs>
          </a:gsLst>
          <a:lin ang="5400000" scaled="1"/>
        </a:gradFill>
        <a:gradFill rotWithShape="1">
          <a:gsLst>
            <a:gs pos="0">
              <a:schemeClr val="phClr">
                <a:tint val="74000"/>
              </a:schemeClr>
            </a:gs>
            <a:gs pos="49000">
              <a:schemeClr val="phClr">
                <a:tint val="96000"/>
                <a:shade val="84000"/>
                <a:satMod val="110000"/>
              </a:schemeClr>
            </a:gs>
            <a:gs pos="49100">
              <a:schemeClr val="phClr">
                <a:shade val="55000"/>
                <a:satMod val="150000"/>
              </a:schemeClr>
            </a:gs>
            <a:gs pos="92000">
              <a:schemeClr val="phClr">
                <a:tint val="98000"/>
                <a:shade val="90000"/>
                <a:satMod val="128000"/>
              </a:schemeClr>
            </a:gs>
            <a:gs pos="100000">
              <a:schemeClr val="phClr">
                <a:tint val="90000"/>
                <a:shade val="97000"/>
                <a:satMod val="128000"/>
              </a:schemeClr>
            </a:gs>
          </a:gsLst>
          <a:lin ang="5400000" scaled="1"/>
        </a:gradFill>
      </a:fillStyleLst>
      <a:lnStyleLst>
        <a:ln w="11430" cap="flat" cmpd="sng" algn="ctr">
          <a:solidFill>
            <a:schemeClr val="phClr"/>
          </a:solidFill>
          <a:prstDash val="solid"/>
        </a:ln>
        <a:ln w="40000" cap="flat" cmpd="sng" algn="ctr">
          <a:solidFill>
            <a:schemeClr val="phClr"/>
          </a:solidFill>
          <a:prstDash val="solid"/>
        </a:ln>
        <a:ln w="31800" cap="flat" cmpd="sng" algn="ctr">
          <a:solidFill>
            <a:schemeClr val="phClr"/>
          </a:solidFill>
          <a:prstDash val="solid"/>
        </a:ln>
      </a:lnStyleLst>
      <a:effectStyleLst>
        <a:effectStyle>
          <a:effectLst>
            <a:outerShdw blurRad="50800" dist="25000" dir="5400000" rotWithShape="0">
              <a:schemeClr val="phClr">
                <a:shade val="30000"/>
                <a:satMod val="150000"/>
                <a:alpha val="38000"/>
              </a:schemeClr>
            </a:outerShdw>
          </a:effectLst>
        </a:effectStyle>
        <a:effectStyle>
          <a:effectLst>
            <a:outerShdw blurRad="39000" dist="25400" dir="5400000" rotWithShape="0">
              <a:schemeClr val="phClr">
                <a:shade val="33000"/>
                <a:alpha val="83000"/>
              </a:schemeClr>
            </a:outerShdw>
          </a:effectLst>
        </a:effectStyle>
        <a:effectStyle>
          <a:effectLst>
            <a:outerShdw blurRad="39000" dist="25400" dir="5400000" rotWithShape="0">
              <a:schemeClr val="phClr">
                <a:shade val="33000"/>
                <a:alpha val="83000"/>
              </a:schemeClr>
            </a:outerShdw>
          </a:effectLst>
          <a:scene3d>
            <a:camera prst="orthographicFront" fov="0">
              <a:rot lat="0" lon="0" rev="0"/>
            </a:camera>
            <a:lightRig rig="contrasting" dir="t">
              <a:rot lat="0" lon="0" rev="1500000"/>
            </a:lightRig>
          </a:scene3d>
          <a:sp3d extrusionH="127000" prstMaterial="powder">
            <a:bevelT w="50800" h="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ntrol" Target="../activeX/activeX5.xml"/><Relationship Id="rId13" Type="http://schemas.openxmlformats.org/officeDocument/2006/relationships/control" Target="../activeX/activeX10.xml"/><Relationship Id="rId18" Type="http://schemas.openxmlformats.org/officeDocument/2006/relationships/control" Target="../activeX/activeX15.xml"/><Relationship Id="rId26" Type="http://schemas.openxmlformats.org/officeDocument/2006/relationships/control" Target="../activeX/activeX23.xml"/><Relationship Id="rId3" Type="http://schemas.openxmlformats.org/officeDocument/2006/relationships/vmlDrawing" Target="../drawings/vmlDrawing1.vml"/><Relationship Id="rId21" Type="http://schemas.openxmlformats.org/officeDocument/2006/relationships/control" Target="../activeX/activeX18.xml"/><Relationship Id="rId7" Type="http://schemas.openxmlformats.org/officeDocument/2006/relationships/control" Target="../activeX/activeX4.xml"/><Relationship Id="rId12" Type="http://schemas.openxmlformats.org/officeDocument/2006/relationships/control" Target="../activeX/activeX9.xml"/><Relationship Id="rId17" Type="http://schemas.openxmlformats.org/officeDocument/2006/relationships/control" Target="../activeX/activeX14.xml"/><Relationship Id="rId25" Type="http://schemas.openxmlformats.org/officeDocument/2006/relationships/control" Target="../activeX/activeX22.xml"/><Relationship Id="rId2" Type="http://schemas.openxmlformats.org/officeDocument/2006/relationships/drawing" Target="../drawings/drawing1.xml"/><Relationship Id="rId16" Type="http://schemas.openxmlformats.org/officeDocument/2006/relationships/control" Target="../activeX/activeX13.xml"/><Relationship Id="rId20" Type="http://schemas.openxmlformats.org/officeDocument/2006/relationships/control" Target="../activeX/activeX17.xml"/><Relationship Id="rId29" Type="http://schemas.openxmlformats.org/officeDocument/2006/relationships/control" Target="../activeX/activeX26.xml"/><Relationship Id="rId1" Type="http://schemas.openxmlformats.org/officeDocument/2006/relationships/printerSettings" Target="../printerSettings/printerSettings1.bin"/><Relationship Id="rId6" Type="http://schemas.openxmlformats.org/officeDocument/2006/relationships/control" Target="../activeX/activeX3.xml"/><Relationship Id="rId11" Type="http://schemas.openxmlformats.org/officeDocument/2006/relationships/control" Target="../activeX/activeX8.xml"/><Relationship Id="rId24" Type="http://schemas.openxmlformats.org/officeDocument/2006/relationships/control" Target="../activeX/activeX21.xml"/><Relationship Id="rId5" Type="http://schemas.openxmlformats.org/officeDocument/2006/relationships/control" Target="../activeX/activeX2.xml"/><Relationship Id="rId15" Type="http://schemas.openxmlformats.org/officeDocument/2006/relationships/control" Target="../activeX/activeX12.xml"/><Relationship Id="rId23" Type="http://schemas.openxmlformats.org/officeDocument/2006/relationships/control" Target="../activeX/activeX20.xml"/><Relationship Id="rId28" Type="http://schemas.openxmlformats.org/officeDocument/2006/relationships/control" Target="../activeX/activeX25.xml"/><Relationship Id="rId10" Type="http://schemas.openxmlformats.org/officeDocument/2006/relationships/control" Target="../activeX/activeX7.xml"/><Relationship Id="rId19" Type="http://schemas.openxmlformats.org/officeDocument/2006/relationships/control" Target="../activeX/activeX16.xml"/><Relationship Id="rId4" Type="http://schemas.openxmlformats.org/officeDocument/2006/relationships/control" Target="../activeX/activeX1.xml"/><Relationship Id="rId9" Type="http://schemas.openxmlformats.org/officeDocument/2006/relationships/control" Target="../activeX/activeX6.xml"/><Relationship Id="rId14" Type="http://schemas.openxmlformats.org/officeDocument/2006/relationships/control" Target="../activeX/activeX11.xml"/><Relationship Id="rId22" Type="http://schemas.openxmlformats.org/officeDocument/2006/relationships/control" Target="../activeX/activeX19.xml"/><Relationship Id="rId27" Type="http://schemas.openxmlformats.org/officeDocument/2006/relationships/control" Target="../activeX/activeX24.xml"/><Relationship Id="rId30"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31.xml"/><Relationship Id="rId13" Type="http://schemas.openxmlformats.org/officeDocument/2006/relationships/control" Target="../activeX/activeX36.xml"/><Relationship Id="rId18" Type="http://schemas.openxmlformats.org/officeDocument/2006/relationships/control" Target="../activeX/activeX41.xml"/><Relationship Id="rId3" Type="http://schemas.openxmlformats.org/officeDocument/2006/relationships/vmlDrawing" Target="../drawings/vmlDrawing2.vml"/><Relationship Id="rId21" Type="http://schemas.openxmlformats.org/officeDocument/2006/relationships/control" Target="../activeX/activeX44.xml"/><Relationship Id="rId7" Type="http://schemas.openxmlformats.org/officeDocument/2006/relationships/control" Target="../activeX/activeX30.xml"/><Relationship Id="rId12" Type="http://schemas.openxmlformats.org/officeDocument/2006/relationships/control" Target="../activeX/activeX35.xml"/><Relationship Id="rId17" Type="http://schemas.openxmlformats.org/officeDocument/2006/relationships/control" Target="../activeX/activeX40.xml"/><Relationship Id="rId2" Type="http://schemas.openxmlformats.org/officeDocument/2006/relationships/drawing" Target="../drawings/drawing2.xml"/><Relationship Id="rId16" Type="http://schemas.openxmlformats.org/officeDocument/2006/relationships/control" Target="../activeX/activeX39.xml"/><Relationship Id="rId20" Type="http://schemas.openxmlformats.org/officeDocument/2006/relationships/control" Target="../activeX/activeX43.xml"/><Relationship Id="rId1" Type="http://schemas.openxmlformats.org/officeDocument/2006/relationships/printerSettings" Target="../printerSettings/printerSettings2.bin"/><Relationship Id="rId6" Type="http://schemas.openxmlformats.org/officeDocument/2006/relationships/control" Target="../activeX/activeX29.xml"/><Relationship Id="rId11" Type="http://schemas.openxmlformats.org/officeDocument/2006/relationships/control" Target="../activeX/activeX34.xml"/><Relationship Id="rId5" Type="http://schemas.openxmlformats.org/officeDocument/2006/relationships/control" Target="../activeX/activeX28.xml"/><Relationship Id="rId15" Type="http://schemas.openxmlformats.org/officeDocument/2006/relationships/control" Target="../activeX/activeX38.xml"/><Relationship Id="rId23" Type="http://schemas.openxmlformats.org/officeDocument/2006/relationships/comments" Target="../comments2.xml"/><Relationship Id="rId10" Type="http://schemas.openxmlformats.org/officeDocument/2006/relationships/control" Target="../activeX/activeX33.xml"/><Relationship Id="rId19" Type="http://schemas.openxmlformats.org/officeDocument/2006/relationships/control" Target="../activeX/activeX42.xml"/><Relationship Id="rId4" Type="http://schemas.openxmlformats.org/officeDocument/2006/relationships/control" Target="../activeX/activeX27.xml"/><Relationship Id="rId9" Type="http://schemas.openxmlformats.org/officeDocument/2006/relationships/control" Target="../activeX/activeX32.xml"/><Relationship Id="rId14" Type="http://schemas.openxmlformats.org/officeDocument/2006/relationships/control" Target="../activeX/activeX37.xml"/><Relationship Id="rId22" Type="http://schemas.openxmlformats.org/officeDocument/2006/relationships/control" Target="../activeX/activeX45.xml"/></Relationships>
</file>

<file path=xl/worksheets/sheet1.xml><?xml version="1.0" encoding="utf-8"?>
<worksheet xmlns="http://schemas.openxmlformats.org/spreadsheetml/2006/main" xmlns:r="http://schemas.openxmlformats.org/officeDocument/2006/relationships">
  <sheetPr codeName="Лист1"/>
  <dimension ref="A1:V112"/>
  <sheetViews>
    <sheetView showGridLines="0" showWhiteSpace="0" view="pageLayout" topLeftCell="A19" zoomScaleSheetLayoutView="100" workbookViewId="0">
      <selection activeCell="K1" sqref="K1:V55"/>
    </sheetView>
  </sheetViews>
  <sheetFormatPr defaultColWidth="0" defaultRowHeight="15" zeroHeight="1"/>
  <cols>
    <col min="1" max="1" width="11" customWidth="1"/>
    <col min="2" max="2" width="10.140625" customWidth="1"/>
    <col min="3" max="5" width="9.140625"/>
    <col min="6" max="6" width="10" customWidth="1"/>
    <col min="7" max="8" width="9.140625"/>
    <col min="9" max="9" width="8.7109375" customWidth="1"/>
    <col min="10" max="10" width="11" customWidth="1"/>
    <col min="11" max="11" width="4.85546875" customWidth="1"/>
    <col min="12" max="12" width="5.28515625" customWidth="1"/>
    <col min="13" max="13" width="5.140625" customWidth="1"/>
    <col min="14" max="14" width="6" customWidth="1"/>
    <col min="15" max="16" width="9.140625" hidden="1" customWidth="1"/>
    <col min="17" max="17" width="5.140625" customWidth="1"/>
    <col min="18" max="18" width="3.85546875" customWidth="1"/>
    <col min="19" max="19" width="4.28515625" customWidth="1"/>
    <col min="20" max="20" width="1.85546875" hidden="1" customWidth="1"/>
    <col min="21" max="21" width="0" hidden="1" customWidth="1"/>
  </cols>
  <sheetData>
    <row r="1" spans="1:22" ht="21">
      <c r="A1" s="16"/>
      <c r="B1" s="113" t="s">
        <v>28</v>
      </c>
      <c r="C1" s="114"/>
      <c r="D1" s="114"/>
      <c r="E1" s="114"/>
      <c r="F1" s="114"/>
      <c r="G1" s="114"/>
      <c r="H1" s="114"/>
      <c r="I1" s="114"/>
      <c r="J1" s="17"/>
      <c r="K1" s="87"/>
      <c r="L1" s="87"/>
      <c r="M1" s="87"/>
      <c r="N1" s="87"/>
      <c r="O1" s="87"/>
      <c r="P1" s="87"/>
      <c r="Q1" s="87"/>
      <c r="R1" s="87"/>
      <c r="S1" s="87"/>
      <c r="T1" s="87"/>
      <c r="U1" s="87"/>
      <c r="V1" s="87"/>
    </row>
    <row r="2" spans="1:22" ht="18.75">
      <c r="A2" s="18"/>
      <c r="B2" s="19"/>
      <c r="C2" s="122" t="s">
        <v>29</v>
      </c>
      <c r="D2" s="123"/>
      <c r="E2" s="123"/>
      <c r="F2" s="123"/>
      <c r="G2" s="123"/>
      <c r="H2" s="123"/>
      <c r="I2" s="19"/>
      <c r="J2" s="20"/>
      <c r="K2" s="87"/>
      <c r="L2" s="87"/>
      <c r="M2" s="87"/>
      <c r="N2" s="87"/>
      <c r="O2" s="87"/>
      <c r="P2" s="87"/>
      <c r="Q2" s="87"/>
      <c r="R2" s="87"/>
      <c r="S2" s="87"/>
      <c r="T2" s="87"/>
      <c r="U2" s="87"/>
      <c r="V2" s="87"/>
    </row>
    <row r="3" spans="1:22" ht="17.25">
      <c r="A3" s="18"/>
      <c r="B3" s="137" t="s">
        <v>30</v>
      </c>
      <c r="C3" s="138"/>
      <c r="D3" s="138"/>
      <c r="E3" s="138"/>
      <c r="F3" s="138"/>
      <c r="G3" s="138"/>
      <c r="H3" s="138"/>
      <c r="I3" s="138"/>
      <c r="J3" s="20"/>
      <c r="K3" s="87"/>
      <c r="L3" s="87"/>
      <c r="M3" s="87"/>
      <c r="N3" s="87"/>
      <c r="O3" s="87"/>
      <c r="P3" s="87"/>
      <c r="Q3" s="87"/>
      <c r="R3" s="87"/>
      <c r="S3" s="87"/>
      <c r="T3" s="87"/>
      <c r="U3" s="87"/>
      <c r="V3" s="87"/>
    </row>
    <row r="4" spans="1:22" ht="15" customHeight="1">
      <c r="A4" s="18"/>
      <c r="B4" s="124" t="s">
        <v>32</v>
      </c>
      <c r="C4" s="124"/>
      <c r="D4" s="124"/>
      <c r="E4" s="124"/>
      <c r="F4" s="124"/>
      <c r="G4" s="124"/>
      <c r="H4" s="124"/>
      <c r="I4" s="124"/>
      <c r="J4" s="20"/>
      <c r="K4" s="87"/>
      <c r="L4" s="87"/>
      <c r="M4" s="87"/>
      <c r="N4" s="87"/>
      <c r="O4" s="87"/>
      <c r="P4" s="87"/>
      <c r="Q4" s="87"/>
      <c r="R4" s="87"/>
      <c r="S4" s="87"/>
      <c r="T4" s="87"/>
      <c r="U4" s="87"/>
      <c r="V4" s="87"/>
    </row>
    <row r="5" spans="1:22" ht="18.75" customHeight="1">
      <c r="A5" s="18"/>
      <c r="B5" s="145" t="s">
        <v>33</v>
      </c>
      <c r="C5" s="146"/>
      <c r="D5" s="146"/>
      <c r="E5" s="146"/>
      <c r="F5" s="146"/>
      <c r="G5" s="146"/>
      <c r="H5" s="146"/>
      <c r="I5" s="146"/>
      <c r="J5" s="20"/>
      <c r="K5" s="87"/>
      <c r="L5" s="87"/>
      <c r="M5" s="87"/>
      <c r="N5" s="87"/>
      <c r="O5" s="87"/>
      <c r="P5" s="87"/>
      <c r="Q5" s="87"/>
      <c r="R5" s="87"/>
      <c r="S5" s="87"/>
      <c r="T5" s="87"/>
      <c r="U5" s="87"/>
      <c r="V5" s="87"/>
    </row>
    <row r="6" spans="1:22" ht="1.5" customHeight="1">
      <c r="A6" s="21"/>
      <c r="B6" s="84"/>
      <c r="C6" s="22"/>
      <c r="D6" s="22"/>
      <c r="E6" s="22"/>
      <c r="F6" s="22"/>
      <c r="G6" s="23"/>
      <c r="H6" s="23"/>
      <c r="I6" s="23"/>
      <c r="J6" s="24"/>
      <c r="K6" s="87"/>
      <c r="L6" s="87"/>
      <c r="M6" s="87"/>
      <c r="N6" s="87"/>
      <c r="O6" s="87"/>
      <c r="P6" s="87"/>
      <c r="Q6" s="87"/>
      <c r="R6" s="87"/>
      <c r="S6" s="87"/>
      <c r="T6" s="87"/>
      <c r="U6" s="87"/>
      <c r="V6" s="87"/>
    </row>
    <row r="7" spans="1:22" ht="15.75">
      <c r="A7" s="49" t="s">
        <v>0</v>
      </c>
      <c r="B7" s="2">
        <v>40697</v>
      </c>
      <c r="C7" s="79"/>
      <c r="D7" s="22"/>
      <c r="E7" s="22"/>
      <c r="F7" s="22"/>
      <c r="G7" s="127" t="s">
        <v>4</v>
      </c>
      <c r="H7" s="128"/>
      <c r="I7" s="147" t="s">
        <v>49</v>
      </c>
      <c r="J7" s="148"/>
      <c r="K7" s="87"/>
      <c r="L7" s="87"/>
      <c r="M7" s="87"/>
      <c r="N7" s="87"/>
      <c r="O7" s="87"/>
      <c r="P7" s="87"/>
      <c r="Q7" s="87"/>
      <c r="R7" s="87"/>
      <c r="S7" s="87"/>
      <c r="T7" s="87"/>
      <c r="U7" s="87"/>
      <c r="V7" s="87"/>
    </row>
    <row r="8" spans="1:22" ht="26.25">
      <c r="A8" s="50" t="s">
        <v>3</v>
      </c>
      <c r="B8" s="118" t="s">
        <v>61</v>
      </c>
      <c r="C8" s="119"/>
      <c r="D8" s="22"/>
      <c r="E8" s="22"/>
      <c r="F8" s="22"/>
      <c r="G8" s="129" t="s">
        <v>5</v>
      </c>
      <c r="H8" s="130"/>
      <c r="I8" s="125" t="s">
        <v>64</v>
      </c>
      <c r="J8" s="126"/>
      <c r="K8" s="87"/>
      <c r="L8" s="87"/>
      <c r="M8" s="87"/>
      <c r="N8" s="87"/>
      <c r="O8" s="87"/>
      <c r="P8" s="87"/>
      <c r="Q8" s="87"/>
      <c r="R8" s="87"/>
      <c r="S8" s="87"/>
      <c r="T8" s="87"/>
      <c r="U8" s="87"/>
      <c r="V8" s="87"/>
    </row>
    <row r="9" spans="1:22" ht="25.5">
      <c r="A9" s="51" t="s">
        <v>1</v>
      </c>
      <c r="B9" s="151">
        <v>18069</v>
      </c>
      <c r="C9" s="152"/>
      <c r="D9" s="22"/>
      <c r="E9" s="22"/>
      <c r="F9" s="22"/>
      <c r="G9" s="129" t="s">
        <v>6</v>
      </c>
      <c r="H9" s="130"/>
      <c r="I9" s="125" t="s">
        <v>65</v>
      </c>
      <c r="J9" s="126"/>
      <c r="K9" s="87"/>
      <c r="L9" s="87"/>
      <c r="M9" s="87"/>
      <c r="N9" s="87"/>
      <c r="O9" s="87"/>
      <c r="P9" s="87"/>
      <c r="Q9" s="87"/>
      <c r="R9" s="87"/>
      <c r="S9" s="87"/>
      <c r="T9" s="87"/>
      <c r="U9" s="87"/>
      <c r="V9" s="87"/>
    </row>
    <row r="10" spans="1:22" ht="15" customHeight="1">
      <c r="A10" s="49" t="s">
        <v>2</v>
      </c>
      <c r="B10" s="149" t="s">
        <v>62</v>
      </c>
      <c r="C10" s="150"/>
      <c r="D10" s="22"/>
      <c r="E10" s="22"/>
      <c r="F10" s="22"/>
      <c r="G10" s="129" t="s">
        <v>7</v>
      </c>
      <c r="H10" s="130"/>
      <c r="I10" s="125" t="s">
        <v>55</v>
      </c>
      <c r="J10" s="126"/>
      <c r="K10" s="87"/>
      <c r="L10" s="87"/>
      <c r="M10" s="87"/>
      <c r="N10" s="87"/>
      <c r="O10" s="87"/>
      <c r="P10" s="87"/>
      <c r="Q10" s="87"/>
      <c r="R10" s="87"/>
      <c r="S10" s="87"/>
      <c r="T10" s="87"/>
      <c r="U10" s="87"/>
      <c r="V10" s="87"/>
    </row>
    <row r="11" spans="1:22" ht="15" customHeight="1">
      <c r="A11" s="49" t="s">
        <v>27</v>
      </c>
      <c r="B11" s="86" t="s">
        <v>63</v>
      </c>
      <c r="C11" s="85">
        <v>10</v>
      </c>
      <c r="D11" s="25"/>
      <c r="E11" s="23"/>
      <c r="F11" s="23"/>
      <c r="G11" s="129" t="s">
        <v>8</v>
      </c>
      <c r="H11" s="130"/>
      <c r="I11" s="125" t="s">
        <v>45</v>
      </c>
      <c r="J11" s="126"/>
      <c r="K11" s="87"/>
      <c r="L11" s="87"/>
      <c r="M11" s="87"/>
      <c r="N11" s="87"/>
      <c r="O11" s="87"/>
      <c r="P11" s="87"/>
      <c r="Q11" s="87"/>
      <c r="R11" s="87"/>
      <c r="S11" s="87"/>
      <c r="T11" s="87"/>
      <c r="U11" s="87"/>
      <c r="V11" s="87"/>
    </row>
    <row r="12" spans="1:22" ht="3.75" customHeight="1">
      <c r="A12" s="26"/>
      <c r="B12" s="22"/>
      <c r="C12" s="22"/>
      <c r="D12" s="22"/>
      <c r="E12" s="22"/>
      <c r="F12" s="22"/>
      <c r="G12" s="22"/>
      <c r="H12" s="22"/>
      <c r="I12" s="22"/>
      <c r="J12" s="20"/>
      <c r="K12" s="87"/>
      <c r="L12" s="87"/>
      <c r="M12" s="87"/>
      <c r="N12" s="87"/>
      <c r="O12" s="87"/>
      <c r="P12" s="87"/>
      <c r="Q12" s="87"/>
      <c r="R12" s="87"/>
      <c r="S12" s="87"/>
      <c r="T12" s="87"/>
      <c r="U12" s="87"/>
      <c r="V12" s="87"/>
    </row>
    <row r="13" spans="1:22" ht="15.75">
      <c r="A13" s="102" t="s">
        <v>9</v>
      </c>
      <c r="B13" s="91"/>
      <c r="C13" s="120" t="s">
        <v>47</v>
      </c>
      <c r="D13" s="121"/>
      <c r="E13" s="52" t="s">
        <v>48</v>
      </c>
      <c r="F13" s="94" t="s">
        <v>10</v>
      </c>
      <c r="G13" s="95"/>
      <c r="H13" s="95"/>
      <c r="I13" s="92" t="s">
        <v>46</v>
      </c>
      <c r="J13" s="93"/>
      <c r="K13" s="87"/>
      <c r="L13" s="87"/>
      <c r="M13" s="87"/>
      <c r="N13" s="87"/>
      <c r="O13" s="87"/>
      <c r="P13" s="87"/>
      <c r="Q13" s="87"/>
      <c r="R13" s="87"/>
      <c r="S13" s="87"/>
      <c r="T13" s="87"/>
      <c r="U13" s="87"/>
      <c r="V13" s="87"/>
    </row>
    <row r="14" spans="1:22" ht="15.75">
      <c r="A14" s="102" t="s">
        <v>31</v>
      </c>
      <c r="B14" s="90"/>
      <c r="C14" s="103"/>
      <c r="D14" s="53" t="s">
        <v>11</v>
      </c>
      <c r="E14" s="94" t="s">
        <v>12</v>
      </c>
      <c r="F14" s="94"/>
      <c r="G14" s="94"/>
      <c r="H14" s="94"/>
      <c r="I14" s="94"/>
      <c r="J14" s="104"/>
      <c r="K14" s="87"/>
      <c r="L14" s="87"/>
      <c r="M14" s="87"/>
      <c r="N14" s="87"/>
      <c r="O14" s="87"/>
      <c r="P14" s="87"/>
      <c r="Q14" s="87"/>
      <c r="R14" s="87"/>
      <c r="S14" s="87"/>
      <c r="T14" s="87"/>
      <c r="U14" s="87"/>
      <c r="V14" s="87"/>
    </row>
    <row r="15" spans="1:22">
      <c r="A15" s="26"/>
      <c r="B15" s="22"/>
      <c r="C15" s="22"/>
      <c r="D15" s="22"/>
      <c r="E15" s="22"/>
      <c r="F15" s="22"/>
      <c r="G15" s="22"/>
      <c r="H15" s="22"/>
      <c r="I15" s="22"/>
      <c r="J15" s="20"/>
      <c r="K15" s="87"/>
      <c r="L15" s="87"/>
      <c r="M15" s="87"/>
      <c r="N15" s="87"/>
      <c r="O15" s="87"/>
      <c r="P15" s="87"/>
      <c r="Q15" s="87"/>
      <c r="R15" s="87"/>
      <c r="S15" s="87"/>
      <c r="T15" s="87"/>
      <c r="U15" s="87"/>
      <c r="V15" s="87"/>
    </row>
    <row r="16" spans="1:22" ht="15.75">
      <c r="A16" s="26"/>
      <c r="B16" s="22"/>
      <c r="C16" s="22"/>
      <c r="D16" s="22"/>
      <c r="E16" s="22"/>
      <c r="F16" s="3"/>
      <c r="G16" s="22"/>
      <c r="H16" s="22"/>
      <c r="I16" s="22"/>
      <c r="J16" s="20"/>
      <c r="K16" s="87"/>
      <c r="L16" s="87"/>
      <c r="M16" s="87"/>
      <c r="N16" s="87"/>
      <c r="O16" s="87"/>
      <c r="P16" s="87"/>
      <c r="Q16" s="87"/>
      <c r="R16" s="87"/>
      <c r="S16" s="87"/>
      <c r="T16" s="87"/>
      <c r="U16" s="87"/>
      <c r="V16" s="87"/>
    </row>
    <row r="17" spans="1:22" ht="15.75">
      <c r="A17" s="4"/>
      <c r="B17" s="84"/>
      <c r="C17" s="84"/>
      <c r="D17" s="22"/>
      <c r="E17" s="22"/>
      <c r="F17" s="22"/>
      <c r="G17" s="22"/>
      <c r="H17" s="27"/>
      <c r="I17" s="27"/>
      <c r="J17" s="28"/>
      <c r="K17" s="87"/>
      <c r="L17" s="87"/>
      <c r="M17" s="87"/>
      <c r="N17" s="87"/>
      <c r="O17" s="87"/>
      <c r="P17" s="87"/>
      <c r="Q17" s="87"/>
      <c r="R17" s="87"/>
      <c r="S17" s="87"/>
      <c r="T17" s="87"/>
      <c r="U17" s="87"/>
      <c r="V17" s="87"/>
    </row>
    <row r="18" spans="1:22">
      <c r="A18" s="100" t="s">
        <v>13</v>
      </c>
      <c r="B18" s="101"/>
      <c r="C18" s="101"/>
      <c r="D18" s="101"/>
      <c r="E18" s="101"/>
      <c r="F18" s="101"/>
      <c r="G18" s="29"/>
      <c r="H18" s="22"/>
      <c r="I18" s="22"/>
      <c r="J18" s="20"/>
      <c r="K18" s="87"/>
      <c r="L18" s="87"/>
      <c r="M18" s="87"/>
      <c r="N18" s="87"/>
      <c r="O18" s="87"/>
      <c r="P18" s="87"/>
      <c r="Q18" s="87"/>
      <c r="R18" s="87"/>
      <c r="S18" s="87"/>
      <c r="T18" s="87"/>
      <c r="U18" s="87"/>
      <c r="V18" s="87"/>
    </row>
    <row r="19" spans="1:22" ht="17.25">
      <c r="A19" s="5"/>
      <c r="B19" s="96" t="s">
        <v>17</v>
      </c>
      <c r="C19" s="97"/>
      <c r="D19" s="97"/>
      <c r="E19" s="98"/>
      <c r="F19" s="96" t="s">
        <v>18</v>
      </c>
      <c r="G19" s="99"/>
      <c r="H19" s="22"/>
      <c r="I19" s="6"/>
      <c r="J19" s="7">
        <v>100</v>
      </c>
      <c r="K19" s="87"/>
      <c r="L19" s="87"/>
      <c r="M19" s="87"/>
      <c r="N19" s="87"/>
      <c r="O19" s="87"/>
      <c r="P19" s="87"/>
      <c r="Q19" s="87"/>
      <c r="R19" s="87"/>
      <c r="S19" s="87"/>
      <c r="T19" s="87"/>
      <c r="U19" s="87"/>
      <c r="V19" s="87"/>
    </row>
    <row r="20" spans="1:22" ht="17.25">
      <c r="A20" s="8" t="s">
        <v>16</v>
      </c>
      <c r="B20" s="30"/>
      <c r="C20" s="31"/>
      <c r="D20" s="9"/>
      <c r="E20" s="32"/>
      <c r="F20" s="31"/>
      <c r="G20" s="32"/>
      <c r="H20" s="33"/>
      <c r="I20" s="10"/>
      <c r="J20" s="11"/>
      <c r="K20" s="87"/>
      <c r="L20" s="87"/>
      <c r="M20" s="87"/>
      <c r="N20" s="87"/>
      <c r="O20" s="87"/>
      <c r="P20" s="87"/>
      <c r="Q20" s="87"/>
      <c r="R20" s="87"/>
      <c r="S20" s="87"/>
      <c r="T20" s="87"/>
      <c r="U20" s="87"/>
      <c r="V20" s="87"/>
    </row>
    <row r="21" spans="1:22">
      <c r="A21" s="12" t="s">
        <v>15</v>
      </c>
      <c r="B21" s="30"/>
      <c r="C21" s="22"/>
      <c r="D21" s="22"/>
      <c r="E21" s="32"/>
      <c r="F21" s="30"/>
      <c r="G21" s="34"/>
      <c r="H21" s="35"/>
      <c r="I21" s="36"/>
      <c r="J21" s="20"/>
      <c r="K21" s="87"/>
      <c r="L21" s="87"/>
      <c r="M21" s="87"/>
      <c r="N21" s="87"/>
      <c r="O21" s="87"/>
      <c r="P21" s="87"/>
      <c r="Q21" s="87"/>
      <c r="R21" s="87"/>
      <c r="S21" s="87"/>
      <c r="T21" s="87"/>
      <c r="U21" s="87"/>
      <c r="V21" s="87"/>
    </row>
    <row r="22" spans="1:22">
      <c r="A22" s="153" t="s">
        <v>19</v>
      </c>
      <c r="B22" s="154"/>
      <c r="C22" s="37"/>
      <c r="D22" s="37"/>
      <c r="E22" s="37"/>
      <c r="F22" s="37"/>
      <c r="G22" s="37"/>
      <c r="H22" s="37"/>
      <c r="I22" s="37"/>
      <c r="J22" s="38"/>
      <c r="K22" s="87"/>
      <c r="L22" s="87"/>
      <c r="M22" s="87"/>
      <c r="N22" s="87"/>
      <c r="O22" s="87"/>
      <c r="P22" s="87"/>
      <c r="Q22" s="87"/>
      <c r="R22" s="87"/>
      <c r="S22" s="87"/>
      <c r="T22" s="87"/>
      <c r="U22" s="87"/>
      <c r="V22" s="87"/>
    </row>
    <row r="23" spans="1:22">
      <c r="A23" s="155"/>
      <c r="B23" s="156"/>
      <c r="C23" s="39"/>
      <c r="D23" s="27"/>
      <c r="E23" s="27"/>
      <c r="F23" s="27"/>
      <c r="G23" s="27"/>
      <c r="H23" s="27"/>
      <c r="I23" s="27"/>
      <c r="J23" s="28"/>
      <c r="K23" s="87"/>
      <c r="L23" s="87"/>
      <c r="M23" s="87"/>
      <c r="N23" s="87"/>
      <c r="O23" s="87"/>
      <c r="P23" s="87"/>
      <c r="Q23" s="87"/>
      <c r="R23" s="87"/>
      <c r="S23" s="87"/>
      <c r="T23" s="87"/>
      <c r="U23" s="87"/>
      <c r="V23" s="87"/>
    </row>
    <row r="24" spans="1:22" ht="15" customHeight="1">
      <c r="A24" s="54" t="s">
        <v>20</v>
      </c>
      <c r="B24" s="115" t="s">
        <v>51</v>
      </c>
      <c r="C24" s="116"/>
      <c r="D24" s="13" t="s">
        <v>50</v>
      </c>
      <c r="E24" s="117" t="s">
        <v>34</v>
      </c>
      <c r="F24" s="117"/>
      <c r="G24" s="14" t="s">
        <v>52</v>
      </c>
      <c r="H24" s="117" t="s">
        <v>21</v>
      </c>
      <c r="I24" s="117"/>
      <c r="J24" s="15"/>
      <c r="K24" s="87"/>
      <c r="L24" s="87"/>
      <c r="M24" s="87"/>
      <c r="N24" s="87"/>
      <c r="O24" s="87"/>
      <c r="P24" s="87"/>
      <c r="Q24" s="87"/>
      <c r="R24" s="87"/>
      <c r="S24" s="87"/>
      <c r="T24" s="87"/>
      <c r="U24" s="87"/>
      <c r="V24" s="87"/>
    </row>
    <row r="25" spans="1:22" ht="24" customHeight="1">
      <c r="A25" s="139" t="s">
        <v>23</v>
      </c>
      <c r="B25" s="140"/>
      <c r="C25" s="140"/>
      <c r="D25" s="140"/>
      <c r="E25" s="140"/>
      <c r="F25" s="140"/>
      <c r="G25" s="140"/>
      <c r="H25" s="140"/>
      <c r="I25" s="140"/>
      <c r="J25" s="141"/>
      <c r="K25" s="87"/>
      <c r="L25" s="87"/>
      <c r="M25" s="87"/>
      <c r="N25" s="87"/>
      <c r="O25" s="87"/>
      <c r="P25" s="87"/>
      <c r="Q25" s="87"/>
      <c r="R25" s="87"/>
      <c r="S25" s="87"/>
      <c r="T25" s="87"/>
      <c r="U25" s="87"/>
      <c r="V25" s="87"/>
    </row>
    <row r="26" spans="1:22" ht="15.75">
      <c r="A26" s="26"/>
      <c r="B26" s="22"/>
      <c r="C26" s="22"/>
      <c r="D26" s="22"/>
      <c r="E26" s="105" t="s">
        <v>24</v>
      </c>
      <c r="F26" s="105"/>
      <c r="G26" s="105"/>
      <c r="H26" s="106" t="s">
        <v>60</v>
      </c>
      <c r="I26" s="107"/>
      <c r="J26" s="108"/>
      <c r="K26" s="87"/>
      <c r="L26" s="87"/>
      <c r="M26" s="87"/>
      <c r="N26" s="87"/>
      <c r="O26" s="87"/>
      <c r="P26" s="87"/>
      <c r="Q26" s="87"/>
      <c r="R26" s="87"/>
      <c r="S26" s="87"/>
      <c r="T26" s="87"/>
      <c r="U26" s="87"/>
      <c r="V26" s="87"/>
    </row>
    <row r="27" spans="1:22" ht="13.5" customHeight="1">
      <c r="A27" s="26"/>
      <c r="B27" s="22"/>
      <c r="C27" s="22"/>
      <c r="D27" s="22"/>
      <c r="E27" s="109" t="s">
        <v>25</v>
      </c>
      <c r="F27" s="110"/>
      <c r="G27" s="111" t="s">
        <v>53</v>
      </c>
      <c r="H27" s="111"/>
      <c r="I27" s="111"/>
      <c r="J27" s="112"/>
      <c r="K27" s="87"/>
      <c r="L27" s="87"/>
      <c r="M27" s="87"/>
      <c r="N27" s="87"/>
      <c r="O27" s="87"/>
      <c r="P27" s="87"/>
      <c r="Q27" s="87"/>
      <c r="R27" s="87"/>
      <c r="S27" s="87"/>
      <c r="T27" s="87"/>
      <c r="U27" s="87"/>
      <c r="V27" s="87"/>
    </row>
    <row r="28" spans="1:22" ht="15" customHeight="1">
      <c r="A28" s="26"/>
      <c r="B28" s="22"/>
      <c r="C28" s="22"/>
      <c r="D28" s="22"/>
      <c r="E28" s="142" t="s">
        <v>70</v>
      </c>
      <c r="F28" s="143"/>
      <c r="G28" s="143"/>
      <c r="H28" s="143"/>
      <c r="I28" s="143"/>
      <c r="J28" s="144"/>
      <c r="K28" s="87"/>
      <c r="L28" s="87"/>
      <c r="M28" s="87"/>
      <c r="N28" s="87"/>
      <c r="O28" s="87"/>
      <c r="P28" s="87"/>
      <c r="Q28" s="87"/>
      <c r="R28" s="87"/>
      <c r="S28" s="87"/>
      <c r="T28" s="87"/>
      <c r="U28" s="87"/>
      <c r="V28" s="87"/>
    </row>
    <row r="29" spans="1:22" ht="15" customHeight="1">
      <c r="A29" s="26"/>
      <c r="B29" s="22"/>
      <c r="C29" s="22"/>
      <c r="D29" s="22"/>
      <c r="E29" s="143"/>
      <c r="F29" s="143"/>
      <c r="G29" s="143"/>
      <c r="H29" s="143"/>
      <c r="I29" s="143"/>
      <c r="J29" s="144"/>
      <c r="K29" s="87"/>
      <c r="L29" s="87"/>
      <c r="M29" s="87"/>
      <c r="N29" s="87"/>
      <c r="O29" s="87"/>
      <c r="P29" s="87"/>
      <c r="Q29" s="87"/>
      <c r="R29" s="87"/>
      <c r="S29" s="87"/>
      <c r="T29" s="87"/>
      <c r="U29" s="87"/>
      <c r="V29" s="87"/>
    </row>
    <row r="30" spans="1:22" ht="15" customHeight="1">
      <c r="A30" s="26"/>
      <c r="B30" s="22"/>
      <c r="C30" s="22"/>
      <c r="D30" s="22"/>
      <c r="E30" s="143"/>
      <c r="F30" s="143"/>
      <c r="G30" s="143"/>
      <c r="H30" s="143"/>
      <c r="I30" s="143"/>
      <c r="J30" s="144"/>
      <c r="K30" s="87"/>
      <c r="L30" s="87"/>
      <c r="M30" s="87"/>
      <c r="N30" s="87"/>
      <c r="O30" s="87"/>
      <c r="P30" s="87"/>
      <c r="Q30" s="87"/>
      <c r="R30" s="87"/>
      <c r="S30" s="87"/>
      <c r="T30" s="87"/>
      <c r="U30" s="87"/>
      <c r="V30" s="87"/>
    </row>
    <row r="31" spans="1:22" ht="15" customHeight="1">
      <c r="A31" s="26"/>
      <c r="B31" s="22"/>
      <c r="C31" s="22"/>
      <c r="D31" s="22"/>
      <c r="E31" s="143"/>
      <c r="F31" s="143"/>
      <c r="G31" s="143"/>
      <c r="H31" s="143"/>
      <c r="I31" s="143"/>
      <c r="J31" s="144"/>
      <c r="K31" s="87"/>
      <c r="L31" s="87"/>
      <c r="M31" s="87"/>
      <c r="N31" s="87"/>
      <c r="O31" s="87"/>
      <c r="P31" s="87"/>
      <c r="Q31" s="87"/>
      <c r="R31" s="87"/>
      <c r="S31" s="87"/>
      <c r="T31" s="87"/>
      <c r="U31" s="87"/>
      <c r="V31" s="87"/>
    </row>
    <row r="32" spans="1:22" ht="15" customHeight="1">
      <c r="A32" s="26"/>
      <c r="B32" s="22"/>
      <c r="C32" s="22"/>
      <c r="D32" s="22"/>
      <c r="E32" s="143"/>
      <c r="F32" s="143"/>
      <c r="G32" s="143"/>
      <c r="H32" s="143"/>
      <c r="I32" s="143"/>
      <c r="J32" s="144"/>
      <c r="K32" s="87"/>
      <c r="L32" s="87"/>
      <c r="M32" s="87"/>
      <c r="N32" s="87"/>
      <c r="O32" s="87"/>
      <c r="P32" s="87"/>
      <c r="Q32" s="87"/>
      <c r="R32" s="87"/>
      <c r="S32" s="87"/>
      <c r="T32" s="87"/>
      <c r="U32" s="87"/>
      <c r="V32" s="87"/>
    </row>
    <row r="33" spans="1:22" ht="15" customHeight="1">
      <c r="A33" s="26"/>
      <c r="B33" s="22"/>
      <c r="C33" s="22"/>
      <c r="D33" s="22"/>
      <c r="E33" s="143"/>
      <c r="F33" s="143"/>
      <c r="G33" s="143"/>
      <c r="H33" s="143"/>
      <c r="I33" s="143"/>
      <c r="J33" s="144"/>
      <c r="K33" s="87"/>
      <c r="L33" s="87"/>
      <c r="M33" s="87"/>
      <c r="N33" s="87"/>
      <c r="O33" s="87"/>
      <c r="P33" s="87"/>
      <c r="Q33" s="87"/>
      <c r="R33" s="87"/>
      <c r="S33" s="87"/>
      <c r="T33" s="87"/>
      <c r="U33" s="87"/>
      <c r="V33" s="87"/>
    </row>
    <row r="34" spans="1:22" ht="15" customHeight="1">
      <c r="A34" s="26"/>
      <c r="B34" s="22"/>
      <c r="C34" s="22"/>
      <c r="D34" s="22"/>
      <c r="E34" s="143"/>
      <c r="F34" s="143"/>
      <c r="G34" s="143"/>
      <c r="H34" s="143"/>
      <c r="I34" s="143"/>
      <c r="J34" s="144"/>
      <c r="K34" s="87"/>
      <c r="L34" s="87"/>
      <c r="M34" s="87"/>
      <c r="N34" s="87"/>
      <c r="O34" s="87"/>
      <c r="P34" s="87"/>
      <c r="Q34" s="87"/>
      <c r="R34" s="87"/>
      <c r="S34" s="87"/>
      <c r="T34" s="87"/>
      <c r="U34" s="87"/>
      <c r="V34" s="87"/>
    </row>
    <row r="35" spans="1:22" ht="15" customHeight="1">
      <c r="A35" s="26"/>
      <c r="B35" s="22"/>
      <c r="C35" s="22"/>
      <c r="D35" s="22"/>
      <c r="E35" s="143"/>
      <c r="F35" s="143"/>
      <c r="G35" s="143"/>
      <c r="H35" s="143"/>
      <c r="I35" s="143"/>
      <c r="J35" s="144"/>
      <c r="K35" s="87"/>
      <c r="L35" s="87"/>
      <c r="M35" s="87"/>
      <c r="N35" s="87"/>
      <c r="O35" s="87"/>
      <c r="P35" s="87"/>
      <c r="Q35" s="87"/>
      <c r="R35" s="87"/>
      <c r="S35" s="87"/>
      <c r="T35" s="87"/>
      <c r="U35" s="87"/>
      <c r="V35" s="87"/>
    </row>
    <row r="36" spans="1:22" ht="15" customHeight="1">
      <c r="A36" s="26"/>
      <c r="B36" s="22"/>
      <c r="C36" s="22"/>
      <c r="D36" s="22"/>
      <c r="E36" s="143"/>
      <c r="F36" s="143"/>
      <c r="G36" s="143"/>
      <c r="H36" s="143"/>
      <c r="I36" s="143"/>
      <c r="J36" s="144"/>
      <c r="K36" s="87"/>
      <c r="L36" s="87"/>
      <c r="M36" s="87"/>
      <c r="N36" s="87"/>
      <c r="O36" s="87"/>
      <c r="P36" s="87"/>
      <c r="Q36" s="87"/>
      <c r="R36" s="87"/>
      <c r="S36" s="87"/>
      <c r="T36" s="87"/>
      <c r="U36" s="87"/>
      <c r="V36" s="87"/>
    </row>
    <row r="37" spans="1:22" ht="15" customHeight="1">
      <c r="A37" s="40" t="s">
        <v>14</v>
      </c>
      <c r="B37" s="41"/>
      <c r="C37" s="41"/>
      <c r="D37" s="41"/>
      <c r="E37" s="143"/>
      <c r="F37" s="143"/>
      <c r="G37" s="143"/>
      <c r="H37" s="143"/>
      <c r="I37" s="143"/>
      <c r="J37" s="144"/>
      <c r="K37" s="87"/>
      <c r="L37" s="87"/>
      <c r="M37" s="87"/>
      <c r="N37" s="87"/>
      <c r="O37" s="87"/>
      <c r="P37" s="87"/>
      <c r="Q37" s="87"/>
      <c r="R37" s="87"/>
      <c r="S37" s="87"/>
      <c r="T37" s="87"/>
      <c r="U37" s="87"/>
      <c r="V37" s="87"/>
    </row>
    <row r="38" spans="1:22" ht="15" customHeight="1">
      <c r="A38" s="42"/>
      <c r="B38" s="41"/>
      <c r="C38" s="41"/>
      <c r="D38" s="41"/>
      <c r="E38" s="143"/>
      <c r="F38" s="143"/>
      <c r="G38" s="143"/>
      <c r="H38" s="143"/>
      <c r="I38" s="143"/>
      <c r="J38" s="144"/>
      <c r="K38" s="87"/>
      <c r="L38" s="87"/>
      <c r="M38" s="87"/>
      <c r="N38" s="87"/>
      <c r="O38" s="87"/>
      <c r="P38" s="87"/>
      <c r="Q38" s="87"/>
      <c r="R38" s="87"/>
      <c r="S38" s="87"/>
      <c r="T38" s="87"/>
      <c r="U38" s="87"/>
      <c r="V38" s="87"/>
    </row>
    <row r="39" spans="1:22" ht="15" customHeight="1">
      <c r="A39" s="43" t="s">
        <v>22</v>
      </c>
      <c r="B39" s="44"/>
      <c r="C39" s="44"/>
      <c r="D39" s="44"/>
      <c r="E39" s="143"/>
      <c r="F39" s="143"/>
      <c r="G39" s="143"/>
      <c r="H39" s="143"/>
      <c r="I39" s="143"/>
      <c r="J39" s="144"/>
      <c r="K39" s="87"/>
      <c r="L39" s="87"/>
      <c r="M39" s="87"/>
      <c r="N39" s="87"/>
      <c r="O39" s="87"/>
      <c r="P39" s="87"/>
      <c r="Q39" s="87"/>
      <c r="R39" s="87"/>
      <c r="S39" s="87"/>
      <c r="T39" s="87"/>
      <c r="U39" s="87"/>
      <c r="V39" s="87"/>
    </row>
    <row r="40" spans="1:22" ht="15" customHeight="1">
      <c r="A40" s="43"/>
      <c r="B40" s="44"/>
      <c r="C40" s="44"/>
      <c r="D40" s="44"/>
      <c r="E40" s="143"/>
      <c r="F40" s="143"/>
      <c r="G40" s="143"/>
      <c r="H40" s="143"/>
      <c r="I40" s="143"/>
      <c r="J40" s="144"/>
      <c r="K40" s="87"/>
      <c r="L40" s="87"/>
      <c r="M40" s="87"/>
      <c r="N40" s="87"/>
      <c r="O40" s="87"/>
      <c r="P40" s="87"/>
      <c r="Q40" s="87"/>
      <c r="R40" s="87"/>
      <c r="S40" s="87"/>
      <c r="T40" s="87"/>
      <c r="U40" s="87"/>
      <c r="V40" s="87"/>
    </row>
    <row r="41" spans="1:22" ht="15" customHeight="1">
      <c r="A41" s="43"/>
      <c r="B41" s="44"/>
      <c r="C41" s="44"/>
      <c r="D41" s="44"/>
      <c r="E41" s="143"/>
      <c r="F41" s="143"/>
      <c r="G41" s="143"/>
      <c r="H41" s="143"/>
      <c r="I41" s="143"/>
      <c r="J41" s="144"/>
      <c r="K41" s="87"/>
      <c r="L41" s="87"/>
      <c r="M41" s="87"/>
      <c r="N41" s="87"/>
      <c r="O41" s="87"/>
      <c r="P41" s="87"/>
      <c r="Q41" s="87"/>
      <c r="R41" s="87"/>
      <c r="S41" s="87"/>
      <c r="T41" s="87"/>
      <c r="U41" s="87"/>
      <c r="V41" s="87"/>
    </row>
    <row r="42" spans="1:22" ht="15" customHeight="1">
      <c r="A42" s="43"/>
      <c r="B42" s="44"/>
      <c r="C42" s="44"/>
      <c r="D42" s="44"/>
      <c r="E42" s="143"/>
      <c r="F42" s="143"/>
      <c r="G42" s="143"/>
      <c r="H42" s="143"/>
      <c r="I42" s="143"/>
      <c r="J42" s="144"/>
      <c r="K42" s="87"/>
      <c r="L42" s="87"/>
      <c r="M42" s="87"/>
      <c r="N42" s="87"/>
      <c r="O42" s="87"/>
      <c r="P42" s="87"/>
      <c r="Q42" s="87"/>
      <c r="R42" s="87"/>
      <c r="S42" s="87"/>
      <c r="T42" s="87"/>
      <c r="U42" s="87"/>
      <c r="V42" s="87"/>
    </row>
    <row r="43" spans="1:22" ht="15" customHeight="1">
      <c r="A43" s="43"/>
      <c r="B43" s="44"/>
      <c r="C43" s="44"/>
      <c r="D43" s="44"/>
      <c r="E43" s="143"/>
      <c r="F43" s="143"/>
      <c r="G43" s="143"/>
      <c r="H43" s="143"/>
      <c r="I43" s="143"/>
      <c r="J43" s="144"/>
      <c r="K43" s="87"/>
      <c r="L43" s="87"/>
      <c r="M43" s="87"/>
      <c r="N43" s="87"/>
      <c r="O43" s="87"/>
      <c r="P43" s="87"/>
      <c r="Q43" s="87"/>
      <c r="R43" s="87"/>
      <c r="S43" s="87"/>
      <c r="T43" s="87"/>
      <c r="U43" s="87"/>
      <c r="V43" s="87"/>
    </row>
    <row r="44" spans="1:22" ht="15" customHeight="1">
      <c r="A44" s="43"/>
      <c r="B44" s="44"/>
      <c r="C44" s="44"/>
      <c r="D44" s="44"/>
      <c r="E44" s="143"/>
      <c r="F44" s="143"/>
      <c r="G44" s="143"/>
      <c r="H44" s="143"/>
      <c r="I44" s="143"/>
      <c r="J44" s="144"/>
      <c r="K44" s="87"/>
      <c r="L44" s="87"/>
      <c r="M44" s="87"/>
      <c r="N44" s="87"/>
      <c r="O44" s="87"/>
      <c r="P44" s="87"/>
      <c r="Q44" s="87"/>
      <c r="R44" s="87"/>
      <c r="S44" s="87"/>
      <c r="T44" s="87"/>
      <c r="U44" s="87"/>
      <c r="V44" s="87"/>
    </row>
    <row r="45" spans="1:22" ht="15" customHeight="1">
      <c r="A45" s="43"/>
      <c r="B45" s="44"/>
      <c r="C45" s="44"/>
      <c r="D45" s="44"/>
      <c r="E45" s="143"/>
      <c r="F45" s="143"/>
      <c r="G45" s="143"/>
      <c r="H45" s="143"/>
      <c r="I45" s="143"/>
      <c r="J45" s="144"/>
      <c r="K45" s="87"/>
      <c r="L45" s="87"/>
      <c r="M45" s="87"/>
      <c r="N45" s="87"/>
      <c r="O45" s="87"/>
      <c r="P45" s="87"/>
      <c r="Q45" s="87"/>
      <c r="R45" s="87"/>
      <c r="S45" s="87"/>
      <c r="T45" s="87"/>
      <c r="U45" s="87"/>
      <c r="V45" s="87"/>
    </row>
    <row r="46" spans="1:22" ht="15" customHeight="1">
      <c r="A46" s="43"/>
      <c r="B46" s="44"/>
      <c r="C46" s="44"/>
      <c r="D46" s="44"/>
      <c r="E46" s="143"/>
      <c r="F46" s="143"/>
      <c r="G46" s="143"/>
      <c r="H46" s="143"/>
      <c r="I46" s="143"/>
      <c r="J46" s="144"/>
      <c r="K46" s="87"/>
      <c r="L46" s="87"/>
      <c r="M46" s="87"/>
      <c r="N46" s="87"/>
      <c r="O46" s="87"/>
      <c r="P46" s="87"/>
      <c r="Q46" s="87"/>
      <c r="R46" s="87"/>
      <c r="S46" s="87"/>
      <c r="T46" s="87"/>
      <c r="U46" s="87"/>
      <c r="V46" s="87"/>
    </row>
    <row r="47" spans="1:22" ht="15" customHeight="1">
      <c r="A47" s="43"/>
      <c r="B47" s="44"/>
      <c r="C47" s="44"/>
      <c r="D47" s="44"/>
      <c r="E47" s="143"/>
      <c r="F47" s="143"/>
      <c r="G47" s="143"/>
      <c r="H47" s="143"/>
      <c r="I47" s="143"/>
      <c r="J47" s="144"/>
      <c r="K47" s="87"/>
      <c r="L47" s="87"/>
      <c r="M47" s="87"/>
      <c r="N47" s="87"/>
      <c r="O47" s="87"/>
      <c r="P47" s="87"/>
      <c r="Q47" s="87"/>
      <c r="R47" s="87"/>
      <c r="S47" s="87"/>
      <c r="T47" s="87"/>
      <c r="U47" s="87"/>
      <c r="V47" s="87"/>
    </row>
    <row r="48" spans="1:22" ht="15" customHeight="1">
      <c r="A48" s="43"/>
      <c r="B48" s="44"/>
      <c r="C48" s="44"/>
      <c r="D48" s="44"/>
      <c r="E48" s="143"/>
      <c r="F48" s="143"/>
      <c r="G48" s="143"/>
      <c r="H48" s="143"/>
      <c r="I48" s="143"/>
      <c r="J48" s="144"/>
      <c r="K48" s="87"/>
      <c r="L48" s="87"/>
      <c r="M48" s="87"/>
      <c r="N48" s="87"/>
      <c r="O48" s="87"/>
      <c r="P48" s="87"/>
      <c r="Q48" s="87"/>
      <c r="R48" s="87"/>
      <c r="S48" s="87"/>
      <c r="T48" s="87"/>
      <c r="U48" s="87"/>
      <c r="V48" s="87"/>
    </row>
    <row r="49" spans="1:22" ht="15" customHeight="1">
      <c r="A49" s="42"/>
      <c r="B49" s="41"/>
      <c r="C49" s="41"/>
      <c r="D49" s="41"/>
      <c r="E49" s="143"/>
      <c r="F49" s="143"/>
      <c r="G49" s="143"/>
      <c r="H49" s="143"/>
      <c r="I49" s="143"/>
      <c r="J49" s="144"/>
      <c r="K49" s="87"/>
      <c r="L49" s="87"/>
      <c r="M49" s="87"/>
      <c r="N49" s="87"/>
      <c r="O49" s="87"/>
      <c r="P49" s="87"/>
      <c r="Q49" s="87"/>
      <c r="R49" s="87"/>
      <c r="S49" s="87"/>
      <c r="T49" s="87"/>
      <c r="U49" s="87"/>
      <c r="V49" s="87"/>
    </row>
    <row r="50" spans="1:22" ht="15" customHeight="1">
      <c r="A50" s="26"/>
      <c r="B50" s="22"/>
      <c r="C50" s="22"/>
      <c r="D50" s="22"/>
      <c r="E50" s="143"/>
      <c r="F50" s="143"/>
      <c r="G50" s="143"/>
      <c r="H50" s="143"/>
      <c r="I50" s="143"/>
      <c r="J50" s="144"/>
      <c r="K50" s="87"/>
      <c r="L50" s="87"/>
      <c r="M50" s="87"/>
      <c r="N50" s="87"/>
      <c r="O50" s="87"/>
      <c r="P50" s="87"/>
      <c r="Q50" s="87"/>
      <c r="R50" s="87"/>
      <c r="S50" s="87"/>
      <c r="T50" s="87"/>
      <c r="U50" s="87"/>
      <c r="V50" s="87"/>
    </row>
    <row r="51" spans="1:22" ht="12.75" customHeight="1">
      <c r="A51" s="131" t="s">
        <v>42</v>
      </c>
      <c r="B51" s="132"/>
      <c r="C51" s="22"/>
      <c r="D51" s="22"/>
      <c r="E51" s="143"/>
      <c r="F51" s="143"/>
      <c r="G51" s="143"/>
      <c r="H51" s="143"/>
      <c r="I51" s="143"/>
      <c r="J51" s="144"/>
      <c r="K51" s="87"/>
      <c r="L51" s="87"/>
      <c r="M51" s="87"/>
      <c r="N51" s="87"/>
      <c r="O51" s="87"/>
      <c r="P51" s="87"/>
      <c r="Q51" s="87"/>
      <c r="R51" s="87"/>
      <c r="S51" s="87"/>
      <c r="T51" s="87"/>
      <c r="U51" s="87"/>
      <c r="V51" s="87"/>
    </row>
    <row r="52" spans="1:22" ht="13.5" customHeight="1">
      <c r="A52" s="133" t="s">
        <v>54</v>
      </c>
      <c r="B52" s="134"/>
      <c r="C52" s="135"/>
      <c r="D52" s="135"/>
      <c r="E52" s="135"/>
      <c r="F52" s="135"/>
      <c r="G52" s="135"/>
      <c r="H52" s="135"/>
      <c r="I52" s="135"/>
      <c r="J52" s="136"/>
      <c r="K52" s="87"/>
      <c r="L52" s="87"/>
      <c r="M52" s="87"/>
      <c r="N52" s="87"/>
      <c r="O52" s="87"/>
      <c r="P52" s="87"/>
      <c r="Q52" s="87"/>
      <c r="R52" s="87"/>
      <c r="S52" s="87"/>
      <c r="T52" s="87"/>
      <c r="U52" s="87"/>
      <c r="V52" s="87"/>
    </row>
    <row r="53" spans="1:22" ht="13.5" customHeight="1">
      <c r="A53" s="133"/>
      <c r="B53" s="135"/>
      <c r="C53" s="135"/>
      <c r="D53" s="135"/>
      <c r="E53" s="135"/>
      <c r="F53" s="135"/>
      <c r="G53" s="135"/>
      <c r="H53" s="135"/>
      <c r="I53" s="135"/>
      <c r="J53" s="136"/>
      <c r="K53" s="87"/>
      <c r="L53" s="87"/>
      <c r="M53" s="87"/>
      <c r="N53" s="87"/>
      <c r="O53" s="87"/>
      <c r="P53" s="87"/>
      <c r="Q53" s="87"/>
      <c r="R53" s="87"/>
      <c r="S53" s="87"/>
      <c r="T53" s="87"/>
      <c r="U53" s="87"/>
      <c r="V53" s="87"/>
    </row>
    <row r="54" spans="1:22" ht="14.25" customHeight="1">
      <c r="A54" s="88" t="s">
        <v>56</v>
      </c>
      <c r="B54" s="89"/>
      <c r="C54" s="89"/>
      <c r="D54" s="45"/>
      <c r="E54" s="45"/>
      <c r="F54" s="45"/>
      <c r="G54" s="45"/>
      <c r="H54" s="90" t="s">
        <v>26</v>
      </c>
      <c r="I54" s="91"/>
      <c r="J54" s="46"/>
      <c r="K54" s="87"/>
      <c r="L54" s="87"/>
      <c r="M54" s="87"/>
      <c r="N54" s="87"/>
      <c r="O54" s="87"/>
      <c r="P54" s="87"/>
      <c r="Q54" s="87"/>
      <c r="R54" s="87"/>
      <c r="S54" s="87"/>
      <c r="T54" s="87"/>
      <c r="U54" s="87"/>
      <c r="V54" s="87"/>
    </row>
    <row r="55" spans="1:22">
      <c r="A55" s="47"/>
      <c r="B55" s="47"/>
      <c r="C55" s="47"/>
      <c r="D55" s="47"/>
      <c r="E55" s="47"/>
      <c r="F55" s="47"/>
      <c r="G55" s="47"/>
      <c r="H55" s="47"/>
      <c r="I55" s="22"/>
      <c r="J55" s="48"/>
      <c r="K55" s="87"/>
      <c r="L55" s="87"/>
      <c r="M55" s="87"/>
      <c r="N55" s="87"/>
      <c r="O55" s="87"/>
      <c r="P55" s="87"/>
      <c r="Q55" s="87"/>
      <c r="R55" s="87"/>
      <c r="S55" s="87"/>
      <c r="T55" s="87"/>
      <c r="U55" s="87"/>
      <c r="V55" s="87"/>
    </row>
    <row r="56" spans="1:22">
      <c r="A56" s="87"/>
      <c r="B56" s="87"/>
      <c r="C56" s="87"/>
      <c r="D56" s="87"/>
      <c r="E56" s="87"/>
      <c r="F56" s="87"/>
      <c r="G56" s="87"/>
      <c r="H56" s="87"/>
      <c r="I56" s="87"/>
      <c r="J56" s="87"/>
      <c r="K56" s="87"/>
      <c r="L56" s="87"/>
      <c r="M56" s="87"/>
      <c r="N56" s="87"/>
      <c r="O56" s="87"/>
      <c r="P56" s="87"/>
      <c r="Q56" s="87"/>
      <c r="R56" s="87"/>
      <c r="S56" s="87"/>
    </row>
    <row r="57" spans="1:22">
      <c r="A57" s="87"/>
      <c r="B57" s="87"/>
      <c r="C57" s="87"/>
      <c r="D57" s="87"/>
      <c r="E57" s="87"/>
      <c r="F57" s="87"/>
      <c r="G57" s="87"/>
      <c r="H57" s="87"/>
      <c r="I57" s="87"/>
      <c r="J57" s="87"/>
      <c r="K57" s="87"/>
      <c r="L57" s="87"/>
      <c r="M57" s="87"/>
      <c r="N57" s="87"/>
      <c r="O57" s="87"/>
      <c r="P57" s="87"/>
      <c r="Q57" s="87"/>
      <c r="R57" s="87"/>
      <c r="S57" s="87"/>
    </row>
    <row r="58" spans="1:22">
      <c r="A58" s="87"/>
      <c r="B58" s="87"/>
      <c r="C58" s="87"/>
      <c r="D58" s="87"/>
      <c r="E58" s="87"/>
      <c r="F58" s="87"/>
      <c r="G58" s="87"/>
      <c r="H58" s="87"/>
      <c r="I58" s="87"/>
      <c r="J58" s="87"/>
      <c r="K58" s="87"/>
      <c r="L58" s="87"/>
      <c r="M58" s="87"/>
      <c r="N58" s="87"/>
      <c r="O58" s="87"/>
      <c r="P58" s="87"/>
      <c r="Q58" s="87"/>
      <c r="R58" s="87"/>
      <c r="S58" s="87"/>
    </row>
    <row r="59" spans="1:22">
      <c r="A59" s="87"/>
      <c r="B59" s="87"/>
      <c r="C59" s="87"/>
      <c r="D59" s="87"/>
      <c r="E59" s="87"/>
      <c r="F59" s="87"/>
      <c r="G59" s="87"/>
      <c r="H59" s="87"/>
      <c r="I59" s="87"/>
      <c r="J59" s="87"/>
      <c r="K59" s="87"/>
      <c r="L59" s="87"/>
      <c r="M59" s="87"/>
      <c r="N59" s="87"/>
      <c r="O59" s="87"/>
      <c r="P59" s="87"/>
      <c r="Q59" s="87"/>
      <c r="R59" s="87"/>
      <c r="S59" s="87"/>
    </row>
    <row r="60" spans="1:22">
      <c r="A60" s="87"/>
      <c r="B60" s="87"/>
      <c r="C60" s="87"/>
      <c r="D60" s="87"/>
      <c r="E60" s="87"/>
      <c r="F60" s="87"/>
      <c r="G60" s="87"/>
      <c r="H60" s="87"/>
      <c r="I60" s="87"/>
      <c r="J60" s="87"/>
      <c r="K60" s="87"/>
      <c r="L60" s="87"/>
      <c r="M60" s="87"/>
      <c r="N60" s="87"/>
      <c r="O60" s="87"/>
      <c r="P60" s="87"/>
      <c r="Q60" s="87"/>
      <c r="R60" s="87"/>
      <c r="S60" s="87"/>
    </row>
    <row r="61" spans="1:22">
      <c r="A61" s="87"/>
      <c r="B61" s="87"/>
      <c r="C61" s="87"/>
      <c r="D61" s="87"/>
      <c r="E61" s="87"/>
      <c r="F61" s="87"/>
      <c r="G61" s="87"/>
      <c r="H61" s="87"/>
      <c r="I61" s="87"/>
      <c r="J61" s="87"/>
      <c r="K61" s="87"/>
      <c r="L61" s="87"/>
      <c r="M61" s="87"/>
      <c r="N61" s="87"/>
      <c r="O61" s="87"/>
      <c r="P61" s="87"/>
      <c r="Q61" s="87"/>
      <c r="R61" s="87"/>
      <c r="S61" s="87"/>
    </row>
    <row r="62" spans="1:22">
      <c r="A62" s="87"/>
      <c r="B62" s="87"/>
      <c r="C62" s="87"/>
      <c r="D62" s="87"/>
      <c r="E62" s="87"/>
      <c r="F62" s="87"/>
      <c r="G62" s="87"/>
      <c r="H62" s="87"/>
      <c r="I62" s="87"/>
      <c r="J62" s="87"/>
      <c r="K62" s="87"/>
      <c r="L62" s="87"/>
      <c r="M62" s="87"/>
      <c r="N62" s="87"/>
      <c r="O62" s="87"/>
      <c r="P62" s="87"/>
      <c r="Q62" s="87"/>
      <c r="R62" s="87"/>
      <c r="S62" s="87"/>
    </row>
    <row r="63" spans="1:22" ht="5.25" hidden="1" customHeight="1">
      <c r="A63" s="87"/>
      <c r="B63" s="87"/>
      <c r="C63" s="87"/>
      <c r="D63" s="87"/>
      <c r="E63" s="87"/>
      <c r="F63" s="87"/>
      <c r="G63" s="87"/>
      <c r="H63" s="87"/>
      <c r="I63" s="87"/>
      <c r="J63" s="87"/>
      <c r="K63" s="87"/>
      <c r="L63" s="87"/>
      <c r="M63" s="87"/>
      <c r="N63" s="87"/>
      <c r="O63" s="87"/>
      <c r="P63" s="87"/>
      <c r="Q63" s="87"/>
      <c r="R63" s="87"/>
      <c r="S63" s="87"/>
    </row>
    <row r="64" spans="1:22" hidden="1">
      <c r="A64" s="87"/>
      <c r="B64" s="87"/>
      <c r="C64" s="87"/>
      <c r="D64" s="87"/>
      <c r="E64" s="87"/>
      <c r="F64" s="87"/>
      <c r="G64" s="87"/>
      <c r="H64" s="87"/>
      <c r="I64" s="87"/>
      <c r="J64" s="87"/>
      <c r="K64" s="87"/>
      <c r="L64" s="87"/>
      <c r="M64" s="87"/>
      <c r="N64" s="87"/>
      <c r="O64" s="87"/>
      <c r="P64" s="87"/>
      <c r="Q64" s="87"/>
      <c r="R64" s="87"/>
      <c r="S64" s="87"/>
    </row>
    <row r="65" spans="1:19" hidden="1">
      <c r="A65" s="87"/>
      <c r="B65" s="87"/>
      <c r="C65" s="87"/>
      <c r="D65" s="87"/>
      <c r="E65" s="87"/>
      <c r="F65" s="87"/>
      <c r="G65" s="87"/>
      <c r="H65" s="87"/>
      <c r="I65" s="87"/>
      <c r="J65" s="87"/>
      <c r="K65" s="87"/>
      <c r="L65" s="87"/>
      <c r="M65" s="87"/>
      <c r="N65" s="87"/>
      <c r="O65" s="87"/>
      <c r="P65" s="87"/>
      <c r="Q65" s="87"/>
      <c r="R65" s="87"/>
      <c r="S65" s="87"/>
    </row>
    <row r="66" spans="1:19" hidden="1">
      <c r="A66" s="87"/>
      <c r="B66" s="87"/>
      <c r="C66" s="87"/>
      <c r="D66" s="87"/>
      <c r="E66" s="87"/>
      <c r="F66" s="87"/>
      <c r="G66" s="87"/>
      <c r="H66" s="87"/>
      <c r="I66" s="87"/>
      <c r="J66" s="87"/>
      <c r="K66" s="87"/>
      <c r="L66" s="87"/>
      <c r="M66" s="87"/>
      <c r="N66" s="87"/>
      <c r="O66" s="87"/>
      <c r="P66" s="87"/>
      <c r="Q66" s="87"/>
      <c r="R66" s="87"/>
      <c r="S66" s="87"/>
    </row>
    <row r="67" spans="1:19" ht="3" hidden="1" customHeight="1"/>
    <row r="68" spans="1:19" hidden="1"/>
    <row r="69" spans="1:19" hidden="1"/>
    <row r="70" spans="1:19" hidden="1"/>
    <row r="71" spans="1:19" ht="12.75" hidden="1" customHeight="1"/>
    <row r="72" spans="1:19" hidden="1"/>
    <row r="73" spans="1:19" hidden="1"/>
    <row r="74" spans="1:19" hidden="1"/>
    <row r="75" spans="1:19" hidden="1"/>
    <row r="76" spans="1:19" hidden="1">
      <c r="D76" s="1"/>
    </row>
    <row r="77" spans="1:19" hidden="1"/>
    <row r="78" spans="1:19" hidden="1"/>
    <row r="79" spans="1:19" hidden="1"/>
    <row r="80" spans="1:19" hidden="1"/>
    <row r="81" hidden="1"/>
    <row r="82" hidden="1"/>
    <row r="83" hidden="1"/>
    <row r="84" hidden="1"/>
    <row r="85" hidden="1"/>
    <row r="86" hidden="1"/>
    <row r="87" hidden="1"/>
    <row r="88" hidden="1"/>
    <row r="89" ht="10.5" hidden="1" customHeight="1"/>
    <row r="90" hidden="1"/>
    <row r="91" hidden="1"/>
    <row r="92" hidden="1"/>
    <row r="93" hidden="1"/>
    <row r="94" hidden="1"/>
    <row r="95" hidden="1"/>
    <row r="96" hidden="1"/>
    <row r="97" hidden="1"/>
    <row r="98" hidden="1"/>
    <row r="99" hidden="1"/>
    <row r="100" hidden="1"/>
    <row r="101" hidden="1"/>
    <row r="102" hidden="1"/>
    <row r="103" hidden="1"/>
    <row r="104" ht="14.25" hidden="1" customHeight="1"/>
    <row r="105" hidden="1"/>
    <row r="106" hidden="1"/>
    <row r="107" hidden="1"/>
    <row r="108" hidden="1"/>
    <row r="109" hidden="1"/>
    <row r="110" hidden="1"/>
    <row r="111" hidden="1"/>
    <row r="112" hidden="1"/>
  </sheetData>
  <sheetProtection password="EEB7" sheet="1" objects="1" scenarios="1" formatCells="0"/>
  <dataConsolidate/>
  <mergeCells count="43">
    <mergeCell ref="A51:B51"/>
    <mergeCell ref="A52:J53"/>
    <mergeCell ref="B3:I3"/>
    <mergeCell ref="A25:J25"/>
    <mergeCell ref="E28:J51"/>
    <mergeCell ref="B5:I5"/>
    <mergeCell ref="I7:J7"/>
    <mergeCell ref="I8:J8"/>
    <mergeCell ref="I9:J9"/>
    <mergeCell ref="B10:C10"/>
    <mergeCell ref="B9:C9"/>
    <mergeCell ref="I10:J10"/>
    <mergeCell ref="G9:H9"/>
    <mergeCell ref="G10:H10"/>
    <mergeCell ref="A22:B23"/>
    <mergeCell ref="H24:I24"/>
    <mergeCell ref="C2:H2"/>
    <mergeCell ref="B4:I4"/>
    <mergeCell ref="I11:J11"/>
    <mergeCell ref="G7:H7"/>
    <mergeCell ref="G8:H8"/>
    <mergeCell ref="G11:H11"/>
    <mergeCell ref="B24:C24"/>
    <mergeCell ref="E24:F24"/>
    <mergeCell ref="B8:C8"/>
    <mergeCell ref="A13:B13"/>
    <mergeCell ref="C13:D13"/>
    <mergeCell ref="A56:S66"/>
    <mergeCell ref="K1:V55"/>
    <mergeCell ref="A54:C54"/>
    <mergeCell ref="H54:I54"/>
    <mergeCell ref="I13:J13"/>
    <mergeCell ref="F13:H13"/>
    <mergeCell ref="B19:E19"/>
    <mergeCell ref="F19:G19"/>
    <mergeCell ref="A18:F18"/>
    <mergeCell ref="A14:C14"/>
    <mergeCell ref="E14:J14"/>
    <mergeCell ref="E26:G26"/>
    <mergeCell ref="H26:J26"/>
    <mergeCell ref="E27:F27"/>
    <mergeCell ref="G27:J27"/>
    <mergeCell ref="B1:I1"/>
  </mergeCells>
  <dataValidations count="17">
    <dataValidation type="list" allowBlank="1" showInputMessage="1" showErrorMessage="1" sqref="H26:J26">
      <formula1>"правый,левый,сбалансированный"</formula1>
    </dataValidation>
    <dataValidation type="list" allowBlank="1" showInputMessage="1" showErrorMessage="1" sqref="B10:C10">
      <formula1>"ИБС,ИБС НС,ОКС БПST,ОКС ПST,ВПС,ППС"</formula1>
    </dataValidation>
    <dataValidation type="list" allowBlank="1" showInputMessage="1" showErrorMessage="1" sqref="I8:J8">
      <formula1>"Казанцева А.М.,Черткова О.Н.,Родионова С.М.,Лебедева О.В.,Мешалкина И.В.,Севринова О.,"</formula1>
    </dataValidation>
    <dataValidation type="list" allowBlank="1" showInputMessage="1" showErrorMessage="1" sqref="I9:J9">
      <formula1>"Галкин А.В.,Шевьёв В.А.,Бородкина С.А.,Дюдин С.В.,Лоховинина В.В.,Панченко С.В.,Рощина М.Ю.,Алесандрова О.А.,Молотков А,Дунаев,Чесноков С,Кесарева,Цыбин Н.В.,Селезнёв,Герасимов М.М."</formula1>
    </dataValidation>
    <dataValidation type="list" allowBlank="1" showInputMessage="1" showErrorMessage="1" sqref="I11:J11">
      <formula1>"Мелека Е.А.,__________"</formula1>
    </dataValidation>
    <dataValidation type="list" allowBlank="1" showInputMessage="1" showErrorMessage="1" sqref="I10:J10">
      <formula1>"Капралова Е.А.,Цветкова М.В.,Блохина И.С.,Бричёва И.В.,Соловьёва Л.И.,Поплавкова Е.А.,Десяткина,Кузнецова,Шатунова,Вьюгина,"</formula1>
    </dataValidation>
    <dataValidation type="list" allowBlank="1" showInputMessage="1" showErrorMessage="1" sqref="B5:I5">
      <formula1>"КОРОНАРОГРАФИЯ,КОРОНАРОВЕНТРИКУЛОГРАФИЯ,КОРОНАРОГРАФИЯ. ШУНТОГРАФИЯ,"</formula1>
    </dataValidation>
    <dataValidation type="list" allowBlank="1" showInputMessage="1" showErrorMessage="1" sqref="C13:D13">
      <formula1>"Sol. Novocaini 0.5%,Sol. Novocaini 0.25%,Sol. lidocaini 1%,Sol. lidocaini 2%,"</formula1>
    </dataValidation>
    <dataValidation type="list" allowBlank="1" showInputMessage="1" showErrorMessage="1" sqref="I13:J13">
      <formula1>"a. femoralis dex.,a. femoralis sin.,a. axillaris dex.,"</formula1>
    </dataValidation>
    <dataValidation type="list" allowBlank="1" showInputMessage="1" showErrorMessage="1" sqref="D14">
      <formula1>"5 F.,6 F.,"</formula1>
    </dataValidation>
    <dataValidation type="list" allowBlank="1" showInputMessage="1" showErrorMessage="1" sqref="E13">
      <formula1>"5 ml,10 ml,15 ml,20 ml,25 ml,"</formula1>
    </dataValidation>
    <dataValidation type="list" allowBlank="1" showInputMessage="1" showErrorMessage="1" sqref="B24:C24">
      <formula1>"  Ultravist  300,Ultravist  370,Omnipaque 300,Omnipaque 350,Optiray 300,"</formula1>
    </dataValidation>
    <dataValidation type="list" allowBlank="1" showInputMessage="1" showErrorMessage="1" sqref="D24">
      <formula1>"50 ml,100 ml,150 ml,200 ml,250 ml,300 ml,350 ml,400 ml,450 ml,500 ml,"</formula1>
    </dataValidation>
    <dataValidation type="list" allowBlank="1" showInputMessage="1" showErrorMessage="1" sqref="C11">
      <formula1>"БИТ,5,7,10,21,22,24,29"</formula1>
    </dataValidation>
    <dataValidation type="list" allowBlank="1" showInputMessage="1" showErrorMessage="1" sqref="A54:C54">
      <formula1>"Интродъюссер извлечён,Интродъюссер оставлен"</formula1>
    </dataValidation>
    <dataValidation type="list" showInputMessage="1" showErrorMessage="1" sqref="I7:J7">
      <formula1>"Щербаков А.С.,Меренков А.С.,Мещеряков О.В.,Мартынко В.Л.,Багин С.А.,Ларионов Н.А.,Шилин Д.А."</formula1>
    </dataValidation>
    <dataValidation type="list" allowBlank="1" showInputMessage="1" showErrorMessage="1" sqref="J19">
      <formula1>"100,145,"</formula1>
    </dataValidation>
  </dataValidations>
  <pageMargins left="0.39370078740157483" right="0.23622047244094491" top="0.11811023622047245" bottom="0" header="0.31496062992125984" footer="0"/>
  <pageSetup paperSize="9" orientation="portrait" r:id="rId1"/>
  <drawing r:id="rId2"/>
  <legacyDrawing r:id="rId3"/>
  <controls>
    <control shapeId="1082" r:id="rId4" name="CheckBox16"/>
    <control shapeId="1081" r:id="rId5" name="CheckBox11"/>
    <control shapeId="1080" r:id="rId6" name="CheckBox17"/>
    <control shapeId="1079" r:id="rId7" name="CheckBox10"/>
    <control shapeId="1078" r:id="rId8" name="CheckBox18"/>
    <control shapeId="1077" r:id="rId9" name="CheckBox15"/>
    <control shapeId="1076" r:id="rId10" name="CheckBox23"/>
    <control shapeId="1075" r:id="rId11" name="CheckBox19"/>
    <control shapeId="1073" r:id="rId12" name="CheckBox14"/>
    <control shapeId="1070" r:id="rId13" name="CheckBox22"/>
    <control shapeId="1069" r:id="rId14" name="CheckBox13"/>
    <control shapeId="1036" r:id="rId15" name="CheckBox8"/>
    <control shapeId="1035" r:id="rId16" name="CheckBox7"/>
    <control shapeId="1034" r:id="rId17" name="CheckBox6"/>
    <control shapeId="1029" r:id="rId18" name="CheckBox4"/>
    <control shapeId="1028" r:id="rId19" name="CheckBox2"/>
    <control shapeId="1027" r:id="rId20" name="CheckBox3"/>
    <control shapeId="1025" r:id="rId21" name="CheckBox1"/>
    <control shapeId="1030" r:id="rId22" name="CheckBox5"/>
    <control shapeId="1038" r:id="rId23" name="CheckBox9"/>
    <control shapeId="1058" r:id="rId24" name="CheckBox12"/>
    <control shapeId="1084" r:id="rId25" name="CheckBox20"/>
    <control shapeId="1085" r:id="rId26" name="CheckBox21"/>
    <control shapeId="1086" r:id="rId27" name="CheckBox24"/>
    <control shapeId="1087" r:id="rId28" name="CheckBox25"/>
    <control shapeId="1110" r:id="rId29" name="CheckBox26"/>
  </controls>
</worksheet>
</file>

<file path=xl/worksheets/sheet2.xml><?xml version="1.0" encoding="utf-8"?>
<worksheet xmlns="http://schemas.openxmlformats.org/spreadsheetml/2006/main" xmlns:r="http://schemas.openxmlformats.org/officeDocument/2006/relationships">
  <sheetPr codeName="Лист2"/>
  <dimension ref="A1:T110"/>
  <sheetViews>
    <sheetView showGridLines="0" tabSelected="1" showWhiteSpace="0" view="pageLayout" topLeftCell="A7" workbookViewId="0">
      <selection activeCell="K1" sqref="K1:T54"/>
    </sheetView>
  </sheetViews>
  <sheetFormatPr defaultColWidth="0" defaultRowHeight="15" zeroHeight="1"/>
  <cols>
    <col min="1" max="1" width="10.42578125" customWidth="1"/>
    <col min="2" max="2" width="11.85546875" customWidth="1"/>
    <col min="3" max="7" width="9.140625" customWidth="1"/>
    <col min="8" max="8" width="10.42578125" customWidth="1"/>
    <col min="9" max="9" width="4" customWidth="1"/>
    <col min="10" max="10" width="14.42578125" customWidth="1"/>
    <col min="11" max="11" width="2.5703125" customWidth="1"/>
    <col min="12" max="12" width="3" customWidth="1"/>
    <col min="13" max="13" width="3.7109375" customWidth="1"/>
    <col min="14" max="14" width="3.42578125" customWidth="1"/>
    <col min="15" max="15" width="4" customWidth="1"/>
    <col min="16" max="16" width="4.28515625" customWidth="1"/>
    <col min="17" max="17" width="4" customWidth="1"/>
    <col min="18" max="18" width="3.85546875" customWidth="1"/>
    <col min="19" max="19" width="4" customWidth="1"/>
    <col min="20" max="20" width="4.85546875" customWidth="1"/>
    <col min="21" max="16384" width="9.140625" hidden="1"/>
  </cols>
  <sheetData>
    <row r="1" spans="1:20" ht="20.25">
      <c r="A1" s="199" t="s">
        <v>28</v>
      </c>
      <c r="B1" s="200"/>
      <c r="C1" s="200"/>
      <c r="D1" s="200"/>
      <c r="E1" s="200"/>
      <c r="F1" s="200"/>
      <c r="G1" s="200"/>
      <c r="H1" s="200"/>
      <c r="I1" s="200"/>
      <c r="J1" s="201"/>
      <c r="K1" s="193"/>
      <c r="L1" s="194"/>
      <c r="M1" s="194"/>
      <c r="N1" s="194"/>
      <c r="O1" s="194"/>
      <c r="P1" s="194"/>
      <c r="Q1" s="194"/>
      <c r="R1" s="194"/>
      <c r="S1" s="194"/>
      <c r="T1" s="194"/>
    </row>
    <row r="2" spans="1:20" ht="18.75">
      <c r="A2" s="202" t="s">
        <v>29</v>
      </c>
      <c r="B2" s="175"/>
      <c r="C2" s="175"/>
      <c r="D2" s="175"/>
      <c r="E2" s="175"/>
      <c r="F2" s="175"/>
      <c r="G2" s="175"/>
      <c r="H2" s="175"/>
      <c r="I2" s="175"/>
      <c r="J2" s="176"/>
      <c r="K2" s="194"/>
      <c r="L2" s="194"/>
      <c r="M2" s="194"/>
      <c r="N2" s="194"/>
      <c r="O2" s="194"/>
      <c r="P2" s="194"/>
      <c r="Q2" s="194"/>
      <c r="R2" s="194"/>
      <c r="S2" s="194"/>
      <c r="T2" s="194"/>
    </row>
    <row r="3" spans="1:20" ht="17.25">
      <c r="A3" s="203" t="s">
        <v>30</v>
      </c>
      <c r="B3" s="175"/>
      <c r="C3" s="175"/>
      <c r="D3" s="175"/>
      <c r="E3" s="175"/>
      <c r="F3" s="175"/>
      <c r="G3" s="175"/>
      <c r="H3" s="175"/>
      <c r="I3" s="175"/>
      <c r="J3" s="176"/>
      <c r="K3" s="194"/>
      <c r="L3" s="194"/>
      <c r="M3" s="194"/>
      <c r="N3" s="194"/>
      <c r="O3" s="194"/>
      <c r="P3" s="194"/>
      <c r="Q3" s="194"/>
      <c r="R3" s="194"/>
      <c r="S3" s="194"/>
      <c r="T3" s="194"/>
    </row>
    <row r="4" spans="1:20" ht="15.75" customHeight="1">
      <c r="A4" s="174" t="s">
        <v>32</v>
      </c>
      <c r="B4" s="175"/>
      <c r="C4" s="175"/>
      <c r="D4" s="175"/>
      <c r="E4" s="175"/>
      <c r="F4" s="175"/>
      <c r="G4" s="175"/>
      <c r="H4" s="175"/>
      <c r="I4" s="175"/>
      <c r="J4" s="176"/>
      <c r="K4" s="194"/>
      <c r="L4" s="194"/>
      <c r="M4" s="194"/>
      <c r="N4" s="194"/>
      <c r="O4" s="194"/>
      <c r="P4" s="194"/>
      <c r="Q4" s="194"/>
      <c r="R4" s="194"/>
      <c r="S4" s="194"/>
      <c r="T4" s="194"/>
    </row>
    <row r="5" spans="1:20" ht="19.5" customHeight="1">
      <c r="A5" s="177" t="s">
        <v>66</v>
      </c>
      <c r="B5" s="178"/>
      <c r="C5" s="178"/>
      <c r="D5" s="178"/>
      <c r="E5" s="178"/>
      <c r="F5" s="178"/>
      <c r="G5" s="178"/>
      <c r="H5" s="178"/>
      <c r="I5" s="178"/>
      <c r="J5" s="179"/>
      <c r="K5" s="194"/>
      <c r="L5" s="194"/>
      <c r="M5" s="194"/>
      <c r="N5" s="194"/>
      <c r="O5" s="194"/>
      <c r="P5" s="194"/>
      <c r="Q5" s="194"/>
      <c r="R5" s="194"/>
      <c r="S5" s="194"/>
      <c r="T5" s="194"/>
    </row>
    <row r="6" spans="1:20" ht="6" customHeight="1">
      <c r="A6" s="21"/>
      <c r="B6" s="55"/>
      <c r="C6" s="22"/>
      <c r="D6" s="22"/>
      <c r="E6" s="22"/>
      <c r="F6" s="22"/>
      <c r="G6" s="23"/>
      <c r="H6" s="23"/>
      <c r="I6" s="23"/>
      <c r="J6" s="24"/>
      <c r="K6" s="194"/>
      <c r="L6" s="194"/>
      <c r="M6" s="194"/>
      <c r="N6" s="194"/>
      <c r="O6" s="194"/>
      <c r="P6" s="194"/>
      <c r="Q6" s="194"/>
      <c r="R6" s="194"/>
      <c r="S6" s="194"/>
      <c r="T6" s="194"/>
    </row>
    <row r="7" spans="1:20" ht="15.75">
      <c r="A7" s="49" t="s">
        <v>0</v>
      </c>
      <c r="B7" s="75">
        <f>'Диагностика КГ'!B7</f>
        <v>40697</v>
      </c>
      <c r="C7" s="79">
        <v>0.28472222222222221</v>
      </c>
      <c r="D7" s="22"/>
      <c r="E7" s="22"/>
      <c r="F7" s="22"/>
      <c r="G7" s="127" t="s">
        <v>4</v>
      </c>
      <c r="H7" s="128"/>
      <c r="I7" s="180" t="str">
        <f>'Диагностика КГ'!I7:J7</f>
        <v>Щербаков А.С.</v>
      </c>
      <c r="J7" s="181"/>
      <c r="K7" s="194"/>
      <c r="L7" s="194"/>
      <c r="M7" s="194"/>
      <c r="N7" s="194"/>
      <c r="O7" s="194"/>
      <c r="P7" s="194"/>
      <c r="Q7" s="194"/>
      <c r="R7" s="194"/>
      <c r="S7" s="194"/>
      <c r="T7" s="194"/>
    </row>
    <row r="8" spans="1:20" ht="29.25" customHeight="1">
      <c r="A8" s="50" t="s">
        <v>3</v>
      </c>
      <c r="B8" s="167" t="str">
        <f>'Диагностика КГ'!B8:C8</f>
        <v>Голубева Л.С.</v>
      </c>
      <c r="C8" s="182"/>
      <c r="D8" s="22"/>
      <c r="E8" s="22"/>
      <c r="F8" s="22"/>
      <c r="G8" s="129" t="s">
        <v>5</v>
      </c>
      <c r="H8" s="130"/>
      <c r="I8" s="167" t="str">
        <f>'Диагностика КГ'!I8:J8</f>
        <v>Родионова С.М.</v>
      </c>
      <c r="J8" s="168"/>
      <c r="K8" s="194"/>
      <c r="L8" s="194"/>
      <c r="M8" s="194"/>
      <c r="N8" s="194"/>
      <c r="O8" s="194"/>
      <c r="P8" s="194"/>
      <c r="Q8" s="194"/>
      <c r="R8" s="194"/>
      <c r="S8" s="194"/>
      <c r="T8" s="194"/>
    </row>
    <row r="9" spans="1:20" ht="24.75" customHeight="1">
      <c r="A9" s="51" t="s">
        <v>1</v>
      </c>
      <c r="B9" s="165">
        <f>'Диагностика КГ'!B9:C9</f>
        <v>18069</v>
      </c>
      <c r="C9" s="166"/>
      <c r="D9" s="22"/>
      <c r="E9" s="22"/>
      <c r="F9" s="22"/>
      <c r="G9" s="129" t="s">
        <v>6</v>
      </c>
      <c r="H9" s="130"/>
      <c r="I9" s="167" t="str">
        <f>'Диагностика КГ'!I9:J9</f>
        <v>Рощина М.Ю.</v>
      </c>
      <c r="J9" s="168"/>
      <c r="K9" s="194"/>
      <c r="L9" s="194"/>
      <c r="M9" s="194"/>
      <c r="N9" s="194"/>
      <c r="O9" s="194"/>
      <c r="P9" s="194"/>
      <c r="Q9" s="194"/>
      <c r="R9" s="194"/>
      <c r="S9" s="194"/>
      <c r="T9" s="194"/>
    </row>
    <row r="10" spans="1:20" ht="15.75">
      <c r="A10" s="49" t="s">
        <v>2</v>
      </c>
      <c r="B10" s="169" t="str">
        <f>'Диагностика КГ'!B10:C10</f>
        <v>ОКС ПST</v>
      </c>
      <c r="C10" s="170"/>
      <c r="D10" s="22"/>
      <c r="E10" s="22"/>
      <c r="F10" s="22"/>
      <c r="G10" s="129" t="s">
        <v>7</v>
      </c>
      <c r="H10" s="130"/>
      <c r="I10" s="167" t="str">
        <f>'Диагностика КГ'!I10:J10</f>
        <v>Капралова Е.А.</v>
      </c>
      <c r="J10" s="168"/>
      <c r="K10" s="194"/>
      <c r="L10" s="194"/>
      <c r="M10" s="194"/>
      <c r="N10" s="194"/>
      <c r="O10" s="194"/>
      <c r="P10" s="194"/>
      <c r="Q10" s="194"/>
      <c r="R10" s="194"/>
      <c r="S10" s="194"/>
      <c r="T10" s="194"/>
    </row>
    <row r="11" spans="1:20" ht="15.75" customHeight="1">
      <c r="A11" s="49" t="s">
        <v>27</v>
      </c>
      <c r="B11" s="76" t="str">
        <f>ОТДЕЛЕНИЕ</f>
        <v>№ 4176</v>
      </c>
      <c r="C11" s="76">
        <f>'Диагностика КГ'!C11</f>
        <v>10</v>
      </c>
      <c r="D11" s="25"/>
      <c r="E11" s="23"/>
      <c r="F11" s="23"/>
      <c r="G11" s="129" t="s">
        <v>8</v>
      </c>
      <c r="H11" s="130"/>
      <c r="I11" s="167" t="str">
        <f>'Диагностика КГ'!I11:J11</f>
        <v>__________</v>
      </c>
      <c r="J11" s="168"/>
      <c r="K11" s="194"/>
      <c r="L11" s="194"/>
      <c r="M11" s="194"/>
      <c r="N11" s="194"/>
      <c r="O11" s="194"/>
      <c r="P11" s="194"/>
      <c r="Q11" s="194"/>
      <c r="R11" s="194"/>
      <c r="S11" s="194"/>
      <c r="T11" s="194"/>
    </row>
    <row r="12" spans="1:20" ht="3" customHeight="1">
      <c r="K12" s="194"/>
      <c r="L12" s="194"/>
      <c r="M12" s="194"/>
      <c r="N12" s="194"/>
      <c r="O12" s="194"/>
      <c r="P12" s="194"/>
      <c r="Q12" s="194"/>
      <c r="R12" s="194"/>
      <c r="S12" s="194"/>
      <c r="T12" s="194"/>
    </row>
    <row r="13" spans="1:20" ht="15.75">
      <c r="A13" s="102" t="s">
        <v>9</v>
      </c>
      <c r="B13" s="91"/>
      <c r="C13" s="120" t="s">
        <v>58</v>
      </c>
      <c r="D13" s="121"/>
      <c r="E13" s="52" t="s">
        <v>59</v>
      </c>
      <c r="F13" s="94" t="s">
        <v>10</v>
      </c>
      <c r="G13" s="95"/>
      <c r="H13" s="95"/>
      <c r="I13" s="92" t="s">
        <v>46</v>
      </c>
      <c r="J13" s="93"/>
      <c r="K13" s="194"/>
      <c r="L13" s="194"/>
      <c r="M13" s="194"/>
      <c r="N13" s="194"/>
      <c r="O13" s="194"/>
      <c r="P13" s="194"/>
      <c r="Q13" s="194"/>
      <c r="R13" s="194"/>
      <c r="S13" s="194"/>
      <c r="T13" s="194"/>
    </row>
    <row r="14" spans="1:20" ht="15.75">
      <c r="A14" s="102" t="s">
        <v>31</v>
      </c>
      <c r="B14" s="90"/>
      <c r="C14" s="103"/>
      <c r="D14" s="53" t="s">
        <v>35</v>
      </c>
      <c r="E14" s="183" t="s">
        <v>36</v>
      </c>
      <c r="F14" s="184"/>
      <c r="G14" s="184"/>
      <c r="H14" s="184"/>
      <c r="I14" s="184"/>
      <c r="J14" s="185"/>
      <c r="K14" s="194"/>
      <c r="L14" s="194"/>
      <c r="M14" s="194"/>
      <c r="N14" s="194"/>
      <c r="O14" s="194"/>
      <c r="P14" s="194"/>
      <c r="Q14" s="194"/>
      <c r="R14" s="194"/>
      <c r="S14" s="194"/>
      <c r="T14" s="194"/>
    </row>
    <row r="15" spans="1:20" ht="16.5">
      <c r="A15" s="56"/>
      <c r="B15" s="189" t="s">
        <v>37</v>
      </c>
      <c r="C15" s="187"/>
      <c r="D15" s="187"/>
      <c r="E15" s="190"/>
      <c r="F15" s="186" t="s">
        <v>38</v>
      </c>
      <c r="G15" s="190"/>
      <c r="H15" s="186" t="s">
        <v>39</v>
      </c>
      <c r="I15" s="187"/>
      <c r="J15" s="188"/>
      <c r="K15" s="194"/>
      <c r="L15" s="194"/>
      <c r="M15" s="194"/>
      <c r="N15" s="194"/>
      <c r="O15" s="194"/>
      <c r="P15" s="194"/>
      <c r="Q15" s="194"/>
      <c r="R15" s="194"/>
      <c r="S15" s="194"/>
      <c r="T15" s="194"/>
    </row>
    <row r="16" spans="1:20" ht="17.25">
      <c r="A16" s="8" t="s">
        <v>16</v>
      </c>
      <c r="B16" s="63"/>
      <c r="C16" s="60"/>
      <c r="D16" s="60"/>
      <c r="E16" s="61"/>
      <c r="F16" s="59"/>
      <c r="G16" s="62"/>
      <c r="H16" s="22"/>
      <c r="I16" s="80">
        <v>40301</v>
      </c>
      <c r="J16" s="7"/>
      <c r="K16" s="194"/>
      <c r="L16" s="194"/>
      <c r="M16" s="194"/>
      <c r="N16" s="194"/>
      <c r="O16" s="194"/>
      <c r="P16" s="194"/>
      <c r="Q16" s="194"/>
      <c r="R16" s="194"/>
      <c r="S16" s="194"/>
      <c r="T16" s="194"/>
    </row>
    <row r="17" spans="1:20" ht="16.5">
      <c r="A17" s="57" t="s">
        <v>15</v>
      </c>
      <c r="B17" s="64"/>
      <c r="C17" s="65"/>
      <c r="D17" s="66"/>
      <c r="E17" s="34"/>
      <c r="F17" s="65"/>
      <c r="G17" s="34"/>
      <c r="H17" s="33"/>
      <c r="I17" s="81" t="s">
        <v>41</v>
      </c>
      <c r="J17" s="68"/>
      <c r="K17" s="194"/>
      <c r="L17" s="194"/>
      <c r="M17" s="194"/>
      <c r="N17" s="194"/>
      <c r="O17" s="194"/>
      <c r="P17" s="194"/>
      <c r="Q17" s="194"/>
      <c r="R17" s="194"/>
      <c r="S17" s="194"/>
      <c r="T17" s="194"/>
    </row>
    <row r="18" spans="1:20">
      <c r="A18" s="153" t="s">
        <v>19</v>
      </c>
      <c r="B18" s="154"/>
      <c r="C18" s="22"/>
      <c r="D18" s="22"/>
      <c r="E18" s="22"/>
      <c r="F18" s="22"/>
      <c r="G18" s="22"/>
      <c r="H18" s="36"/>
      <c r="I18" s="36"/>
      <c r="J18" s="38"/>
      <c r="K18" s="194"/>
      <c r="L18" s="194"/>
      <c r="M18" s="194"/>
      <c r="N18" s="194"/>
      <c r="O18" s="194"/>
      <c r="P18" s="194"/>
      <c r="Q18" s="194"/>
      <c r="R18" s="194"/>
      <c r="S18" s="194"/>
      <c r="T18" s="194"/>
    </row>
    <row r="19" spans="1:20">
      <c r="A19" s="155"/>
      <c r="B19" s="156"/>
      <c r="C19" s="58"/>
      <c r="D19" s="58"/>
      <c r="E19" s="58"/>
      <c r="F19" s="58"/>
      <c r="G19" s="58"/>
      <c r="H19" s="58"/>
      <c r="I19" s="58"/>
      <c r="J19" s="69"/>
      <c r="K19" s="194"/>
      <c r="L19" s="194"/>
      <c r="M19" s="194"/>
      <c r="N19" s="194"/>
      <c r="O19" s="194"/>
      <c r="P19" s="194"/>
      <c r="Q19" s="194"/>
      <c r="R19" s="194"/>
      <c r="S19" s="194"/>
      <c r="T19" s="194"/>
    </row>
    <row r="20" spans="1:20" ht="15.75">
      <c r="A20" s="78" t="s">
        <v>20</v>
      </c>
      <c r="B20" s="197" t="s">
        <v>51</v>
      </c>
      <c r="C20" s="198"/>
      <c r="D20" s="77" t="s">
        <v>57</v>
      </c>
      <c r="E20" s="117" t="s">
        <v>34</v>
      </c>
      <c r="F20" s="117"/>
      <c r="G20" s="14">
        <v>0.45</v>
      </c>
      <c r="H20" s="117" t="s">
        <v>40</v>
      </c>
      <c r="I20" s="117"/>
      <c r="J20" s="15" t="s">
        <v>67</v>
      </c>
      <c r="K20" s="194"/>
      <c r="L20" s="194"/>
      <c r="M20" s="194"/>
      <c r="N20" s="194"/>
      <c r="O20" s="194"/>
      <c r="P20" s="194"/>
      <c r="Q20" s="194"/>
      <c r="R20" s="194"/>
      <c r="S20" s="194"/>
      <c r="T20" s="194"/>
    </row>
    <row r="21" spans="1:20">
      <c r="A21" s="72"/>
      <c r="E21" s="171" t="s">
        <v>43</v>
      </c>
      <c r="F21" s="172"/>
      <c r="G21" s="172"/>
      <c r="H21" s="172"/>
      <c r="I21" s="172"/>
      <c r="J21" s="173"/>
      <c r="K21" s="194"/>
      <c r="L21" s="194"/>
      <c r="M21" s="194"/>
      <c r="N21" s="194"/>
      <c r="O21" s="194"/>
      <c r="P21" s="194"/>
      <c r="Q21" s="194"/>
      <c r="R21" s="194"/>
      <c r="S21" s="194"/>
      <c r="T21" s="194"/>
    </row>
    <row r="22" spans="1:20">
      <c r="A22" s="73"/>
      <c r="B22" s="1"/>
      <c r="C22" s="1"/>
      <c r="D22" s="1"/>
      <c r="E22" s="204" t="s">
        <v>68</v>
      </c>
      <c r="F22" s="195"/>
      <c r="G22" s="195"/>
      <c r="H22" s="195"/>
      <c r="I22" s="195"/>
      <c r="J22" s="196"/>
      <c r="K22" s="194"/>
      <c r="L22" s="194"/>
      <c r="M22" s="194"/>
      <c r="N22" s="194"/>
      <c r="O22" s="194"/>
      <c r="P22" s="194"/>
      <c r="Q22" s="194"/>
      <c r="R22" s="194"/>
      <c r="S22" s="194"/>
      <c r="T22" s="194"/>
    </row>
    <row r="23" spans="1:20">
      <c r="A23" s="73"/>
      <c r="B23" s="1"/>
      <c r="C23" s="1"/>
      <c r="D23" s="74"/>
      <c r="E23" s="195"/>
      <c r="F23" s="195"/>
      <c r="G23" s="195"/>
      <c r="H23" s="195"/>
      <c r="I23" s="195"/>
      <c r="J23" s="196"/>
      <c r="K23" s="194"/>
      <c r="L23" s="194"/>
      <c r="M23" s="194"/>
      <c r="N23" s="194"/>
      <c r="O23" s="194"/>
      <c r="P23" s="194"/>
      <c r="Q23" s="194"/>
      <c r="R23" s="194"/>
      <c r="S23" s="194"/>
      <c r="T23" s="194"/>
    </row>
    <row r="24" spans="1:20">
      <c r="A24" s="73"/>
      <c r="B24" s="1"/>
      <c r="C24" s="1"/>
      <c r="D24" s="1"/>
      <c r="E24" s="195"/>
      <c r="F24" s="195"/>
      <c r="G24" s="195"/>
      <c r="H24" s="195"/>
      <c r="I24" s="195"/>
      <c r="J24" s="196"/>
      <c r="K24" s="194"/>
      <c r="L24" s="194"/>
      <c r="M24" s="194"/>
      <c r="N24" s="194"/>
      <c r="O24" s="194"/>
      <c r="P24" s="194"/>
      <c r="Q24" s="194"/>
      <c r="R24" s="194"/>
      <c r="S24" s="194"/>
      <c r="T24" s="194"/>
    </row>
    <row r="25" spans="1:20">
      <c r="A25" s="73"/>
      <c r="B25" s="1"/>
      <c r="C25" s="1"/>
      <c r="D25" s="1"/>
      <c r="E25" s="195"/>
      <c r="F25" s="195"/>
      <c r="G25" s="195"/>
      <c r="H25" s="195"/>
      <c r="I25" s="195"/>
      <c r="J25" s="196"/>
      <c r="K25" s="194"/>
      <c r="L25" s="194"/>
      <c r="M25" s="194"/>
      <c r="N25" s="194"/>
      <c r="O25" s="194"/>
      <c r="P25" s="194"/>
      <c r="Q25" s="194"/>
      <c r="R25" s="194"/>
      <c r="S25" s="194"/>
      <c r="T25" s="194"/>
    </row>
    <row r="26" spans="1:20">
      <c r="A26" s="73"/>
      <c r="B26" s="1"/>
      <c r="C26" s="1"/>
      <c r="D26" s="1"/>
      <c r="E26" s="195"/>
      <c r="F26" s="195"/>
      <c r="G26" s="195"/>
      <c r="H26" s="195"/>
      <c r="I26" s="195"/>
      <c r="J26" s="196"/>
      <c r="K26" s="194"/>
      <c r="L26" s="194"/>
      <c r="M26" s="194"/>
      <c r="N26" s="194"/>
      <c r="O26" s="194"/>
      <c r="P26" s="194"/>
      <c r="Q26" s="194"/>
      <c r="R26" s="194"/>
      <c r="S26" s="194"/>
      <c r="T26" s="194"/>
    </row>
    <row r="27" spans="1:20">
      <c r="A27" s="73"/>
      <c r="B27" s="1"/>
      <c r="C27" s="1"/>
      <c r="D27" s="67"/>
      <c r="E27" s="195"/>
      <c r="F27" s="195"/>
      <c r="G27" s="195"/>
      <c r="H27" s="195"/>
      <c r="I27" s="195"/>
      <c r="J27" s="196"/>
      <c r="K27" s="194"/>
      <c r="L27" s="194"/>
      <c r="M27" s="194"/>
      <c r="N27" s="194"/>
      <c r="O27" s="194"/>
      <c r="P27" s="194"/>
      <c r="Q27" s="194"/>
      <c r="R27" s="194"/>
      <c r="S27" s="194"/>
      <c r="T27" s="194"/>
    </row>
    <row r="28" spans="1:20">
      <c r="A28" s="73"/>
      <c r="B28" s="1"/>
      <c r="C28" s="1"/>
      <c r="D28" s="1"/>
      <c r="E28" s="195"/>
      <c r="F28" s="195"/>
      <c r="G28" s="195"/>
      <c r="H28" s="195"/>
      <c r="I28" s="195"/>
      <c r="J28" s="196"/>
      <c r="K28" s="194"/>
      <c r="L28" s="194"/>
      <c r="M28" s="194"/>
      <c r="N28" s="194"/>
      <c r="O28" s="194"/>
      <c r="P28" s="194"/>
      <c r="Q28" s="194"/>
      <c r="R28" s="194"/>
      <c r="S28" s="194"/>
      <c r="T28" s="194"/>
    </row>
    <row r="29" spans="1:20">
      <c r="A29" s="73"/>
      <c r="B29" s="1"/>
      <c r="C29" s="1"/>
      <c r="D29" s="1"/>
      <c r="E29" s="195"/>
      <c r="F29" s="195"/>
      <c r="G29" s="195"/>
      <c r="H29" s="195"/>
      <c r="I29" s="195"/>
      <c r="J29" s="196"/>
      <c r="K29" s="194"/>
      <c r="L29" s="194"/>
      <c r="M29" s="194"/>
      <c r="N29" s="194"/>
      <c r="O29" s="194"/>
      <c r="P29" s="194"/>
      <c r="Q29" s="194"/>
      <c r="R29" s="194"/>
      <c r="S29" s="194"/>
      <c r="T29" s="194"/>
    </row>
    <row r="30" spans="1:20">
      <c r="A30" s="73"/>
      <c r="B30" s="1"/>
      <c r="C30" s="1"/>
      <c r="D30" s="1"/>
      <c r="E30" s="195"/>
      <c r="F30" s="195"/>
      <c r="G30" s="195"/>
      <c r="H30" s="195"/>
      <c r="I30" s="195"/>
      <c r="J30" s="196"/>
      <c r="K30" s="194"/>
      <c r="L30" s="194"/>
      <c r="M30" s="194"/>
      <c r="N30" s="194"/>
      <c r="O30" s="194"/>
      <c r="P30" s="194"/>
      <c r="Q30" s="194"/>
      <c r="R30" s="194"/>
      <c r="S30" s="194"/>
      <c r="T30" s="194"/>
    </row>
    <row r="31" spans="1:20">
      <c r="A31" s="73"/>
      <c r="B31" s="1"/>
      <c r="C31" s="1"/>
      <c r="D31" s="1"/>
      <c r="E31" s="195"/>
      <c r="F31" s="195"/>
      <c r="G31" s="195"/>
      <c r="H31" s="195"/>
      <c r="I31" s="195"/>
      <c r="J31" s="196"/>
      <c r="K31" s="194"/>
      <c r="L31" s="194"/>
      <c r="M31" s="194"/>
      <c r="N31" s="194"/>
      <c r="O31" s="194"/>
      <c r="P31" s="194"/>
      <c r="Q31" s="194"/>
      <c r="R31" s="194"/>
      <c r="S31" s="194"/>
      <c r="T31" s="194"/>
    </row>
    <row r="32" spans="1:20">
      <c r="A32" s="73"/>
      <c r="B32" s="1"/>
      <c r="C32" s="1"/>
      <c r="D32" s="1"/>
      <c r="E32" s="195"/>
      <c r="F32" s="195"/>
      <c r="G32" s="195"/>
      <c r="H32" s="195"/>
      <c r="I32" s="195"/>
      <c r="J32" s="196"/>
      <c r="K32" s="194"/>
      <c r="L32" s="194"/>
      <c r="M32" s="194"/>
      <c r="N32" s="194"/>
      <c r="O32" s="194"/>
      <c r="P32" s="194"/>
      <c r="Q32" s="194"/>
      <c r="R32" s="194"/>
      <c r="S32" s="194"/>
      <c r="T32" s="194"/>
    </row>
    <row r="33" spans="1:20">
      <c r="A33" s="73"/>
      <c r="B33" s="1"/>
      <c r="C33" s="1"/>
      <c r="D33" s="1"/>
      <c r="E33" s="195"/>
      <c r="F33" s="195"/>
      <c r="G33" s="195"/>
      <c r="H33" s="195"/>
      <c r="I33" s="195"/>
      <c r="J33" s="196"/>
      <c r="K33" s="194"/>
      <c r="L33" s="194"/>
      <c r="M33" s="194"/>
      <c r="N33" s="194"/>
      <c r="O33" s="194"/>
      <c r="P33" s="194"/>
      <c r="Q33" s="194"/>
      <c r="R33" s="194"/>
      <c r="S33" s="194"/>
      <c r="T33" s="194"/>
    </row>
    <row r="34" spans="1:20">
      <c r="A34" s="73"/>
      <c r="B34" s="1"/>
      <c r="C34" s="1"/>
      <c r="D34" s="1"/>
      <c r="E34" s="195"/>
      <c r="F34" s="195"/>
      <c r="G34" s="195"/>
      <c r="H34" s="195"/>
      <c r="I34" s="195"/>
      <c r="J34" s="196"/>
      <c r="K34" s="194"/>
      <c r="L34" s="194"/>
      <c r="M34" s="194"/>
      <c r="N34" s="194"/>
      <c r="O34" s="194"/>
      <c r="P34" s="194"/>
      <c r="Q34" s="194"/>
      <c r="R34" s="194"/>
      <c r="S34" s="194"/>
      <c r="T34" s="194"/>
    </row>
    <row r="35" spans="1:20">
      <c r="A35" s="73"/>
      <c r="B35" s="1"/>
      <c r="C35" s="1"/>
      <c r="D35" s="1"/>
      <c r="E35" s="195"/>
      <c r="F35" s="195"/>
      <c r="G35" s="195"/>
      <c r="H35" s="195"/>
      <c r="I35" s="195"/>
      <c r="J35" s="196"/>
      <c r="K35" s="194"/>
      <c r="L35" s="194"/>
      <c r="M35" s="194"/>
      <c r="N35" s="194"/>
      <c r="O35" s="194"/>
      <c r="P35" s="194"/>
      <c r="Q35" s="194"/>
      <c r="R35" s="194"/>
      <c r="S35" s="194"/>
      <c r="T35" s="194"/>
    </row>
    <row r="36" spans="1:20">
      <c r="A36" s="73"/>
      <c r="B36" s="1"/>
      <c r="C36" s="1"/>
      <c r="D36" s="1"/>
      <c r="E36" s="195"/>
      <c r="F36" s="195"/>
      <c r="G36" s="195"/>
      <c r="H36" s="195"/>
      <c r="I36" s="195"/>
      <c r="J36" s="196"/>
      <c r="K36" s="194"/>
      <c r="L36" s="194"/>
      <c r="M36" s="194"/>
      <c r="N36" s="194"/>
      <c r="O36" s="194"/>
      <c r="P36" s="194"/>
      <c r="Q36" s="194"/>
      <c r="R36" s="194"/>
      <c r="S36" s="194"/>
      <c r="T36" s="194"/>
    </row>
    <row r="37" spans="1:20">
      <c r="A37" s="73"/>
      <c r="B37" s="1"/>
      <c r="C37" s="1"/>
      <c r="D37" s="1"/>
      <c r="E37" s="195"/>
      <c r="F37" s="195"/>
      <c r="G37" s="195"/>
      <c r="H37" s="195"/>
      <c r="I37" s="195"/>
      <c r="J37" s="196"/>
      <c r="K37" s="194"/>
      <c r="L37" s="194"/>
      <c r="M37" s="194"/>
      <c r="N37" s="194"/>
      <c r="O37" s="194"/>
      <c r="P37" s="194"/>
      <c r="Q37" s="194"/>
      <c r="R37" s="194"/>
      <c r="S37" s="194"/>
      <c r="T37" s="194"/>
    </row>
    <row r="38" spans="1:20">
      <c r="A38" s="73"/>
      <c r="B38" s="1"/>
      <c r="C38" s="1"/>
      <c r="D38" s="1"/>
      <c r="E38" s="195"/>
      <c r="F38" s="195"/>
      <c r="G38" s="195"/>
      <c r="H38" s="195"/>
      <c r="I38" s="195"/>
      <c r="J38" s="196"/>
      <c r="K38" s="194"/>
      <c r="L38" s="194"/>
      <c r="M38" s="194"/>
      <c r="N38" s="194"/>
      <c r="O38" s="194"/>
      <c r="P38" s="194"/>
      <c r="Q38" s="194"/>
      <c r="R38" s="194"/>
      <c r="S38" s="194"/>
      <c r="T38" s="194"/>
    </row>
    <row r="39" spans="1:20">
      <c r="A39" s="73"/>
      <c r="B39" s="1"/>
      <c r="C39" s="1"/>
      <c r="D39" s="1"/>
      <c r="E39" s="195"/>
      <c r="F39" s="195"/>
      <c r="G39" s="195"/>
      <c r="H39" s="195"/>
      <c r="I39" s="195"/>
      <c r="J39" s="196"/>
      <c r="K39" s="194"/>
      <c r="L39" s="194"/>
      <c r="M39" s="194"/>
      <c r="N39" s="194"/>
      <c r="O39" s="194"/>
      <c r="P39" s="194"/>
      <c r="Q39" s="194"/>
      <c r="R39" s="194"/>
      <c r="S39" s="194"/>
      <c r="T39" s="194"/>
    </row>
    <row r="40" spans="1:20">
      <c r="A40" s="73"/>
      <c r="B40" s="1"/>
      <c r="C40" s="1"/>
      <c r="D40" s="1"/>
      <c r="E40" s="195"/>
      <c r="F40" s="195"/>
      <c r="G40" s="195"/>
      <c r="H40" s="195"/>
      <c r="I40" s="195"/>
      <c r="J40" s="196"/>
      <c r="K40" s="194"/>
      <c r="L40" s="194"/>
      <c r="M40" s="194"/>
      <c r="N40" s="194"/>
      <c r="O40" s="194"/>
      <c r="P40" s="194"/>
      <c r="Q40" s="194"/>
      <c r="R40" s="194"/>
      <c r="S40" s="194"/>
      <c r="T40" s="194"/>
    </row>
    <row r="41" spans="1:20">
      <c r="A41" s="73"/>
      <c r="B41" s="1"/>
      <c r="C41" s="1"/>
      <c r="D41" s="1"/>
      <c r="E41" s="195"/>
      <c r="F41" s="195"/>
      <c r="G41" s="195"/>
      <c r="H41" s="195"/>
      <c r="I41" s="195"/>
      <c r="J41" s="196"/>
      <c r="K41" s="194"/>
      <c r="L41" s="194"/>
      <c r="M41" s="194"/>
      <c r="N41" s="194"/>
      <c r="O41" s="194"/>
      <c r="P41" s="194"/>
      <c r="Q41" s="194"/>
      <c r="R41" s="194"/>
      <c r="S41" s="194"/>
      <c r="T41" s="194"/>
    </row>
    <row r="42" spans="1:20">
      <c r="A42" s="73"/>
      <c r="B42" s="1"/>
      <c r="C42" s="1"/>
      <c r="D42" s="1"/>
      <c r="E42" s="195"/>
      <c r="F42" s="195"/>
      <c r="G42" s="195"/>
      <c r="H42" s="195"/>
      <c r="I42" s="195"/>
      <c r="J42" s="196"/>
      <c r="K42" s="194"/>
      <c r="L42" s="194"/>
      <c r="M42" s="194"/>
      <c r="N42" s="194"/>
      <c r="O42" s="194"/>
      <c r="P42" s="194"/>
      <c r="Q42" s="194"/>
      <c r="R42" s="194"/>
      <c r="S42" s="194"/>
      <c r="T42" s="194"/>
    </row>
    <row r="43" spans="1:20">
      <c r="A43" s="73"/>
      <c r="B43" s="1"/>
      <c r="C43" s="1"/>
      <c r="D43" s="1"/>
      <c r="E43" s="195"/>
      <c r="F43" s="195"/>
      <c r="G43" s="195"/>
      <c r="H43" s="195"/>
      <c r="I43" s="195"/>
      <c r="J43" s="196"/>
      <c r="K43" s="194"/>
      <c r="L43" s="194"/>
      <c r="M43" s="194"/>
      <c r="N43" s="194"/>
      <c r="O43" s="194"/>
      <c r="P43" s="194"/>
      <c r="Q43" s="194"/>
      <c r="R43" s="194"/>
      <c r="S43" s="194"/>
      <c r="T43" s="194"/>
    </row>
    <row r="44" spans="1:20">
      <c r="A44" s="73"/>
      <c r="B44" s="1"/>
      <c r="C44" s="1"/>
      <c r="D44" s="1"/>
      <c r="E44" s="195"/>
      <c r="F44" s="195"/>
      <c r="G44" s="195"/>
      <c r="H44" s="195"/>
      <c r="I44" s="195"/>
      <c r="J44" s="196"/>
      <c r="K44" s="194"/>
      <c r="L44" s="194"/>
      <c r="M44" s="194"/>
      <c r="N44" s="194"/>
      <c r="O44" s="194"/>
      <c r="P44" s="194"/>
      <c r="Q44" s="194"/>
      <c r="R44" s="194"/>
      <c r="S44" s="194"/>
      <c r="T44" s="194"/>
    </row>
    <row r="45" spans="1:20">
      <c r="A45" s="73"/>
      <c r="B45" s="1"/>
      <c r="C45" s="1"/>
      <c r="D45" s="1"/>
      <c r="E45" s="195"/>
      <c r="F45" s="195"/>
      <c r="G45" s="195"/>
      <c r="H45" s="195"/>
      <c r="I45" s="195"/>
      <c r="J45" s="196"/>
      <c r="K45" s="194"/>
      <c r="L45" s="194"/>
      <c r="M45" s="194"/>
      <c r="N45" s="194"/>
      <c r="O45" s="194"/>
      <c r="P45" s="194"/>
      <c r="Q45" s="194"/>
      <c r="R45" s="194"/>
      <c r="S45" s="194"/>
      <c r="T45" s="194"/>
    </row>
    <row r="46" spans="1:20">
      <c r="A46" s="73"/>
      <c r="B46" s="1"/>
      <c r="C46" s="1"/>
      <c r="D46" s="1"/>
      <c r="E46" s="195"/>
      <c r="F46" s="195"/>
      <c r="G46" s="195"/>
      <c r="H46" s="195"/>
      <c r="I46" s="195"/>
      <c r="J46" s="196"/>
      <c r="K46" s="194"/>
      <c r="L46" s="194"/>
      <c r="M46" s="194"/>
      <c r="N46" s="194"/>
      <c r="O46" s="194"/>
      <c r="P46" s="194"/>
      <c r="Q46" s="194"/>
      <c r="R46" s="194"/>
      <c r="S46" s="194"/>
      <c r="T46" s="194"/>
    </row>
    <row r="47" spans="1:20">
      <c r="A47" s="73"/>
      <c r="B47" s="1"/>
      <c r="C47" s="1"/>
      <c r="D47" s="1"/>
      <c r="E47" s="195"/>
      <c r="F47" s="195"/>
      <c r="G47" s="195"/>
      <c r="H47" s="195"/>
      <c r="I47" s="195"/>
      <c r="J47" s="196"/>
      <c r="K47" s="194"/>
      <c r="L47" s="194"/>
      <c r="M47" s="194"/>
      <c r="N47" s="194"/>
      <c r="O47" s="194"/>
      <c r="P47" s="194"/>
      <c r="Q47" s="194"/>
      <c r="R47" s="194"/>
      <c r="S47" s="194"/>
      <c r="T47" s="194"/>
    </row>
    <row r="48" spans="1:20" ht="15.75">
      <c r="A48" s="159" t="s">
        <v>44</v>
      </c>
      <c r="B48" s="160"/>
      <c r="C48" s="82"/>
      <c r="D48" s="1"/>
      <c r="E48" s="195"/>
      <c r="F48" s="195"/>
      <c r="G48" s="195"/>
      <c r="H48" s="195"/>
      <c r="I48" s="195"/>
      <c r="J48" s="196"/>
      <c r="K48" s="194"/>
      <c r="L48" s="194"/>
      <c r="M48" s="194"/>
      <c r="N48" s="194"/>
      <c r="O48" s="194"/>
      <c r="P48" s="194"/>
      <c r="Q48" s="194"/>
      <c r="R48" s="194"/>
      <c r="S48" s="194"/>
      <c r="T48" s="194"/>
    </row>
    <row r="49" spans="1:20">
      <c r="A49" s="161" t="s">
        <v>69</v>
      </c>
      <c r="B49" s="162"/>
      <c r="C49" s="162"/>
      <c r="D49" s="162"/>
      <c r="E49" s="162"/>
      <c r="F49" s="162"/>
      <c r="G49" s="162"/>
      <c r="H49" s="162"/>
      <c r="I49" s="162"/>
      <c r="J49" s="163"/>
      <c r="K49" s="194"/>
      <c r="L49" s="194"/>
      <c r="M49" s="194"/>
      <c r="N49" s="194"/>
      <c r="O49" s="194"/>
      <c r="P49" s="194"/>
      <c r="Q49" s="194"/>
      <c r="R49" s="194"/>
      <c r="S49" s="194"/>
      <c r="T49" s="194"/>
    </row>
    <row r="50" spans="1:20">
      <c r="A50" s="164"/>
      <c r="B50" s="162"/>
      <c r="C50" s="162"/>
      <c r="D50" s="162"/>
      <c r="E50" s="162"/>
      <c r="F50" s="162"/>
      <c r="G50" s="162"/>
      <c r="H50" s="162"/>
      <c r="I50" s="162"/>
      <c r="J50" s="163"/>
      <c r="K50" s="194"/>
      <c r="L50" s="194"/>
      <c r="M50" s="194"/>
      <c r="N50" s="194"/>
      <c r="O50" s="194"/>
      <c r="P50" s="194"/>
      <c r="Q50" s="194"/>
      <c r="R50" s="194"/>
      <c r="S50" s="194"/>
      <c r="T50" s="194"/>
    </row>
    <row r="51" spans="1:20">
      <c r="A51" s="164"/>
      <c r="B51" s="162"/>
      <c r="C51" s="162"/>
      <c r="D51" s="162"/>
      <c r="E51" s="162"/>
      <c r="F51" s="162"/>
      <c r="G51" s="162"/>
      <c r="H51" s="162"/>
      <c r="I51" s="162"/>
      <c r="J51" s="163"/>
      <c r="K51" s="194"/>
      <c r="L51" s="194"/>
      <c r="M51" s="194"/>
      <c r="N51" s="194"/>
      <c r="O51" s="194"/>
      <c r="P51" s="194"/>
      <c r="Q51" s="194"/>
      <c r="R51" s="194"/>
      <c r="S51" s="194"/>
      <c r="T51" s="194"/>
    </row>
    <row r="52" spans="1:20">
      <c r="A52" s="164"/>
      <c r="B52" s="162"/>
      <c r="C52" s="162"/>
      <c r="D52" s="162"/>
      <c r="E52" s="162"/>
      <c r="F52" s="162"/>
      <c r="G52" s="162"/>
      <c r="H52" s="162"/>
      <c r="I52" s="162"/>
      <c r="J52" s="163"/>
      <c r="K52" s="194"/>
      <c r="L52" s="194"/>
      <c r="M52" s="194"/>
      <c r="N52" s="194"/>
      <c r="O52" s="194"/>
      <c r="P52" s="194"/>
      <c r="Q52" s="194"/>
      <c r="R52" s="194"/>
      <c r="S52" s="194"/>
      <c r="T52" s="194"/>
    </row>
    <row r="53" spans="1:20">
      <c r="A53" s="164"/>
      <c r="B53" s="162"/>
      <c r="C53" s="162"/>
      <c r="D53" s="162"/>
      <c r="E53" s="162"/>
      <c r="F53" s="162"/>
      <c r="G53" s="162"/>
      <c r="H53" s="162"/>
      <c r="I53" s="162"/>
      <c r="J53" s="163"/>
      <c r="K53" s="194"/>
      <c r="L53" s="194"/>
      <c r="M53" s="194"/>
      <c r="N53" s="194"/>
      <c r="O53" s="194"/>
      <c r="P53" s="194"/>
      <c r="Q53" s="194"/>
      <c r="R53" s="194"/>
      <c r="S53" s="194"/>
      <c r="T53" s="194"/>
    </row>
    <row r="54" spans="1:20" ht="15.75">
      <c r="A54" s="157" t="s">
        <v>56</v>
      </c>
      <c r="B54" s="158"/>
      <c r="C54" s="158"/>
      <c r="D54" s="83"/>
      <c r="E54" s="83"/>
      <c r="F54" s="83"/>
      <c r="G54" s="90" t="s">
        <v>26</v>
      </c>
      <c r="H54" s="91"/>
      <c r="I54" s="70"/>
      <c r="J54" s="71"/>
      <c r="K54" s="194"/>
      <c r="L54" s="194"/>
      <c r="M54" s="194"/>
      <c r="N54" s="194"/>
      <c r="O54" s="194"/>
      <c r="P54" s="194"/>
      <c r="Q54" s="194"/>
      <c r="R54" s="194"/>
      <c r="S54" s="194"/>
      <c r="T54" s="194"/>
    </row>
    <row r="55" spans="1:20">
      <c r="A55" s="191"/>
      <c r="B55" s="191"/>
      <c r="C55" s="191"/>
      <c r="D55" s="191"/>
      <c r="E55" s="191"/>
      <c r="F55" s="191"/>
      <c r="G55" s="191"/>
      <c r="H55" s="191"/>
      <c r="I55" s="191"/>
      <c r="J55" s="191"/>
      <c r="K55" s="191"/>
      <c r="L55" s="191"/>
      <c r="M55" s="191"/>
      <c r="N55" s="191"/>
      <c r="O55" s="191"/>
      <c r="P55" s="191"/>
      <c r="Q55" s="191"/>
      <c r="R55" s="191"/>
      <c r="S55" s="191"/>
      <c r="T55" s="191"/>
    </row>
    <row r="56" spans="1:20">
      <c r="A56" s="191"/>
      <c r="B56" s="191"/>
      <c r="C56" s="191"/>
      <c r="D56" s="191"/>
      <c r="E56" s="191"/>
      <c r="F56" s="191"/>
      <c r="G56" s="191"/>
      <c r="H56" s="191"/>
      <c r="I56" s="191"/>
      <c r="J56" s="191"/>
      <c r="K56" s="191"/>
      <c r="L56" s="191"/>
      <c r="M56" s="191"/>
      <c r="N56" s="191"/>
      <c r="O56" s="191"/>
      <c r="P56" s="191"/>
      <c r="Q56" s="191"/>
      <c r="R56" s="191"/>
      <c r="S56" s="191"/>
      <c r="T56" s="191"/>
    </row>
    <row r="57" spans="1:20">
      <c r="A57" s="191"/>
      <c r="B57" s="191"/>
      <c r="C57" s="191"/>
      <c r="D57" s="191"/>
      <c r="E57" s="191"/>
      <c r="F57" s="191"/>
      <c r="G57" s="191"/>
      <c r="H57" s="191"/>
      <c r="I57" s="191"/>
      <c r="J57" s="191"/>
      <c r="K57" s="191"/>
      <c r="L57" s="191"/>
      <c r="M57" s="191"/>
      <c r="N57" s="191"/>
      <c r="O57" s="191"/>
      <c r="P57" s="191"/>
      <c r="Q57" s="191"/>
      <c r="R57" s="191"/>
      <c r="S57" s="191"/>
      <c r="T57" s="191"/>
    </row>
    <row r="58" spans="1:20">
      <c r="A58" s="191"/>
      <c r="B58" s="191"/>
      <c r="C58" s="191"/>
      <c r="D58" s="191"/>
      <c r="E58" s="191"/>
      <c r="F58" s="191"/>
      <c r="G58" s="191"/>
      <c r="H58" s="191"/>
      <c r="I58" s="191"/>
      <c r="J58" s="191"/>
      <c r="K58" s="191"/>
      <c r="L58" s="191"/>
      <c r="M58" s="191"/>
      <c r="N58" s="191"/>
      <c r="O58" s="191"/>
      <c r="P58" s="191"/>
      <c r="Q58" s="191"/>
      <c r="R58" s="191"/>
      <c r="S58" s="191"/>
      <c r="T58" s="191"/>
    </row>
    <row r="59" spans="1:20">
      <c r="A59" s="191"/>
      <c r="B59" s="191"/>
      <c r="C59" s="191"/>
      <c r="D59" s="191"/>
      <c r="E59" s="191"/>
      <c r="F59" s="191"/>
      <c r="G59" s="191"/>
      <c r="H59" s="191"/>
      <c r="I59" s="191"/>
      <c r="J59" s="191"/>
      <c r="K59" s="191"/>
      <c r="L59" s="191"/>
      <c r="M59" s="191"/>
      <c r="N59" s="191"/>
      <c r="O59" s="191"/>
      <c r="P59" s="191"/>
      <c r="Q59" s="191"/>
      <c r="R59" s="191"/>
      <c r="S59" s="191"/>
      <c r="T59" s="191"/>
    </row>
    <row r="60" spans="1:20">
      <c r="A60" s="191"/>
      <c r="B60" s="191"/>
      <c r="C60" s="191"/>
      <c r="D60" s="191"/>
      <c r="E60" s="191"/>
      <c r="F60" s="191"/>
      <c r="G60" s="191"/>
      <c r="H60" s="191"/>
      <c r="I60" s="191"/>
      <c r="J60" s="191"/>
      <c r="K60" s="191"/>
      <c r="L60" s="191"/>
      <c r="M60" s="191"/>
      <c r="N60" s="191"/>
      <c r="O60" s="191"/>
      <c r="P60" s="191"/>
      <c r="Q60" s="191"/>
      <c r="R60" s="191"/>
      <c r="S60" s="191"/>
      <c r="T60" s="191"/>
    </row>
    <row r="61" spans="1:20">
      <c r="A61" s="191"/>
      <c r="B61" s="191"/>
      <c r="C61" s="191"/>
      <c r="D61" s="191"/>
      <c r="E61" s="191"/>
      <c r="F61" s="191"/>
      <c r="G61" s="191"/>
      <c r="H61" s="191"/>
      <c r="I61" s="191"/>
      <c r="J61" s="191"/>
      <c r="K61" s="191"/>
      <c r="L61" s="191"/>
      <c r="M61" s="191"/>
      <c r="N61" s="191"/>
      <c r="O61" s="191"/>
      <c r="P61" s="191"/>
      <c r="Q61" s="191"/>
      <c r="R61" s="191"/>
      <c r="S61" s="191"/>
      <c r="T61" s="191"/>
    </row>
    <row r="62" spans="1:20" ht="13.5" customHeight="1">
      <c r="A62" s="192"/>
      <c r="B62" s="192"/>
      <c r="C62" s="192"/>
      <c r="D62" s="192"/>
      <c r="E62" s="192"/>
      <c r="F62" s="192"/>
      <c r="G62" s="192"/>
      <c r="H62" s="192"/>
      <c r="I62" s="192"/>
      <c r="J62" s="192"/>
      <c r="K62" s="192"/>
      <c r="L62" s="192"/>
      <c r="M62" s="192"/>
      <c r="N62" s="192"/>
      <c r="O62" s="192"/>
      <c r="P62" s="192"/>
      <c r="Q62" s="192"/>
      <c r="R62" s="192"/>
      <c r="S62" s="192"/>
      <c r="T62" s="192"/>
    </row>
    <row r="63" spans="1:20" hidden="1"/>
    <row r="64" spans="1:20" hidden="1"/>
    <row r="65" hidden="1"/>
    <row r="66" hidden="1"/>
    <row r="67" hidden="1"/>
    <row r="68" hidden="1"/>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t="11.25" hidden="1" customHeight="1"/>
    <row r="98" hidden="1"/>
    <row r="99" hidden="1"/>
    <row r="100" hidden="1"/>
    <row r="101" hidden="1"/>
    <row r="102" hidden="1"/>
    <row r="103" hidden="1"/>
    <row r="104" hidden="1"/>
    <row r="105" hidden="1"/>
    <row r="106" hidden="1"/>
    <row r="107" hidden="1"/>
    <row r="108" hidden="1"/>
    <row r="109" hidden="1"/>
    <row r="110" hidden="1"/>
  </sheetData>
  <sheetProtection password="EEB7" sheet="1" objects="1" scenarios="1" formatCells="0"/>
  <mergeCells count="39">
    <mergeCell ref="E14:J14"/>
    <mergeCell ref="H15:J15"/>
    <mergeCell ref="B15:E15"/>
    <mergeCell ref="F15:G15"/>
    <mergeCell ref="A55:T62"/>
    <mergeCell ref="K1:T54"/>
    <mergeCell ref="E22:J48"/>
    <mergeCell ref="G10:H10"/>
    <mergeCell ref="I10:J10"/>
    <mergeCell ref="G11:H11"/>
    <mergeCell ref="I11:J11"/>
    <mergeCell ref="B20:C20"/>
    <mergeCell ref="E20:F20"/>
    <mergeCell ref="A1:J1"/>
    <mergeCell ref="A2:J2"/>
    <mergeCell ref="A3:J3"/>
    <mergeCell ref="A4:J4"/>
    <mergeCell ref="A5:J5"/>
    <mergeCell ref="G7:H7"/>
    <mergeCell ref="I7:J7"/>
    <mergeCell ref="B8:C8"/>
    <mergeCell ref="G8:H8"/>
    <mergeCell ref="I8:J8"/>
    <mergeCell ref="A54:C54"/>
    <mergeCell ref="A48:B48"/>
    <mergeCell ref="A49:J53"/>
    <mergeCell ref="G54:H54"/>
    <mergeCell ref="B9:C9"/>
    <mergeCell ref="G9:H9"/>
    <mergeCell ref="I9:J9"/>
    <mergeCell ref="B10:C10"/>
    <mergeCell ref="H20:I20"/>
    <mergeCell ref="E21:J21"/>
    <mergeCell ref="A13:B13"/>
    <mergeCell ref="C13:D13"/>
    <mergeCell ref="F13:H13"/>
    <mergeCell ref="I13:J13"/>
    <mergeCell ref="A18:B19"/>
    <mergeCell ref="A14:C14"/>
  </mergeCells>
  <dataValidations count="16">
    <dataValidation type="list" allowBlank="1" showInputMessage="1" showErrorMessage="1" sqref="A54:C54">
      <formula1>"Интродъюссер извлечён,Интродъюссер оставлен"</formula1>
    </dataValidation>
    <dataValidation type="list" showInputMessage="1" showErrorMessage="1" sqref="I7:J7">
      <formula1>"Щербаков А.С.,Меренков А.С.,Мещеряков О.В.,Мартынко В.Л.,Багин С.А.,Ларионов Н.А.,Шилин Д.А."</formula1>
    </dataValidation>
    <dataValidation type="list" allowBlank="1" showInputMessage="1" showErrorMessage="1" sqref="I10:J10">
      <formula1>"Капралова Е.А.,Цветкова М.В.,Блохина И.С.,Бричёва И.В.,Соловьёва Л.И.,Поплавкова,Десяткина,Кузнецова,Шатунова,Вьюгина,"</formula1>
    </dataValidation>
    <dataValidation type="list" allowBlank="1" showInputMessage="1" showErrorMessage="1" sqref="I11:J11">
      <formula1>"Мелека Е.А.,__________"</formula1>
    </dataValidation>
    <dataValidation type="list" allowBlank="1" showInputMessage="1" showErrorMessage="1" sqref="I9:J9">
      <formula1>"Галкин А.В.,Шевьёв В.А.,Дюдин С.В.,Лоховинина В.В.,Панченко С.В.,Рощина М.Ю.,Алесандрова О.А.,Молотков,Дунаев,Чесноков,Кесарева,Цыбин,Селезнёв,"</formula1>
    </dataValidation>
    <dataValidation type="list" allowBlank="1" showInputMessage="1" showErrorMessage="1" sqref="I8:J8">
      <formula1>"Казанцева А.М.,Черткова О.Н.,Радионова С.М.,Лебедева О.В.,Мешалкина И.В.,Севринова О.,"</formula1>
    </dataValidation>
    <dataValidation type="list" allowBlank="1" showInputMessage="1" showErrorMessage="1" sqref="E13">
      <formula1>"5 ml,10 ml,15 ml,20 ml,25 ml,"</formula1>
    </dataValidation>
    <dataValidation type="list" allowBlank="1" showInputMessage="1" showErrorMessage="1" sqref="D14">
      <formula1>"5 F.,6 F.,7 F.,"</formula1>
    </dataValidation>
    <dataValidation type="list" allowBlank="1" showInputMessage="1" showErrorMessage="1" sqref="I13:J13">
      <formula1>"a. femoralis dex.,a. femoralis sin.,a. axillaris dex.,"</formula1>
    </dataValidation>
    <dataValidation type="list" allowBlank="1" showInputMessage="1" showErrorMessage="1" sqref="C13:D13">
      <formula1>"Sol. Novocaini 0.5%,Sol. Novocaini 0.25%,Sol. lidocaini 1%,Sol. lidocaini 2%,"</formula1>
    </dataValidation>
    <dataValidation type="list" allowBlank="1" showInputMessage="1" showErrorMessage="1" sqref="D20">
      <formula1>"50 ml,100 ml,150 ml,200 ml,250 ml,300 ml,350 ml,400 ml,450 ml,500 ml,550 ml,600 ml,650 ml,700 ml,750 ml,800 ml,850 ml,900 ml,950 ml,1000 ml,"</formula1>
    </dataValidation>
    <dataValidation type="list" allowBlank="1" showInputMessage="1" showErrorMessage="1" sqref="B20:C20">
      <formula1>"  Ultravist  300,Ultravist  370,Omnipaque 300,Omnipaque 350,Optiray 300,"</formula1>
    </dataValidation>
    <dataValidation type="list" allowBlank="1" showInputMessage="1" showErrorMessage="1" sqref="B15:E15">
      <formula1>"Judkins 6 F,Judkins 7 F"</formula1>
    </dataValidation>
    <dataValidation type="list" allowBlank="1" showInputMessage="1" showErrorMessage="1" sqref="F15:G15">
      <formula1>"Amplatz 6 F,Amplatz 7 F"</formula1>
    </dataValidation>
    <dataValidation type="list" allowBlank="1" showInputMessage="1" showErrorMessage="1" sqref="H15:J15">
      <formula1>"BackUp 6 F,BackUp 7 F"</formula1>
    </dataValidation>
    <dataValidation type="list" allowBlank="1" showInputMessage="1" showErrorMessage="1" sqref="I16:I17">
      <formula1>"3.5,4.0,4.5,5.0,"</formula1>
    </dataValidation>
  </dataValidations>
  <pageMargins left="0.39370078740157483" right="0.23622047244094491" top="0.11811023622047245" bottom="0" header="0.31496062992125984" footer="0.31496062992125984"/>
  <pageSetup paperSize="9" orientation="portrait" r:id="rId1"/>
  <ignoredErrors>
    <ignoredError sqref="B7 C11 I7:I11 B9:B11" unlockedFormula="1"/>
  </ignoredErrors>
  <drawing r:id="rId2"/>
  <legacyDrawing r:id="rId3"/>
  <controls>
    <control shapeId="2064" r:id="rId4" name="CheckBox4"/>
    <control shapeId="2062" r:id="rId5" name="CheckBox3"/>
    <control shapeId="2061" r:id="rId6" name="CheckBox1"/>
    <control shapeId="2059" r:id="rId7" name="CheckBox2"/>
    <control shapeId="2069" r:id="rId8" name="CheckBox5"/>
    <control shapeId="2070" r:id="rId9" name="CheckBox6"/>
    <control shapeId="2071" r:id="rId10" name="CheckBox7"/>
    <control shapeId="2072" r:id="rId11" name="CheckBox8"/>
    <control shapeId="2073" r:id="rId12" name="CheckBox9"/>
    <control shapeId="2074" r:id="rId13" name="CheckBox10"/>
    <control shapeId="2075" r:id="rId14" name="CheckBox11"/>
    <control shapeId="2076" r:id="rId15" name="CheckBox12"/>
    <control shapeId="2078" r:id="rId16" name="CheckBox13"/>
    <control shapeId="2080" r:id="rId17" name="CheckBox14"/>
    <control shapeId="2081" r:id="rId18" name="CheckBox15"/>
    <control shapeId="2082" r:id="rId19" name="CheckBox16"/>
    <control shapeId="2084" r:id="rId20" name="CheckBox17"/>
    <control shapeId="2086" r:id="rId21" name="CheckBox18"/>
    <control shapeId="2087" r:id="rId22" name="CheckBox19"/>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4</vt:i4>
      </vt:variant>
    </vt:vector>
  </HeadingPairs>
  <TitlesOfParts>
    <vt:vector size="6" baseType="lpstr">
      <vt:lpstr>Диагностика КГ</vt:lpstr>
      <vt:lpstr>Операция</vt:lpstr>
      <vt:lpstr>Дата</vt:lpstr>
      <vt:lpstr>'Диагностика КГ'!Область_печати</vt:lpstr>
      <vt:lpstr>Операция!Область_печати</vt:lpstr>
      <vt:lpstr>ОТДЕЛЕНИЕ</vt:lpstr>
    </vt:vector>
  </TitlesOfParts>
  <Manager>Белокопытов О.П.</Manager>
  <Company>ГУЗ ЯО ОБЛОСТНАЯ КЛИНИЧЕСКАЯ БОЛЬНИЦА</Company>
  <LinksUpToDate>false</LinksUpToDate>
  <SharedDoc>false</SharedDoc>
  <HyperlinkBase>www.nnm-club.ru</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Шаблон протокола диагностика</dc:title>
  <dc:subject>Шаблоны</dc:subject>
  <dc:creator>Андрей Щербаков</dc:creator>
  <dc:description>Документ защищен авторским правом</dc:description>
  <cp:lastModifiedBy>user</cp:lastModifiedBy>
  <cp:lastPrinted>2011-06-03T04:45:48Z</cp:lastPrinted>
  <dcterms:created xsi:type="dcterms:W3CDTF">2006-09-16T00:00:00Z</dcterms:created>
  <dcterms:modified xsi:type="dcterms:W3CDTF">2011-06-03T04:45:55Z</dcterms:modified>
  <cp:category>Рентгенэндоваскулярные хирурги</cp:category>
</cp:coreProperties>
</file>