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<sst xmlns="http://schemas.openxmlformats.org/spreadsheetml/2006/main" count="97" uniqueCount="73">
  <si>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</si>
  <si>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</si>
  <si>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</si>
  <si>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</si>
  <si>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</si>
  <si>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</si>
  <si>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</si>
  <si>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</si>
  <si>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</si>
  <si>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</si>
  <si>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</si>
  <si>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</si>
  <si>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</si>
  <si>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</si>
  <si>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</si>
  <si>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</si>
  <si>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</si>
  <si>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</si>
  <si>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</si>
  <si>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</si>
  <si>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</si>
  <si>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</si>
  <si>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</si>
  <si>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</si>
  <si>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</si>
  <si>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</si>
  <si>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</si>
  <si>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</si>
  <si>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</si>
  <si>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</si>
  <si>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</si>
  <si>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</si>
  <si>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</si>
  <si>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</si>
  <si>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</si>
  <si>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</si>
  <si>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</si>
  <si>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</si>
  <si>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</si>
  <si>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</si>
  <si>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</si>
  <si>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</si>
  <si>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</si>
  <si>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</si>
  <si>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</si>
  <si>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</si>
  <si>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</si>
  <si>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</si>
  <si>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</si>
  <si>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a. femoralis sin.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</si>
  <si>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</si>
  <si>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150 ml</t>
  </si>
  <si>
    <t>100 ml</t>
  </si>
  <si>
    <t>a. femoralis dex.</t>
  </si>
  <si>
    <t>Интродъюссер извлечён</t>
  </si>
  <si>
    <t>5 F.</t>
  </si>
  <si>
    <t>СТЕНТИРОВАНИЕ</t>
  </si>
  <si>
    <t>Ultravist  370</t>
  </si>
  <si>
    <t>1816.83</t>
  </si>
  <si>
    <t>ОКС БПST</t>
  </si>
  <si>
    <t>Галкин А.В.</t>
  </si>
  <si>
    <t>Мелека Е.А.</t>
  </si>
  <si>
    <t>Щербаков А.С.</t>
  </si>
  <si>
    <t>Мешалкина И.В.</t>
  </si>
  <si>
    <t>Цветкова М.В.</t>
  </si>
  <si>
    <t>Мосягин В.В.</t>
  </si>
  <si>
    <t>№4673</t>
  </si>
  <si>
    <t>Ultravist  300</t>
  </si>
  <si>
    <t xml:space="preserve">257.62 </t>
  </si>
  <si>
    <t xml:space="preserve"> 1.8</t>
  </si>
  <si>
    <t>сбалансированный</t>
  </si>
  <si>
    <t xml:space="preserve">Строгий постепльный режим - сутки, динамическое наблюдение. Консультация кардиохирурга.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</si>
  <si>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диффузно изменена на протяжении среднего, дистального сегмента с max. степенью стенозирования до 60%. Крупная хорошо развитая I септальная ветвь - определяется устьевой стеноз 40%. Крупная I диагональная ветвь - устьевой стеноз 75%, стеноз проксимального сегмента 75%, Окклюзия ДВ II от устья.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среднего сегмента 60%, субокклюзия дистального сегмента (99%), кровоток по дистальному сегменту ОА TIMI I. Крупная хорошо развита ВТК - норма, 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без гемодинамичческих значимых стенозов. Кровоток по артерии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Сопоставляя клинику: за последние сутки ангинозные боли не рецидивировали, на ЭКГ депрессии, подъма ST нет, признаки ПИКС (от 2007 г.)  и ангиографическую картину экстренная PCI не показано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</si>
</sst>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28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29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30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32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33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40716</v>
      </c>
      <c r="C7" s="79">
        <v>0.58333333333333337</v>
      </c>
      <c r="D7" s="22"/>
      <c r="E7" s="22"/>
      <c r="F7" s="22"/>
      <c r="G7" s="127" t="s">
        <v>4</v>
      </c>
      <c r="H7" s="128"/>
      <c r="I7" s="147" t="s">
        <v>62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65</v>
      </c>
      <c r="C8" s="119"/>
      <c r="D8" s="22"/>
      <c r="E8" s="22"/>
      <c r="F8" s="22"/>
      <c r="G8" s="129" t="s">
        <v>5</v>
      </c>
      <c r="H8" s="130"/>
      <c r="I8" s="125" t="s">
        <v>63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17290</v>
      </c>
      <c r="C9" s="152"/>
      <c r="D9" s="22"/>
      <c r="E9" s="22"/>
      <c r="F9" s="22"/>
      <c r="G9" s="129" t="s">
        <v>6</v>
      </c>
      <c r="H9" s="130"/>
      <c r="I9" s="125" t="s">
        <v>60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59</v>
      </c>
      <c r="C10" s="150"/>
      <c r="D10" s="22"/>
      <c r="E10" s="22"/>
      <c r="F10" s="22"/>
      <c r="G10" s="129" t="s">
        <v>7</v>
      </c>
      <c r="H10" s="130"/>
      <c r="I10" s="125" t="s">
        <v>64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27</v>
      </c>
      <c r="B11" s="86" t="s">
        <v>66</v>
      </c>
      <c r="C11" s="85">
        <v>10</v>
      </c>
      <c r="D11" s="25"/>
      <c r="E11" s="23"/>
      <c r="F11" s="23"/>
      <c r="G11" s="129" t="s">
        <v>8</v>
      </c>
      <c r="H11" s="130"/>
      <c r="I11" s="125" t="s">
        <v>61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43</v>
      </c>
      <c r="D13" s="121"/>
      <c r="E13" s="52" t="s">
        <v>11</v>
      </c>
      <c r="F13" s="94" t="s">
        <v>10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31</v>
      </c>
      <c r="B14" s="90"/>
      <c r="C14" s="103"/>
      <c r="D14" s="53" t="s">
        <v>55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17</v>
      </c>
      <c r="C19" s="97"/>
      <c r="D19" s="97"/>
      <c r="E19" s="98"/>
      <c r="F19" s="96" t="s">
        <v>18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19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5" t="s">
        <v>67</v>
      </c>
      <c r="C24" s="116"/>
      <c r="D24" s="13" t="s">
        <v>52</v>
      </c>
      <c r="E24" s="117" t="s">
        <v>34</v>
      </c>
      <c r="F24" s="117"/>
      <c r="G24" s="14" t="s">
        <v>69</v>
      </c>
      <c r="H24" s="117" t="s">
        <v>21</v>
      </c>
      <c r="I24" s="117"/>
      <c r="J24" s="15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23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24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25</v>
      </c>
      <c r="F27" s="110"/>
      <c r="G27" s="111" t="s">
        <v>47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72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44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71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54</v>
      </c>
      <c r="B54" s="89"/>
      <c r="C54" s="89"/>
      <c r="D54" s="45"/>
      <c r="E54" s="45"/>
      <c r="F54" s="45"/>
      <c r="G54" s="45"/>
      <c r="H54" s="90" t="s">
        <v>26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8" sqref="B8:C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28</v>
      </c>
      <c r="B1" s="201"/>
      <c r="C1" s="201"/>
      <c r="D1" s="201"/>
      <c r="E1" s="201"/>
      <c r="F1" s="201"/>
      <c r="G1" s="201"/>
      <c r="H1" s="201"/>
      <c r="I1" s="201"/>
      <c r="J1" s="202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3" t="s">
        <v>29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4" t="s">
        <v>30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32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56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40716</v>
      </c>
      <c r="C7" s="79">
        <v>0.60416666666666663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Мосягин В.В.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Мешалкина И.В.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17290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Галкин А.В.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Цветкова М.В.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27</v>
      </c>
      <c r="B11" s="76" t="str">
        <f>ОТДЕЛЕНИЕ</f>
        <v>№4673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Мелека Е.А.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11</v>
      </c>
      <c r="F13" s="94" t="s">
        <v>10</v>
      </c>
      <c r="G13" s="95"/>
      <c r="H13" s="95"/>
      <c r="I13" s="92" t="s">
        <v>49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31</v>
      </c>
      <c r="B14" s="90"/>
      <c r="C14" s="103"/>
      <c r="D14" s="53" t="s">
        <v>35</v>
      </c>
      <c r="E14" s="183" t="s">
        <v>36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37</v>
      </c>
      <c r="C15" s="187"/>
      <c r="D15" s="187"/>
      <c r="E15" s="190"/>
      <c r="F15" s="186" t="s">
        <v>38</v>
      </c>
      <c r="G15" s="190"/>
      <c r="H15" s="186" t="s">
        <v>39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19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20</v>
      </c>
      <c r="B20" s="198" t="s">
        <v>57</v>
      </c>
      <c r="C20" s="199"/>
      <c r="D20" s="77" t="s">
        <v>51</v>
      </c>
      <c r="E20" s="117" t="s">
        <v>34</v>
      </c>
      <c r="F20" s="117"/>
      <c r="G20" s="14">
        <v>0.59027777777777779</v>
      </c>
      <c r="H20" s="117" t="s">
        <v>40</v>
      </c>
      <c r="I20" s="117"/>
      <c r="J20" s="15" t="s">
        <v>58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45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50</v>
      </c>
      <c r="F22" s="196"/>
      <c r="G22" s="196"/>
      <c r="H22" s="196"/>
      <c r="I22" s="196"/>
      <c r="J22" s="197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46</v>
      </c>
      <c r="B48" s="160"/>
      <c r="C48" s="82"/>
      <c r="D48" s="1"/>
      <c r="E48" s="196"/>
      <c r="F48" s="196"/>
      <c r="G48" s="196"/>
      <c r="H48" s="196"/>
      <c r="I48" s="196"/>
      <c r="J48" s="197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48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42</v>
      </c>
      <c r="B54" s="158"/>
      <c r="C54" s="158"/>
      <c r="D54" s="83"/>
      <c r="E54" s="83"/>
      <c r="F54" s="83"/>
      <c r="G54" s="90" t="s">
        <v>26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2010-12-15T05:58:10Z</cp:lastPrinted>
  <dcterms:created xsi:type="dcterms:W3CDTF">2006-09-16T00:00:00Z</dcterms:created>
  <dcterms:modified xsi:type="dcterms:W3CDTF">2011-06-22T11:56:47Z</dcterms:modified>
  <cp:category>Рентгенэндоваскулярные хирурги</cp:category>
</cp:coreProperties>
</file>