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1"/>
  <c r="I7"/>
  <c r="C13" l="1"/>
  <c r="I9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<sst xmlns="http://schemas.openxmlformats.org/spreadsheetml/2006/main" count="99" uniqueCount="71">
  <si>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</si>
  <si>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</si>
  <si>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</si>
  <si>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</si>
  <si>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</si>
  <si>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</si>
  <si>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</si>
  <si>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</si>
  <si>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</si>
  <si>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</si>
  <si>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</si>
  <si>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</si>
  <si>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</si>
  <si>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</si>
  <si>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</si>
  <si>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</si>
  <si>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</si>
  <si>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</si>
  <si>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</si>
  <si>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</si>
  <si>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</si>
  <si>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</si>
  <si>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</si>
  <si>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</si>
  <si>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</si>
  <si>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</si>
  <si>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</si>
  <si>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</si>
  <si>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</si>
  <si>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</si>
  <si>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</si>
  <si>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</si>
  <si>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</si>
  <si>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</si>
  <si>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</si>
  <si>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</si>
  <si>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</si>
  <si>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</si>
  <si>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</si>
  <si>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</si>
  <si>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</si>
  <si>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</si>
  <si>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</si>
  <si>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</si>
  <si>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</si>
  <si>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</si>
  <si>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</si>
  <si>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</si>
  <si>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</si>
  <si>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50 ml</t>
  </si>
  <si>
    <t>Галкин А.В.</t>
  </si>
  <si>
    <t>__________</t>
  </si>
  <si>
    <t>сбалансированный</t>
  </si>
  <si>
    <t>Ultravist  300</t>
  </si>
  <si>
    <t>a. femoralis dex.</t>
  </si>
  <si>
    <t>Мешалкина И.В.</t>
  </si>
  <si>
    <t>Капралова Е.А.</t>
  </si>
  <si>
    <t>Omnipaque 350</t>
  </si>
  <si>
    <t>норма</t>
  </si>
  <si>
    <t>Сорокин А.В.</t>
  </si>
  <si>
    <t>ОКС БПST</t>
  </si>
  <si>
    <t>№ 2267</t>
  </si>
  <si>
    <t>Родионова С.М.</t>
  </si>
  <si>
    <t>15:20-17:10</t>
  </si>
  <si>
    <t xml:space="preserve"> Стентирование ПКА.</t>
  </si>
  <si>
    <t>Стентирование ПКА. Ангиопластика устья ЗМЖА 2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</si>
  <si>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</t>
    </r>
    <r>
      <rPr>
        <b/>
        <u/>
        <sz val="11"/>
        <color theme="1"/>
        <rFont val="Times New Roman"/>
        <family val="1"/>
        <charset val="204"/>
      </rPr>
      <t>Плавикс 150 мг. с 28.03 по 29.03. 1 раз в сутки. Далее по 75 мг с 30.03. 1 раз в сутки</t>
    </r>
    <r>
      <rPr>
        <sz val="11"/>
        <color theme="1"/>
        <rFont val="Times New Roman"/>
        <family val="1"/>
        <charset val="204"/>
      </rPr>
      <t xml:space="preserve">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кардиохирурга. </t>
    </r>
    <r>
      <rPr>
        <sz val="12"/>
        <color theme="1"/>
        <rFont val="Times New Roman"/>
        <family val="1"/>
        <charset val="204"/>
      </rPr>
      <t xml:space="preserve">
</t>
    </r>
  </si>
  <si>
    <t>200 ml</t>
  </si>
  <si>
    <t>1893.82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</si>
  <si>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>стеноз 50% проксимального сегмента с переходом на средний 55%, эксцентрический стеноз 67% среднего сегмента, стеноз на протяжении 65% среднего сегмента. Устьевой стеноз до 80% первой и второй ДА (диаметр ветвей до 2 мм).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по артериям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стеноз на протяжении среднего сегмента max. 70%, стеноз проксимального сегмента ВТК 1 80% (диаметр артерии 2 мм). Кровоток по артериям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 переходом на средний сегмент сегмента 90%, стеноз среднего сегмента на протяжении 85%. Дистальный сегмент ПКА представлен двумя задними межжелудочковыми артериями: ЗМЖА 1 и ЗМЖА 2. Определяется стеноз в ср./3 ЗМЖА 1 -  98%; устьевой стеноз ЗМЖА 2 - 60%. Кровоток  по артерии ЗМЖА 1 - TIMI I; ЗМЖА 2 - TIMI II.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нет.                              С учётом клиники: стенокардия покоя, боли продолжительностью более 20 мин, частично купируемые нитратами, положительные кардиомаркеры, а также с учетом ангиографической картины коронарного русла клиника зависимой артерией признана ПКА. Показана ранняя инвазивная стратегия ведения пациента - реваскуляризация бассейна ПКА. Согласие пациента получено. </t>
    </r>
  </si>
  <si>
    <r>
      <t xml:space="preserve">Устье ПКА катетеризировано гайдом Access JR 3.5 6 F. Коронарный проводник Asahi Soft заведен в дистальное русло ЗМЖА 1.   По проводнику в  зону критического стеноза ЗМЖА 1  позиционирован  баллонный катетер </t>
    </r>
    <r>
      <rPr>
        <b/>
        <i/>
        <sz val="9"/>
        <color theme="1"/>
        <rFont val="Calibri"/>
        <family val="2"/>
        <charset val="204"/>
        <scheme val="minor"/>
      </rPr>
      <t>Sapphire  2.0-15 мм</t>
    </r>
    <r>
      <rPr>
        <sz val="9"/>
        <color theme="1"/>
        <rFont val="Calibri"/>
        <family val="2"/>
        <charset val="204"/>
        <scheme val="minor"/>
      </rPr>
      <t xml:space="preserve">, дважды  предилятация давлением 12-14 атм. экспозиция 40 сек. При контрольной съемке  степень стеноза  меньше - до 75%. Интракоронарно в бассейн ПКА ведены нитраты.  По проводнику в  зону  стеноза заведен и позиционирован  стент </t>
    </r>
    <r>
      <rPr>
        <b/>
        <sz val="10"/>
        <color theme="1"/>
        <rFont val="Calibri"/>
        <family val="2"/>
        <charset val="204"/>
        <scheme val="minor"/>
      </rPr>
      <t>Orbus Neich Blazer  2.75-18 мм</t>
    </r>
    <r>
      <rPr>
        <sz val="9"/>
        <color theme="1"/>
        <rFont val="Calibri"/>
        <family val="2"/>
        <charset val="204"/>
        <scheme val="minor"/>
      </rPr>
      <t xml:space="preserve">, имплантация давлением 9 атм. время 30 сек (для данной зоны оптимальный размер стента - 2.5 мм, которого в наличии нет). На контрольной съемке  стент  проходим, резидуального стеноза в зоне стента нет, характер антеградного кровотока TIMI II. Далее, по проводнику в  зону  проксимального сегмента  ПКА заведен и позиционирован  стент     </t>
    </r>
    <r>
      <rPr>
        <b/>
        <sz val="10"/>
        <color theme="1"/>
        <rFont val="Calibri"/>
        <family val="2"/>
        <charset val="204"/>
        <scheme val="minor"/>
      </rPr>
      <t>Sinus   3.0-20 мм</t>
    </r>
    <r>
      <rPr>
        <sz val="9"/>
        <color theme="1"/>
        <rFont val="Calibri"/>
        <family val="2"/>
        <charset val="204"/>
        <scheme val="minor"/>
      </rPr>
      <t xml:space="preserve">, имплантация давлением 12 атм. время 30 сек. При контрольной съемке  стент полностью расправлен, проходим, резидуального стеноза в зоне стента нет, характер антеградного кровотока TIMI II. Затем в зону среднего сегмента  заведен и позиционирован  стент </t>
    </r>
    <r>
      <rPr>
        <b/>
        <sz val="10"/>
        <color theme="1"/>
        <rFont val="Calibri"/>
        <family val="2"/>
        <charset val="204"/>
        <scheme val="minor"/>
      </rPr>
      <t>Orbus Neich Blazer  2.75-18 мм</t>
    </r>
    <r>
      <rPr>
        <sz val="9"/>
        <color theme="1"/>
        <rFont val="Calibri"/>
        <family val="2"/>
        <charset val="204"/>
        <scheme val="minor"/>
      </rPr>
      <t>, имплантация давлением 12 атм. время 30 сек. При контрольной съемке  стент полностью расправлен, проходим, резидуального стеноза в зоне стента нет, характер антеградного кровотока TIMI III, устье ЗМЖА 2 скомпрометировано до 90%, что является показанием для ангиопластики. Смена проводника Soft, последний заведён  через ячею стента в дистальное русла ЗМЖА 2. Далее,  позиционирован через ячею стента в проекции устья  баллонный катетер</t>
    </r>
    <r>
      <rPr>
        <b/>
        <sz val="9"/>
        <color theme="1"/>
        <rFont val="Calibri"/>
        <family val="2"/>
        <charset val="204"/>
        <scheme val="minor"/>
      </rPr>
      <t xml:space="preserve"> Sapphire  2.0-15 мм</t>
    </r>
    <r>
      <rPr>
        <sz val="9"/>
        <color theme="1"/>
        <rFont val="Calibri"/>
        <family val="2"/>
        <charset val="204"/>
        <scheme val="minor"/>
      </rPr>
      <t>, трижды  делятация давлением 12-14-16 атм. экспозиция 40 сек. При контрольной съемке  степень стеноза значительно меньше - до 30%.  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33 р/о.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</si>
</sst>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6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44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40629</v>
      </c>
      <c r="C7" s="79"/>
      <c r="D7" s="22"/>
      <c r="E7" s="22"/>
      <c r="F7" s="22"/>
      <c r="G7" s="127" t="s">
        <v>4</v>
      </c>
      <c r="H7" s="128"/>
      <c r="I7" s="147" t="s">
        <v>45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59</v>
      </c>
      <c r="C8" s="119"/>
      <c r="D8" s="22"/>
      <c r="E8" s="22"/>
      <c r="F8" s="22"/>
      <c r="G8" s="129" t="s">
        <v>5</v>
      </c>
      <c r="H8" s="130"/>
      <c r="I8" s="125" t="s">
        <v>62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18459</v>
      </c>
      <c r="C9" s="152"/>
      <c r="D9" s="22"/>
      <c r="E9" s="22"/>
      <c r="F9" s="22"/>
      <c r="G9" s="129" t="s">
        <v>6</v>
      </c>
      <c r="H9" s="130"/>
      <c r="I9" s="125" t="s">
        <v>50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60</v>
      </c>
      <c r="C10" s="150"/>
      <c r="D10" s="22"/>
      <c r="E10" s="22"/>
      <c r="F10" s="22"/>
      <c r="G10" s="129" t="s">
        <v>7</v>
      </c>
      <c r="H10" s="130"/>
      <c r="I10" s="125" t="s">
        <v>56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61</v>
      </c>
      <c r="C11" s="85">
        <v>10</v>
      </c>
      <c r="D11" s="25"/>
      <c r="E11" s="23"/>
      <c r="F11" s="23"/>
      <c r="G11" s="129" t="s">
        <v>8</v>
      </c>
      <c r="H11" s="130"/>
      <c r="I11" s="125" t="s">
        <v>51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44</v>
      </c>
      <c r="D13" s="121"/>
      <c r="E13" s="52" t="s">
        <v>12</v>
      </c>
      <c r="F13" s="94" t="s">
        <v>10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57</v>
      </c>
      <c r="C24" s="116"/>
      <c r="D24" s="13" t="s">
        <v>49</v>
      </c>
      <c r="E24" s="117" t="s">
        <v>35</v>
      </c>
      <c r="F24" s="117"/>
      <c r="G24" s="14"/>
      <c r="H24" s="117" t="s">
        <v>22</v>
      </c>
      <c r="I24" s="117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52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58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69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46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64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29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65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40629</v>
      </c>
      <c r="C7" s="79" t="s">
        <v>63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">
        <v>59</v>
      </c>
      <c r="C8" s="182"/>
      <c r="D8" s="22"/>
      <c r="E8" s="22"/>
      <c r="F8" s="22"/>
      <c r="G8" s="129" t="s">
        <v>5</v>
      </c>
      <c r="H8" s="130"/>
      <c r="I8" s="167" t="s">
        <v>55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18459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Галкин А.В.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">
        <v>56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 2267</v>
      </c>
      <c r="C11" s="76">
        <f>'Диагностика КГ'!C11</f>
        <v>10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54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36</v>
      </c>
      <c r="E14" s="183" t="s">
        <v>37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38</v>
      </c>
      <c r="C15" s="187"/>
      <c r="D15" s="187"/>
      <c r="E15" s="190"/>
      <c r="F15" s="186" t="s">
        <v>39</v>
      </c>
      <c r="G15" s="190"/>
      <c r="H15" s="186" t="s">
        <v>40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7" t="s">
        <v>53</v>
      </c>
      <c r="C20" s="198"/>
      <c r="D20" s="77" t="s">
        <v>67</v>
      </c>
      <c r="E20" s="117" t="s">
        <v>35</v>
      </c>
      <c r="F20" s="117"/>
      <c r="G20" s="14">
        <v>0.66249999999999998</v>
      </c>
      <c r="H20" s="117" t="s">
        <v>41</v>
      </c>
      <c r="I20" s="117"/>
      <c r="J20" s="15" t="s">
        <v>68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47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4" t="s">
        <v>70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48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66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43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C13 B9:B11 I9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2011-03-18T17:59:16Z</cp:lastPrinted>
  <dcterms:created xsi:type="dcterms:W3CDTF">2006-09-16T00:00:00Z</dcterms:created>
  <dcterms:modified xsi:type="dcterms:W3CDTF">2011-03-27T20:48:38Z</dcterms:modified>
  <cp:category>Рентгенэндоваскулярные хирурги</cp:category>
</cp:coreProperties>
</file>