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<sst xmlns="http://schemas.openxmlformats.org/spreadsheetml/2006/main" count="98" uniqueCount="73">
  <si>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</si>
  <si>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</si>
  <si>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</si>
  <si>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</si>
  <si>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</si>
  <si>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</si>
  <si>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</si>
  <si>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</si>
  <si>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</si>
  <si>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</si>
  <si>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</si>
  <si>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</si>
  <si>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</si>
  <si>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</si>
  <si>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</si>
  <si>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</si>
  <si>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</si>
  <si>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</si>
  <si>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</si>
  <si>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</si>
  <si>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</si>
  <si>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</si>
  <si>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</si>
  <si>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</si>
  <si>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</si>
  <si>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</si>
  <si>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</si>
  <si>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</si>
  <si>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</si>
  <si>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</si>
  <si>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</si>
  <si>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</si>
  <si>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</si>
  <si>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</si>
  <si>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</si>
  <si>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</si>
  <si>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</si>
  <si>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</si>
  <si>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</si>
  <si>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</si>
  <si>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</si>
  <si>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</si>
  <si>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</si>
  <si>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</si>
  <si>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</si>
  <si>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</si>
  <si>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</si>
  <si>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</si>
  <si>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</si>
  <si>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</si>
  <si>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</si>
  <si>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</si>
  <si>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</si>
  <si>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</si>
  <si>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</si>
  <si>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</si>
  <si>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</si>
  <si>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Щербаков А.С.</t>
  </si>
  <si>
    <t>150062 Ярославль. Ул. Яковлевская 7 тел: (4852) 58-97-81; 58-92-42</t>
  </si>
  <si>
    <t>ОКС БПST</t>
  </si>
  <si>
    <t>КОРОНАРОГРАФИЯ</t>
  </si>
  <si>
    <t>Мешалкина И.В.</t>
  </si>
  <si>
    <t>Молотков А.В</t>
  </si>
  <si>
    <t>Капралова Е.А.</t>
  </si>
  <si>
    <t>__________</t>
  </si>
  <si>
    <t>100 ml</t>
  </si>
  <si>
    <t xml:space="preserve"> 16.10</t>
  </si>
  <si>
    <t>Шабалкин Ю.А.</t>
  </si>
  <si>
    <t>№ 8175</t>
  </si>
  <si>
    <t>866.69</t>
  </si>
  <si>
    <t>правый</t>
  </si>
  <si>
    <r>
      <t xml:space="preserve"> 1) дообследование: ЭХО, сут монитор. 2) динамическое наблюдение места пункции. 3) Повязку снять вечером 13.11.11 4) </t>
    </r>
    <r>
      <rPr>
        <b/>
        <u/>
        <sz val="9"/>
        <color theme="1"/>
        <rFont val="Times New Roman"/>
        <family val="1"/>
        <charset val="204"/>
      </rPr>
      <t>Консультация кардиохирурга..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</si>
  <si>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артерия диффузно изменена на всём протяжении со стенозами на протяжении: проксимального сегмента 80%, стенозы на протяждении среднего сегмента 95%, на границе среднего и дистального сегмента стеноз 85%. Кровоток по артерии ТIMI 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на протяжении среднего сегмента 95%. Стеноз проксимального сегмента ВТК 75%.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артерия диффузно изменена на всём протяжении со стенозами: проксимального сегмента 70%, стенозы среднего сегмента 85% на протяжении, 70%, хроническая функциональная окклюзия дистального сегмента.  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умеренное контрастирование ЗБА, ЗМЖА за счёт межсистемных колатераллей из дистального сегмента ОА в ПКА.                        С учётом диффузного трёхсосудистого поражения коронарного русла ЧКВ не показано.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</si>
</sst>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52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28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29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58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60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40859</v>
      </c>
      <c r="C7" s="79" t="s">
        <v>66</v>
      </c>
      <c r="D7" s="22"/>
      <c r="E7" s="22"/>
      <c r="F7" s="22"/>
      <c r="G7" s="122" t="s">
        <v>4</v>
      </c>
      <c r="H7" s="123"/>
      <c r="I7" s="104" t="s">
        <v>57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67</v>
      </c>
      <c r="C8" s="127"/>
      <c r="D8" s="22"/>
      <c r="E8" s="22"/>
      <c r="F8" s="22"/>
      <c r="G8" s="112" t="s">
        <v>5</v>
      </c>
      <c r="H8" s="113"/>
      <c r="I8" s="106" t="s">
        <v>61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12700</v>
      </c>
      <c r="C9" s="111"/>
      <c r="D9" s="22"/>
      <c r="E9" s="22"/>
      <c r="F9" s="22"/>
      <c r="G9" s="112" t="s">
        <v>6</v>
      </c>
      <c r="H9" s="113"/>
      <c r="I9" s="106" t="s">
        <v>62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59</v>
      </c>
      <c r="C10" s="109"/>
      <c r="D10" s="22"/>
      <c r="E10" s="22"/>
      <c r="F10" s="22"/>
      <c r="G10" s="112" t="s">
        <v>7</v>
      </c>
      <c r="H10" s="113"/>
      <c r="I10" s="106" t="s">
        <v>63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26</v>
      </c>
      <c r="B11" s="86" t="s">
        <v>68</v>
      </c>
      <c r="C11" s="85">
        <v>35</v>
      </c>
      <c r="D11" s="25"/>
      <c r="E11" s="23"/>
      <c r="F11" s="23"/>
      <c r="G11" s="112" t="s">
        <v>8</v>
      </c>
      <c r="H11" s="113"/>
      <c r="I11" s="106" t="s">
        <v>64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46</v>
      </c>
      <c r="D13" s="131"/>
      <c r="E13" s="52" t="s">
        <v>47</v>
      </c>
      <c r="F13" s="138" t="s">
        <v>10</v>
      </c>
      <c r="G13" s="139"/>
      <c r="H13" s="139"/>
      <c r="I13" s="136" t="s">
        <v>42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30</v>
      </c>
      <c r="B14" s="135"/>
      <c r="C14" s="146"/>
      <c r="D14" s="53" t="s">
        <v>56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16</v>
      </c>
      <c r="C19" s="141"/>
      <c r="D19" s="141"/>
      <c r="E19" s="142"/>
      <c r="F19" s="140" t="s">
        <v>17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18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19</v>
      </c>
      <c r="B24" s="124" t="s">
        <v>55</v>
      </c>
      <c r="C24" s="125"/>
      <c r="D24" s="13" t="s">
        <v>65</v>
      </c>
      <c r="E24" s="118" t="s">
        <v>32</v>
      </c>
      <c r="F24" s="118"/>
      <c r="G24" s="14">
        <v>0.29166666666666669</v>
      </c>
      <c r="H24" s="118" t="s">
        <v>20</v>
      </c>
      <c r="I24" s="118"/>
      <c r="J24" s="15" t="s">
        <v>69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22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23</v>
      </c>
      <c r="F26" s="148"/>
      <c r="G26" s="148"/>
      <c r="H26" s="149" t="s">
        <v>70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24</v>
      </c>
      <c r="F27" s="153"/>
      <c r="G27" s="154" t="s">
        <v>51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72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21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7" t="s">
        <v>39</v>
      </c>
      <c r="B51" s="88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89" t="s">
        <v>71</v>
      </c>
      <c r="B52" s="90"/>
      <c r="C52" s="91"/>
      <c r="D52" s="91"/>
      <c r="E52" s="91"/>
      <c r="F52" s="91"/>
      <c r="G52" s="91"/>
      <c r="H52" s="91"/>
      <c r="I52" s="91"/>
      <c r="J52" s="9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3"/>
      <c r="B53" s="91"/>
      <c r="C53" s="91"/>
      <c r="D53" s="91"/>
      <c r="E53" s="91"/>
      <c r="F53" s="91"/>
      <c r="G53" s="91"/>
      <c r="H53" s="91"/>
      <c r="I53" s="91"/>
      <c r="J53" s="9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43</v>
      </c>
      <c r="B54" s="134"/>
      <c r="C54" s="134"/>
      <c r="D54" s="45"/>
      <c r="E54" s="45"/>
      <c r="F54" s="45"/>
      <c r="G54" s="45"/>
      <c r="H54" s="135" t="s">
        <v>25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27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28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29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31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50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40859</v>
      </c>
      <c r="C7" s="79" t="s">
        <v>53</v>
      </c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Шабалкин Ю.А.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12700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Молотков А.В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Капралова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26</v>
      </c>
      <c r="B11" s="76" t="str">
        <f>ОТДЕЛЕНИЕ</f>
        <v>№ 8175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46</v>
      </c>
      <c r="D13" s="131"/>
      <c r="E13" s="52" t="s">
        <v>47</v>
      </c>
      <c r="F13" s="138" t="s">
        <v>10</v>
      </c>
      <c r="G13" s="139"/>
      <c r="H13" s="139"/>
      <c r="I13" s="207" t="s">
        <v>42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30</v>
      </c>
      <c r="B14" s="135"/>
      <c r="C14" s="146"/>
      <c r="D14" s="53" t="s">
        <v>54</v>
      </c>
      <c r="E14" s="159" t="s">
        <v>33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34</v>
      </c>
      <c r="C15" s="163"/>
      <c r="D15" s="163"/>
      <c r="E15" s="166"/>
      <c r="F15" s="162" t="s">
        <v>35</v>
      </c>
      <c r="G15" s="166"/>
      <c r="H15" s="162" t="s">
        <v>36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18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19</v>
      </c>
      <c r="B20" s="176" t="s">
        <v>55</v>
      </c>
      <c r="C20" s="177"/>
      <c r="D20" s="77" t="s">
        <v>45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49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40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41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48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44</v>
      </c>
      <c r="B54" s="193"/>
      <c r="C54" s="193"/>
      <c r="D54" s="83"/>
      <c r="E54" s="83"/>
      <c r="F54" s="83"/>
      <c r="G54" s="135" t="s">
        <v>25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2011-11-12T14:49:18Z</cp:lastPrinted>
  <dcterms:created xsi:type="dcterms:W3CDTF">2006-09-16T00:00:00Z</dcterms:created>
  <dcterms:modified xsi:type="dcterms:W3CDTF">2011-11-12T15:17:10Z</dcterms:modified>
  <cp:category>Рентгенэндоваскулярные хирурги</cp:category>
</cp:coreProperties>
</file>