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<sst xmlns="http://schemas.openxmlformats.org/spreadsheetml/2006/main" count="100" uniqueCount="74">
  <si>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</si>
  <si>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</si>
  <si>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</si>
  <si>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</si>
  <si>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</si>
  <si>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</si>
  <si>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</si>
  <si>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</si>
  <si>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</si>
  <si>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</si>
  <si>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</si>
  <si>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</si>
  <si>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</si>
  <si>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</si>
  <si>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</si>
  <si>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</si>
  <si>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</si>
  <si>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</si>
  <si>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</si>
  <si>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</si>
  <si>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</si>
  <si>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</si>
  <si>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</si>
  <si>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</si>
  <si>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</si>
  <si>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</si>
  <si>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</si>
  <si>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</si>
  <si>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</si>
  <si>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</si>
  <si>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</si>
  <si>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</si>
  <si>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</si>
  <si>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</si>
  <si>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</si>
  <si>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</si>
  <si>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</si>
  <si>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</si>
  <si>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</si>
  <si>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</si>
  <si>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</si>
  <si>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</si>
  <si>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</si>
  <si>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</si>
  <si>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</si>
  <si>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</si>
  <si>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</si>
  <si>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</si>
  <si>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</si>
  <si>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</si>
  <si>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</si>
  <si>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КОРОНАРОГРАФИЯ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</si>
  <si>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</si>
  <si>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</si>
  <si>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</si>
  <si>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</si>
  <si>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</si>
  <si>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Филаретова Е.В</t>
  </si>
  <si>
    <t>Капралова Е.А.</t>
  </si>
  <si>
    <t>Мелека Е.А.</t>
  </si>
  <si>
    <t xml:space="preserve"> 12.30</t>
  </si>
  <si>
    <t>Назина Л.В.</t>
  </si>
  <si>
    <t>ОКС БПST</t>
  </si>
  <si>
    <t>№ 7512</t>
  </si>
  <si>
    <t>БИТ</t>
  </si>
  <si>
    <t>Щербаков А.С.</t>
  </si>
  <si>
    <t>Мешалкина И.В.</t>
  </si>
  <si>
    <t>100 ml</t>
  </si>
  <si>
    <t xml:space="preserve">522.06 </t>
  </si>
  <si>
    <t xml:space="preserve"> 5:36</t>
  </si>
  <si>
    <t>правый</t>
  </si>
  <si>
    <t>стеноз сред. дист. сегментов до 85%</t>
  </si>
  <si>
    <r>
      <t xml:space="preserve">1) консервативное ведение пациента. 2) строгий постельный режим 3) динамическое наблюдение места пункции. Повязку снять вечером 20.10.11 </t>
    </r>
    <r>
      <rPr>
        <u/>
        <sz val="11"/>
        <color theme="1"/>
        <rFont val="Times New Roman"/>
        <family val="1"/>
        <charset val="204"/>
      </rPr>
      <t>4) Консультация кардиохирурга.</t>
    </r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</si>
  <si>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u/>
        <sz val="11"/>
        <color theme="1"/>
        <rFont val="Times New Roman"/>
        <family val="1"/>
        <charset val="204"/>
      </rPr>
      <t xml:space="preserve">сложное бифуркационное поражение ствола, ПМЖА, ОА, ИМА. (по Medina 1,1,1). </t>
    </r>
    <r>
      <rPr>
        <sz val="11"/>
        <color theme="1"/>
        <rFont val="Times New Roman"/>
        <family val="1"/>
        <charset val="204"/>
      </rPr>
      <t xml:space="preserve"> Устьевой стеноз переходом на проксимальный сегмент ПМЖА до 70%, на границе среднего и дистального сегментов стеноз 70%. Кровоток по артерии TIMI II-III. </t>
    </r>
    <r>
      <rPr>
        <b/>
        <sz val="11"/>
        <color theme="1"/>
        <rFont val="Times New Roman"/>
        <family val="1"/>
        <charset val="204"/>
      </rPr>
      <t xml:space="preserve">ИМА: </t>
    </r>
    <r>
      <rPr>
        <sz val="11"/>
        <color theme="1"/>
        <rFont val="Times New Roman"/>
        <family val="1"/>
        <charset val="204"/>
      </rPr>
      <t xml:space="preserve">устьевой стеноз 90%, стеноз 75% на протяжении проксимального сегмента, стеноз дистального сегмента 75%. Кровоток по артерии TIMI III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устьевой стеноз с переходом на проксимальный сегмнет стеноз 98%. (диаметр на протяжении всей артерии не более 1 мм). Кровоток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хроническая тотальная окклюзия проксимального сегмента. Кровоток до окклюзии  TIMI III. После окклюзии антеградный кровоток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 у</t>
    </r>
    <r>
      <rPr>
        <sz val="11"/>
        <color theme="1"/>
        <rFont val="Times New Roman"/>
        <family val="1"/>
        <charset val="204"/>
      </rPr>
      <t>меренно - выраженное ретроградное заполение ЗМЖА, ЗБА правой коронарной артерии за счёт межсистемных коллатералей дистального сегмента ОА.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    </t>
    </r>
    <r>
      <rPr>
        <i/>
        <sz val="11"/>
        <color theme="1"/>
        <rFont val="Times New Roman"/>
        <family val="1"/>
        <charset val="204"/>
      </rPr>
      <t xml:space="preserve"> С учётом крайне сложного бифуркационного поражения ствола с малыми диаметрами сосудов бассейна ЛКА от процедуры ЧКВ решено воздержаться. Крайне высокий риск интраоперационных осложнений.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</si>
</sst>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52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51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40835</v>
      </c>
      <c r="C7" s="79" t="s">
        <v>60</v>
      </c>
      <c r="D7" s="22"/>
      <c r="E7" s="22"/>
      <c r="F7" s="22"/>
      <c r="G7" s="121" t="s">
        <v>4</v>
      </c>
      <c r="H7" s="122"/>
      <c r="I7" s="103" t="s">
        <v>65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61</v>
      </c>
      <c r="C8" s="126"/>
      <c r="D8" s="22"/>
      <c r="E8" s="22"/>
      <c r="F8" s="22"/>
      <c r="G8" s="111" t="s">
        <v>5</v>
      </c>
      <c r="H8" s="112"/>
      <c r="I8" s="105" t="s">
        <v>66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13177</v>
      </c>
      <c r="C9" s="110"/>
      <c r="D9" s="22"/>
      <c r="E9" s="22"/>
      <c r="F9" s="22"/>
      <c r="G9" s="111" t="s">
        <v>6</v>
      </c>
      <c r="H9" s="112"/>
      <c r="I9" s="105" t="s">
        <v>57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62</v>
      </c>
      <c r="C10" s="108"/>
      <c r="D10" s="22"/>
      <c r="E10" s="22"/>
      <c r="F10" s="22"/>
      <c r="G10" s="111" t="s">
        <v>7</v>
      </c>
      <c r="H10" s="112"/>
      <c r="I10" s="105" t="s">
        <v>58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63</v>
      </c>
      <c r="C11" s="85" t="s">
        <v>64</v>
      </c>
      <c r="D11" s="25"/>
      <c r="E11" s="23"/>
      <c r="F11" s="23"/>
      <c r="G11" s="111" t="s">
        <v>8</v>
      </c>
      <c r="H11" s="112"/>
      <c r="I11" s="105" t="s">
        <v>59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56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55</v>
      </c>
      <c r="C24" s="124"/>
      <c r="D24" s="13" t="s">
        <v>67</v>
      </c>
      <c r="E24" s="117" t="s">
        <v>32</v>
      </c>
      <c r="F24" s="117"/>
      <c r="G24" s="14" t="s">
        <v>69</v>
      </c>
      <c r="H24" s="117" t="s">
        <v>20</v>
      </c>
      <c r="I24" s="117"/>
      <c r="J24" s="15" t="s">
        <v>68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70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71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73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72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50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40835</v>
      </c>
      <c r="C7" s="79" t="s">
        <v>53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Назина Л.В.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Мешалкина И.В.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13177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Филаретова Е.В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Капралова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 7512</v>
      </c>
      <c r="C11" s="76" t="str">
        <f>'Диагностика КГ'!C11</f>
        <v>БИТ</v>
      </c>
      <c r="D11" s="25"/>
      <c r="E11" s="23"/>
      <c r="F11" s="23"/>
      <c r="G11" s="111" t="s">
        <v>8</v>
      </c>
      <c r="H11" s="112"/>
      <c r="I11" s="173" t="str">
        <f>'Диагностика КГ'!I11:J11</f>
        <v>Мелека Е.А.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54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55</v>
      </c>
      <c r="C20" s="176"/>
      <c r="D20" s="77" t="s">
        <v>45</v>
      </c>
      <c r="E20" s="117" t="s">
        <v>32</v>
      </c>
      <c r="F20" s="117"/>
      <c r="G20" s="14">
        <v>29495</v>
      </c>
      <c r="H20" s="117" t="s">
        <v>37</v>
      </c>
      <c r="I20" s="117"/>
      <c r="J20" s="15" t="s">
        <v>49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2011-10-19T12:04:06Z</cp:lastPrinted>
  <dcterms:created xsi:type="dcterms:W3CDTF">2006-09-16T00:00:00Z</dcterms:created>
  <dcterms:modified xsi:type="dcterms:W3CDTF">2011-10-19T12:05:55Z</dcterms:modified>
  <cp:category>Рентгенэндоваскулярные хирурги</cp:category>
</cp:coreProperties>
</file>