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<sst xmlns="http://schemas.openxmlformats.org/spreadsheetml/2006/main" count="99" uniqueCount="73">
  <si>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</si>
  <si>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</si>
  <si>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</si>
  <si>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</si>
  <si>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</si>
  <si>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</si>
  <si>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</si>
  <si>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</si>
  <si>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</si>
  <si>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</si>
  <si>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</si>
  <si>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</si>
  <si>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</si>
  <si>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</si>
  <si>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</si>
  <si>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</si>
  <si>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</si>
  <si>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</si>
  <si>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</si>
  <si>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</si>
  <si>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</si>
  <si>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</si>
  <si>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</si>
  <si>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</si>
  <si>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</si>
  <si>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</si>
  <si>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</si>
  <si>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</si>
  <si>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</si>
  <si>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</si>
  <si>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</si>
  <si>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</si>
  <si>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</si>
  <si>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</si>
  <si>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</si>
  <si>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</si>
  <si>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</si>
  <si>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</si>
  <si>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</si>
  <si>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</si>
  <si>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</si>
  <si>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</si>
  <si>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</si>
  <si>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</si>
  <si>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</si>
  <si>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</si>
  <si>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</si>
  <si>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</si>
  <si>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</si>
  <si>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</si>
  <si>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</si>
  <si>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</si>
  <si>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</si>
  <si>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</si>
  <si>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Omnipaque 350</t>
  </si>
  <si>
    <t>5 F.</t>
  </si>
  <si>
    <t>Щербаков А.С.</t>
  </si>
  <si>
    <t>Родионова С.М.</t>
  </si>
  <si>
    <t>Поплавкова Е.А.</t>
  </si>
  <si>
    <t>150062 Ярославль. Ул. Яковлевская 7 тел: (4852) 58-97-81; 58-92-42</t>
  </si>
  <si>
    <t xml:space="preserve"> </t>
  </si>
  <si>
    <t>КОРОНАРОГРАФИЯ</t>
  </si>
  <si>
    <t xml:space="preserve"> 18.30</t>
  </si>
  <si>
    <t>Кремлянец С.М.</t>
  </si>
  <si>
    <t>ОКС ПST</t>
  </si>
  <si>
    <t>№ 7735</t>
  </si>
  <si>
    <t>__________</t>
  </si>
  <si>
    <t>100 ml</t>
  </si>
  <si>
    <t>891.57</t>
  </si>
  <si>
    <t>правый</t>
  </si>
  <si>
    <t>Шевьёв В.А.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</si>
  <si>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сегментов стеноз 75%,  стеноз среднего сегмента 65%, хорошо развита первая септальная ветвь. Крупная первая диагональная ветвь с устьевым стенозом 70%, проксимального 85%. ТIMI III </t>
    </r>
    <r>
      <rPr>
        <b/>
        <sz val="11"/>
        <color theme="1"/>
        <rFont val="Times New Roman"/>
        <family val="1"/>
        <charset val="204"/>
      </rPr>
      <t xml:space="preserve">ИМА1: </t>
    </r>
    <r>
      <rPr>
        <sz val="11"/>
        <color theme="1"/>
        <rFont val="Times New Roman"/>
        <family val="1"/>
        <charset val="204"/>
      </rPr>
      <t>стенозы на всем протяжении макс в проскимальном сегменте до 80%.</t>
    </r>
    <r>
      <rPr>
        <b/>
        <sz val="11"/>
        <color theme="1"/>
        <rFont val="Times New Roman"/>
        <family val="1"/>
        <charset val="204"/>
      </rPr>
      <t xml:space="preserve"> ИМА 2: </t>
    </r>
    <r>
      <rPr>
        <sz val="11"/>
        <color theme="1"/>
        <rFont val="Times New Roman"/>
        <family val="1"/>
        <charset val="204"/>
      </rPr>
      <t>без гемодинамических значимых стенозов.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ТIMI III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Стенозы среднего сегмента 95%, 80%.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окклюзия в проксимальном сегменте.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умеренно-выраженное ретроградное заполнение ЗБА, ЗМЖА правой коронароной артерии за счёт ИМА 2                                                                         Учитывая ангиографическую картину, диффузное трёхсосудистое поражение и учитывая крайне высокий риск интраоперационных ослоржнений совместно с Кар. Изюмова Е.И, анест. Шевьёва В.А. принято решение воздержаться от ЧКВ. </t>
    </r>
  </si>
  <si>
    <t xml:space="preserve">1)  Консервативное ведение пациента 2) динамическое наблюдение место пункции. 3) консультация кардиохирурга.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</si>
</sst>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45" fillId="0" borderId="15" xfId="0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1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1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1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51</v>
      </c>
      <c r="C1" s="115"/>
      <c r="D1" s="115"/>
      <c r="E1" s="115"/>
      <c r="F1" s="115"/>
      <c r="G1" s="115"/>
      <c r="H1" s="115"/>
      <c r="I1" s="115"/>
      <c r="J1" s="17"/>
      <c r="K1" s="87" t="s">
        <v>60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59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61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40840</v>
      </c>
      <c r="C7" s="79" t="s">
        <v>62</v>
      </c>
      <c r="D7" s="22"/>
      <c r="E7" s="22"/>
      <c r="F7" s="22"/>
      <c r="G7" s="128" t="s">
        <v>4</v>
      </c>
      <c r="H7" s="129"/>
      <c r="I7" s="148" t="s">
        <v>56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63</v>
      </c>
      <c r="C8" s="120"/>
      <c r="D8" s="22"/>
      <c r="E8" s="22"/>
      <c r="F8" s="22"/>
      <c r="G8" s="130" t="s">
        <v>5</v>
      </c>
      <c r="H8" s="131"/>
      <c r="I8" s="126" t="s">
        <v>57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13688</v>
      </c>
      <c r="C9" s="153"/>
      <c r="D9" s="22"/>
      <c r="E9" s="22"/>
      <c r="F9" s="22"/>
      <c r="G9" s="130" t="s">
        <v>6</v>
      </c>
      <c r="H9" s="131"/>
      <c r="I9" s="126" t="s">
        <v>70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64</v>
      </c>
      <c r="C10" s="151"/>
      <c r="D10" s="22"/>
      <c r="E10" s="22"/>
      <c r="F10" s="22"/>
      <c r="G10" s="130" t="s">
        <v>7</v>
      </c>
      <c r="H10" s="131"/>
      <c r="I10" s="126" t="s">
        <v>58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65</v>
      </c>
      <c r="C11" s="85">
        <v>35</v>
      </c>
      <c r="D11" s="25"/>
      <c r="E11" s="23"/>
      <c r="F11" s="23"/>
      <c r="G11" s="130" t="s">
        <v>8</v>
      </c>
      <c r="H11" s="131"/>
      <c r="I11" s="126" t="s">
        <v>66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45</v>
      </c>
      <c r="D13" s="122"/>
      <c r="E13" s="52" t="s">
        <v>46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55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54</v>
      </c>
      <c r="C24" s="117"/>
      <c r="D24" s="13" t="s">
        <v>67</v>
      </c>
      <c r="E24" s="118" t="s">
        <v>32</v>
      </c>
      <c r="F24" s="118"/>
      <c r="G24" s="14">
        <v>0.30416666666666664</v>
      </c>
      <c r="H24" s="118" t="s">
        <v>20</v>
      </c>
      <c r="I24" s="118"/>
      <c r="J24" s="15" t="s">
        <v>68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69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50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71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207" t="s">
        <v>72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49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40840</v>
      </c>
      <c r="C7" s="79" t="s">
        <v>52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Кремлянец С.М.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Родионова С.М.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13688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Шевьёв В.А.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ОКС 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Поплавкова Е.А.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 t="str">
        <f>ОТДЕЛЕНИЕ</f>
        <v>№ 7735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45</v>
      </c>
      <c r="D13" s="122"/>
      <c r="E13" s="52" t="s">
        <v>46</v>
      </c>
      <c r="F13" s="94" t="s">
        <v>10</v>
      </c>
      <c r="G13" s="95"/>
      <c r="H13" s="95"/>
      <c r="I13" s="175" t="s">
        <v>42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53</v>
      </c>
      <c r="E14" s="185" t="s">
        <v>33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34</v>
      </c>
      <c r="C15" s="189"/>
      <c r="D15" s="189"/>
      <c r="E15" s="192"/>
      <c r="F15" s="188" t="s">
        <v>35</v>
      </c>
      <c r="G15" s="192"/>
      <c r="H15" s="188" t="s">
        <v>36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54</v>
      </c>
      <c r="C20" s="201"/>
      <c r="D20" s="77" t="s">
        <v>44</v>
      </c>
      <c r="E20" s="118" t="s">
        <v>32</v>
      </c>
      <c r="F20" s="118"/>
      <c r="G20" s="14">
        <v>29495</v>
      </c>
      <c r="H20" s="118" t="s">
        <v>37</v>
      </c>
      <c r="I20" s="118"/>
      <c r="J20" s="15" t="s">
        <v>48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40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41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47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43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2011-10-24T15:44:17Z</cp:lastPrinted>
  <dcterms:created xsi:type="dcterms:W3CDTF">2006-09-16T00:00:00Z</dcterms:created>
  <dcterms:modified xsi:type="dcterms:W3CDTF">2011-10-24T16:21:11Z</dcterms:modified>
  <cp:category>Рентгенэндоваскулярные хирурги</cp:category>
</cp:coreProperties>
</file>