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<sst xmlns="http://schemas.openxmlformats.org/spreadsheetml/2006/main" count="95" uniqueCount="69">
  <si>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</si>
  <si>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</si>
  <si>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</si>
  <si>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</si>
  <si>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</si>
  <si>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</si>
  <si>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</si>
  <si>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</si>
  <si>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</si>
  <si>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</si>
  <si>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</si>
  <si>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</si>
  <si>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</si>
  <si>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</si>
  <si>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</si>
  <si>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</si>
  <si>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</si>
  <si>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</si>
  <si>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</si>
  <si>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</si>
  <si>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</si>
  <si>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</si>
  <si>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</si>
  <si>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</si>
  <si>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</si>
  <si>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</si>
  <si>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</si>
  <si>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</si>
  <si>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</si>
  <si>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</si>
  <si>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</si>
  <si>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</si>
  <si>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</si>
  <si>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</si>
  <si>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</si>
  <si>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</si>
  <si>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</si>
  <si>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</si>
  <si>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</si>
  <si>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</si>
  <si>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</si>
  <si>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</si>
  <si>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</si>
  <si>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</si>
  <si>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</si>
  <si>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</si>
  <si>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</si>
  <si>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</si>
  <si>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</si>
  <si>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</si>
  <si>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</si>
  <si>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</si>
  <si>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</si>
  <si>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Капралова Е.А.</t>
  </si>
  <si>
    <t>__________</t>
  </si>
  <si>
    <t>Рощина М.Ю.</t>
  </si>
  <si>
    <t>правый</t>
  </si>
  <si>
    <t>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</si>
  <si>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</si>
  <si>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</si>
  <si>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Реканализация, стентирование ПКА.</t>
  </si>
  <si>
    <t>Реканализация. СТЕНТИРОВАНИЕ ПКА</t>
  </si>
  <si>
    <t>Божендаев С.А.</t>
  </si>
  <si>
    <t>№ 58</t>
  </si>
  <si>
    <t>Севринова О.В.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</si>
  <si>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в среднем сегменте 35%. Кровоток по артерии ТIMI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на протяжении 80%., острая тотальная окклюзия среднего сегмента. 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Клиника отрого заднего ИМ,  окклюзия ПКА. Показана экстренное ЧКВ. Согласие получено.</t>
    </r>
  </si>
  <si>
    <t>Интродъюссер оставлен</t>
  </si>
  <si>
    <t>350 ml</t>
  </si>
  <si>
    <r>
      <t xml:space="preserve">Устье правой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баллоном ПКА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>, 10 атм., экспозиция  40 сек. На контрольной съёмке стеноз 85% на протяжении. В область критического стеноза  позиционирован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3.5 - 23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16 атм., экспозиция 45 сек. На контрольной съёмке стент полностью расправлен, проходим. Кровоток восстановлен -  TIMI III. Устье ЗМЖА компрометировано до 85%. Учитывая гемодинамическую значимость стеноза на протяжении среднего сегмента решено имплантировать BMS </t>
    </r>
    <r>
      <rPr>
        <b/>
        <sz val="11"/>
        <color theme="1"/>
        <rFont val="Calibri"/>
        <family val="2"/>
        <charset val="204"/>
        <scheme val="minor"/>
      </rPr>
      <t>стент Sinus 3.5 - 23</t>
    </r>
    <r>
      <rPr>
        <sz val="11"/>
        <color theme="1"/>
        <rFont val="Calibri"/>
        <family val="2"/>
        <charset val="204"/>
        <scheme val="minor"/>
      </rPr>
      <t xml:space="preserve">. 18 атм. На контрольной съёмке стент полностью расправлен, проходим. Далее выполнена БАП устья ЗМЖА баллоном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 xml:space="preserve">,  14 атм. На контрольной сьемке стеноз значительно меньше до 40%.  Ангиографический результат удовлетворительный. Переводится в 33 р/о.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</si>
</sst>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46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51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52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40914</v>
      </c>
      <c r="C7" s="79">
        <v>0.75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62</v>
      </c>
      <c r="C8" s="127"/>
      <c r="D8" s="22"/>
      <c r="E8" s="22"/>
      <c r="F8" s="22"/>
      <c r="G8" s="112" t="s">
        <v>5</v>
      </c>
      <c r="H8" s="113"/>
      <c r="I8" s="106" t="s">
        <v>64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25540</v>
      </c>
      <c r="C9" s="111"/>
      <c r="D9" s="22"/>
      <c r="E9" s="22"/>
      <c r="F9" s="22"/>
      <c r="G9" s="112" t="s">
        <v>6</v>
      </c>
      <c r="H9" s="113"/>
      <c r="I9" s="106" t="s">
        <v>55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59</v>
      </c>
      <c r="C10" s="109"/>
      <c r="D10" s="22"/>
      <c r="E10" s="22"/>
      <c r="F10" s="22"/>
      <c r="G10" s="112" t="s">
        <v>7</v>
      </c>
      <c r="H10" s="113"/>
      <c r="I10" s="106" t="s">
        <v>53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 t="s">
        <v>63</v>
      </c>
      <c r="C11" s="85">
        <v>35</v>
      </c>
      <c r="D11" s="25"/>
      <c r="E11" s="23"/>
      <c r="F11" s="23"/>
      <c r="G11" s="112" t="s">
        <v>8</v>
      </c>
      <c r="H11" s="113"/>
      <c r="I11" s="106" t="s">
        <v>54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49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48</v>
      </c>
      <c r="C24" s="125"/>
      <c r="D24" s="13" t="s">
        <v>57</v>
      </c>
      <c r="E24" s="118" t="s">
        <v>32</v>
      </c>
      <c r="F24" s="118"/>
      <c r="G24" s="14"/>
      <c r="H24" s="118" t="s">
        <v>20</v>
      </c>
      <c r="I24" s="118"/>
      <c r="J24" s="1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56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45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65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39</v>
      </c>
      <c r="B51" s="88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60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66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61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40914</v>
      </c>
      <c r="C7" s="79">
        <v>0.75347222222222221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Божендаев С.А.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Севринова О.В.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>
        <f>'Диагностика КГ'!B9:C9</f>
        <v>25540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Рощина М.Ю.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Капралова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 t="str">
        <f>ОТДЕЛЕНИЕ</f>
        <v>№ 58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206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47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5" t="s">
        <v>48</v>
      </c>
      <c r="C20" s="176"/>
      <c r="D20" s="77" t="s">
        <v>67</v>
      </c>
      <c r="E20" s="118" t="s">
        <v>32</v>
      </c>
      <c r="F20" s="118"/>
      <c r="G20" s="14">
        <v>0.52500000000000002</v>
      </c>
      <c r="H20" s="118" t="s">
        <v>37</v>
      </c>
      <c r="I20" s="118"/>
      <c r="J20" s="15"/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 t="s">
        <v>68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58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66</v>
      </c>
      <c r="B54" s="192"/>
      <c r="C54" s="192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2012-01-06T18:56:00Z</dcterms:modified>
  <cp:category>Рентгенэндоваскулярные хирурги</cp:category>
</cp:coreProperties>
</file>