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<sst xmlns="http://schemas.openxmlformats.org/spreadsheetml/2006/main" count="95" uniqueCount="70">
  <si>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</si>
  <si>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</si>
  <si>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</si>
  <si>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</si>
  <si>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</si>
  <si>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</si>
  <si>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</si>
  <si>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</si>
  <si>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</si>
  <si>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</si>
  <si>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</si>
  <si>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</si>
  <si>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</si>
  <si>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</si>
  <si>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</si>
  <si>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</si>
  <si>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</si>
  <si>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</si>
  <si>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</si>
  <si>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</si>
  <si>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</si>
  <si>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</si>
  <si>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</si>
  <si>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</si>
  <si>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</si>
  <si>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</si>
  <si>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</si>
  <si>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</si>
  <si>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</si>
  <si>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</si>
  <si>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</si>
  <si>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</si>
  <si>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</si>
  <si>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</si>
  <si>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</si>
  <si>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</si>
  <si>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</si>
  <si>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</si>
  <si>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</si>
  <si>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</si>
  <si>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</si>
  <si>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</si>
  <si>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</si>
  <si>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</si>
  <si>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</si>
  <si>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</si>
  <si>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</si>
  <si>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</si>
  <si>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</si>
  <si>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</si>
  <si>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</si>
  <si>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КОРОНАРОГРАФИЯ</t>
  </si>
  <si>
    <t>__________</t>
  </si>
  <si>
    <t>правый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</si>
  <si>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</si>
  <si>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Реканализация. СТЕНТИРОВАНИЕ ПКА</t>
  </si>
  <si>
    <t>Интродъюссер оставлен</t>
  </si>
  <si>
    <t>350 ml</t>
  </si>
  <si>
    <r>
      <t xml:space="preserve">Устье правой коронарной артерии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JR 3.5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ПКА. Выполнена реканализация баллоном ПКА </t>
    </r>
    <r>
      <rPr>
        <b/>
        <sz val="11"/>
        <color theme="1"/>
        <rFont val="Calibri"/>
        <family val="2"/>
        <charset val="204"/>
        <scheme val="minor"/>
      </rPr>
      <t>Colubris 2.5 - 20</t>
    </r>
    <r>
      <rPr>
        <sz val="11"/>
        <color theme="1"/>
        <rFont val="Calibri"/>
        <family val="2"/>
        <charset val="204"/>
        <scheme val="minor"/>
      </rPr>
      <t>, 10 атм., экспозиция  40 сек. На контрольной съёмке стеноз 85% на протяжении. В область критического стеноза  позиционирован BMS</t>
    </r>
    <r>
      <rPr>
        <b/>
        <sz val="11"/>
        <color theme="1"/>
        <rFont val="Calibri"/>
        <family val="2"/>
        <charset val="204"/>
        <scheme val="minor"/>
      </rPr>
      <t xml:space="preserve"> стент Sinus 3.5 - 23</t>
    </r>
    <r>
      <rPr>
        <sz val="11"/>
        <color theme="1"/>
        <rFont val="Calibri"/>
        <family val="2"/>
        <charset val="204"/>
        <scheme val="minor"/>
      </rPr>
      <t xml:space="preserve">. Имплантация давлением 16 атм., экспозиция 45 сек. На контрольной съёмке стент полностью расправлен, проходим. Кровоток восстановлен -  TIMI III. Устье ЗМЖА компрометировано до 85%. Учитывая гемодинамическую значимость стеноза на протяжении среднего сегмента решено имплантировать BMS </t>
    </r>
    <r>
      <rPr>
        <b/>
        <sz val="11"/>
        <color theme="1"/>
        <rFont val="Calibri"/>
        <family val="2"/>
        <charset val="204"/>
        <scheme val="minor"/>
      </rPr>
      <t>стент Sinus 3.5 - 23</t>
    </r>
    <r>
      <rPr>
        <sz val="11"/>
        <color theme="1"/>
        <rFont val="Calibri"/>
        <family val="2"/>
        <charset val="204"/>
        <scheme val="minor"/>
      </rPr>
      <t xml:space="preserve">. 18 атм. На контрольной съёмке стент полностью расправлен, проходим. Далее выполнена БАП устья ЗМЖА баллоном </t>
    </r>
    <r>
      <rPr>
        <b/>
        <sz val="11"/>
        <color theme="1"/>
        <rFont val="Calibri"/>
        <family val="2"/>
        <charset val="204"/>
        <scheme val="minor"/>
      </rPr>
      <t>Colubris 2.5 - 20</t>
    </r>
    <r>
      <rPr>
        <sz val="11"/>
        <color theme="1"/>
        <rFont val="Calibri"/>
        <family val="2"/>
        <charset val="204"/>
        <scheme val="minor"/>
      </rPr>
      <t xml:space="preserve">,  14 атм. На контрольной сьемке стеноз значительно меньше до 40%.  Ангиографический результат удовлетворительный. Переводится в 33 р/о.    </t>
    </r>
  </si>
  <si>
    <t>Родионова С.М.</t>
  </si>
  <si>
    <t>Цыбин Н.В.</t>
  </si>
  <si>
    <t>Поплавкова Е.А.</t>
  </si>
  <si>
    <t>Чернышова Е.А.</t>
  </si>
  <si>
    <t>ОКС БПST</t>
  </si>
  <si>
    <t>№ 1875</t>
  </si>
  <si>
    <t>100 ml</t>
  </si>
  <si>
    <t>стеноз среднего и дистального сег 80%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</si>
  <si>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диффузно изменена на всём протяжении со стенозами проксимального сег 75%, стеноз среднего на протяжении 85%, 65%. Кровоток по артерии ТIMI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65%, дистального60%. Стеноз среднего сегмента ВТК 75%.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хроническая тотальная окклюзи.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умеренно развитые коллатерали  в ЗМЖА правой коронарной артерии за счёт ПМЖА.   С учётом диффузного трёхсосудистого поражения со стенозом ствола более предпочтительным методом реваскуляризации - КШ.</t>
    </r>
  </si>
  <si>
    <t xml:space="preserve">1) Котроль места пункции 2) Динамическое наблюдение 3) Консультация кардиохирурга </t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</si>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</sst>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4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45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50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51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40986</v>
      </c>
      <c r="C7" s="79">
        <v>0.59722222222222221</v>
      </c>
      <c r="D7" s="22"/>
      <c r="E7" s="22"/>
      <c r="F7" s="22"/>
      <c r="G7" s="128" t="s">
        <v>4</v>
      </c>
      <c r="H7" s="129"/>
      <c r="I7" s="149" t="s">
        <v>49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62</v>
      </c>
      <c r="C8" s="120"/>
      <c r="D8" s="22"/>
      <c r="E8" s="22"/>
      <c r="F8" s="22"/>
      <c r="G8" s="130" t="s">
        <v>5</v>
      </c>
      <c r="H8" s="131"/>
      <c r="I8" s="126" t="s">
        <v>59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>
        <v>14928</v>
      </c>
      <c r="C9" s="154"/>
      <c r="D9" s="22"/>
      <c r="E9" s="22"/>
      <c r="F9" s="22"/>
      <c r="G9" s="130" t="s">
        <v>6</v>
      </c>
      <c r="H9" s="131"/>
      <c r="I9" s="126" t="s">
        <v>60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63</v>
      </c>
      <c r="C10" s="152"/>
      <c r="D10" s="22"/>
      <c r="E10" s="22"/>
      <c r="F10" s="22"/>
      <c r="G10" s="130" t="s">
        <v>7</v>
      </c>
      <c r="H10" s="131"/>
      <c r="I10" s="126" t="s">
        <v>61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64</v>
      </c>
      <c r="C11" s="85">
        <v>35</v>
      </c>
      <c r="D11" s="25"/>
      <c r="E11" s="23"/>
      <c r="F11" s="23"/>
      <c r="G11" s="130" t="s">
        <v>8</v>
      </c>
      <c r="H11" s="131"/>
      <c r="I11" s="126" t="s">
        <v>52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48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47</v>
      </c>
      <c r="C24" s="117"/>
      <c r="D24" s="13" t="s">
        <v>65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53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66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67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68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69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55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40986</v>
      </c>
      <c r="C7" s="79">
        <v>0.75347222222222221</v>
      </c>
      <c r="D7" s="22"/>
      <c r="E7" s="22"/>
      <c r="F7" s="22"/>
      <c r="G7" s="128" t="s">
        <v>4</v>
      </c>
      <c r="H7" s="129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Чернышова Е.А.</v>
      </c>
      <c r="C8" s="185"/>
      <c r="D8" s="22"/>
      <c r="E8" s="22"/>
      <c r="F8" s="22"/>
      <c r="G8" s="130" t="s">
        <v>5</v>
      </c>
      <c r="H8" s="131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14928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Цыбин Н.В.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Поплавкова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 t="str">
        <f>ОТДЕЛЕНИЕ</f>
        <v>№ 1875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__________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176" t="s">
        <v>42</v>
      </c>
      <c r="J13" s="93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2" t="s">
        <v>30</v>
      </c>
      <c r="B14" s="90"/>
      <c r="C14" s="103"/>
      <c r="D14" s="53" t="s">
        <v>46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1" t="s">
        <v>47</v>
      </c>
      <c r="C20" s="202"/>
      <c r="D20" s="77" t="s">
        <v>57</v>
      </c>
      <c r="E20" s="118" t="s">
        <v>32</v>
      </c>
      <c r="F20" s="118"/>
      <c r="G20" s="14">
        <v>0.52500000000000002</v>
      </c>
      <c r="H20" s="118" t="s">
        <v>37</v>
      </c>
      <c r="I20" s="118"/>
      <c r="J20" s="15"/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 t="s">
        <v>58</v>
      </c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54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56</v>
      </c>
      <c r="B54" s="160"/>
      <c r="C54" s="160"/>
      <c r="D54" s="83"/>
      <c r="E54" s="83"/>
      <c r="F54" s="83"/>
      <c r="G54" s="90" t="s">
        <v>25</v>
      </c>
      <c r="H54" s="91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2011-11-20T14:14:40Z</cp:lastPrinted>
  <dcterms:created xsi:type="dcterms:W3CDTF">2006-09-16T00:00:00Z</dcterms:created>
  <dcterms:modified xsi:type="dcterms:W3CDTF">2012-03-18T12:59:44Z</dcterms:modified>
  <cp:category>Рентгенэндоваскулярные хирурги</cp:category>
</cp:coreProperties>
</file>