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<sst xmlns="http://schemas.openxmlformats.org/spreadsheetml/2006/main" count="91" uniqueCount="64">
  <si>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</si>
  <si>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</si>
  <si>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</si>
  <si>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</si>
  <si>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</si>
  <si>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</si>
  <si>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</si>
  <si>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</si>
  <si>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</si>
  <si>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</si>
  <si>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</si>
  <si>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</si>
  <si>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</si>
  <si>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</si>
  <si>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</si>
  <si>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</si>
  <si>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</si>
  <si>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</si>
  <si>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</si>
  <si>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</si>
  <si>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</si>
  <si>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</si>
  <si>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</si>
  <si>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</si>
  <si>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</si>
  <si>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</si>
  <si>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</si>
  <si>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</si>
  <si>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</si>
  <si>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</si>
  <si>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</si>
  <si>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</si>
  <si>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</si>
  <si>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</si>
  <si>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</si>
  <si>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</si>
  <si>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</si>
  <si>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</si>
  <si>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</si>
  <si>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</si>
  <si>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</si>
  <si>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</si>
  <si>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</si>
  <si>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</si>
  <si>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</si>
  <si>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__________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</si>
  <si>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</si>
  <si>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</si>
  <si>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БИТ</t>
  </si>
  <si>
    <t>Капралова Е.А.</t>
  </si>
  <si>
    <t>300 ml</t>
  </si>
  <si>
    <t>2089.25</t>
  </si>
  <si>
    <t>СТЕНТИРОВАНИЕ ПМЖА</t>
  </si>
  <si>
    <t>Шашлов Л.А.</t>
  </si>
  <si>
    <t>29.04.1044</t>
  </si>
  <si>
    <t xml:space="preserve">         </t>
  </si>
  <si>
    <t>Лебедева О.В.</t>
  </si>
  <si>
    <t>Щербаков А.С.</t>
  </si>
  <si>
    <t>Молотков А</t>
  </si>
  <si>
    <t>ОИМ с Q</t>
  </si>
  <si>
    <t>№ 5812</t>
  </si>
  <si>
    <t>a. femoralis dex et sin.</t>
  </si>
  <si>
    <r>
      <t xml:space="preserve">Местно: крайне слабая пульсация в проекции правой ОБА, слабая пульсация в проекции левой ОБА. Выполнена удачная пункция левой ОБА, частичное заведение интродьюссера т.к его дальнейшее продвижение затруднительно. Диагностический и гидрофильный проводник завести через ОПА не удалось. Процедура прекращена. </t>
    </r>
    <r>
      <rPr>
        <b/>
        <u/>
        <sz val="11"/>
        <color theme="1"/>
        <rFont val="Times New Roman"/>
        <family val="1"/>
        <charset val="204"/>
      </rPr>
      <t>Рекомендовано:</t>
    </r>
    <r>
      <rPr>
        <sz val="11"/>
        <color theme="1"/>
        <rFont val="Times New Roman"/>
        <family val="1"/>
        <charset val="204"/>
      </rPr>
      <t xml:space="preserve">  обследование, подбор лекарственной терапии, доплерография сосудов верхних конечнойстей. Решение вопроса о выполнении КАГ через радиальный доступ на 26.08.</t>
    </r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</si>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</sst>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6" xfId="0" applyFont="1" applyFill="1" applyBorder="1" applyAlignment="1" applyProtection="1">
      <alignment horizontal="center"/>
      <protection locked="0" hidden="1"/>
    </xf>
    <xf numFmtId="16" fontId="5" fillId="0" borderId="26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57152</xdr:rowOff>
    </xdr:from>
    <xdr:to>
      <xdr:col>4</xdr:col>
      <xdr:colOff>2057</xdr:colOff>
      <xdr:row>50</xdr:row>
      <xdr:rowOff>9526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7"/>
          <a:ext cx="2821456" cy="2428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171450</xdr:rowOff>
    </xdr:from>
    <xdr:to>
      <xdr:col>4</xdr:col>
      <xdr:colOff>1405</xdr:colOff>
      <xdr:row>38</xdr:row>
      <xdr:rowOff>19050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26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27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28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30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31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41143</v>
      </c>
      <c r="C7" s="79">
        <v>0.97569444444444453</v>
      </c>
      <c r="D7" s="22"/>
      <c r="E7" s="22"/>
      <c r="F7" s="22"/>
      <c r="G7" s="127" t="s">
        <v>4</v>
      </c>
      <c r="H7" s="128"/>
      <c r="I7" s="147" t="s">
        <v>57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53</v>
      </c>
      <c r="C8" s="119"/>
      <c r="D8" s="22"/>
      <c r="E8" s="22"/>
      <c r="F8" s="22"/>
      <c r="G8" s="129" t="s">
        <v>5</v>
      </c>
      <c r="H8" s="130"/>
      <c r="I8" s="125" t="s">
        <v>56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 t="s">
        <v>54</v>
      </c>
      <c r="C9" s="152"/>
      <c r="D9" s="22"/>
      <c r="E9" s="22"/>
      <c r="F9" s="22"/>
      <c r="G9" s="129" t="s">
        <v>6</v>
      </c>
      <c r="H9" s="130"/>
      <c r="I9" s="125" t="s">
        <v>58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59</v>
      </c>
      <c r="C10" s="150"/>
      <c r="D10" s="22"/>
      <c r="E10" s="22"/>
      <c r="F10" s="22"/>
      <c r="G10" s="129" t="s">
        <v>7</v>
      </c>
      <c r="H10" s="130"/>
      <c r="I10" s="125" t="s">
        <v>49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25</v>
      </c>
      <c r="B11" s="86" t="s">
        <v>60</v>
      </c>
      <c r="C11" s="85" t="s">
        <v>48</v>
      </c>
      <c r="D11" s="25"/>
      <c r="E11" s="23"/>
      <c r="F11" s="23"/>
      <c r="G11" s="129" t="s">
        <v>8</v>
      </c>
      <c r="H11" s="130"/>
      <c r="I11" s="125" t="s">
        <v>45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40</v>
      </c>
      <c r="D13" s="121"/>
      <c r="E13" s="52" t="s">
        <v>11</v>
      </c>
      <c r="F13" s="94" t="s">
        <v>10</v>
      </c>
      <c r="G13" s="95"/>
      <c r="H13" s="95"/>
      <c r="I13" s="205" t="s">
        <v>61</v>
      </c>
      <c r="J13" s="20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29</v>
      </c>
      <c r="B14" s="90"/>
      <c r="C14" s="103"/>
      <c r="D14" s="53" t="s">
        <v>33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44</v>
      </c>
      <c r="C24" s="116"/>
      <c r="D24" s="13" t="s">
        <v>63</v>
      </c>
      <c r="E24" s="117" t="s">
        <v>32</v>
      </c>
      <c r="F24" s="117"/>
      <c r="G24" s="14">
        <v>0.13749999999999998</v>
      </c>
      <c r="H24" s="117" t="s">
        <v>21</v>
      </c>
      <c r="I24" s="117"/>
      <c r="J24" s="207">
        <v>41001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/>
      <c r="F26" s="105"/>
      <c r="G26" s="105"/>
      <c r="H26" s="106"/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/>
      <c r="F27" s="110"/>
      <c r="G27" s="111"/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62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/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/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47</v>
      </c>
      <c r="B54" s="89"/>
      <c r="C54" s="89"/>
      <c r="D54" s="45"/>
      <c r="E54" s="45"/>
      <c r="F54" s="45"/>
      <c r="G54" s="45"/>
      <c r="H54" s="90" t="s">
        <v>24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ПST,ВПС,ППС,ОИМ с 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 et sin."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26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27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28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30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52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41143</v>
      </c>
      <c r="C7" s="79"/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Шашлов Л.А.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Лебедева О.В.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 t="str">
        <f>'Диагностика КГ'!B9:C9</f>
        <v>29.04.1044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Молотков А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ОИМ с Q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25</v>
      </c>
      <c r="B11" s="76" t="str">
        <f>ОТДЕЛЕНИЕ</f>
        <v>№ 5812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43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29</v>
      </c>
      <c r="B14" s="90"/>
      <c r="C14" s="103"/>
      <c r="D14" s="53" t="s">
        <v>33</v>
      </c>
      <c r="E14" s="183" t="s">
        <v>34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35</v>
      </c>
      <c r="C15" s="187"/>
      <c r="D15" s="187"/>
      <c r="E15" s="190"/>
      <c r="F15" s="186" t="s">
        <v>36</v>
      </c>
      <c r="G15" s="190"/>
      <c r="H15" s="186" t="s">
        <v>37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8" t="s">
        <v>44</v>
      </c>
      <c r="C20" s="199"/>
      <c r="D20" s="77" t="s">
        <v>50</v>
      </c>
      <c r="E20" s="117" t="s">
        <v>32</v>
      </c>
      <c r="F20" s="117"/>
      <c r="G20" s="14">
        <v>0.50624999999999998</v>
      </c>
      <c r="H20" s="117" t="s">
        <v>38</v>
      </c>
      <c r="I20" s="117"/>
      <c r="J20" s="15" t="s">
        <v>51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41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55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42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46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47</v>
      </c>
      <c r="B54" s="158"/>
      <c r="C54" s="158"/>
      <c r="D54" s="83"/>
      <c r="E54" s="83"/>
      <c r="F54" s="83"/>
      <c r="G54" s="90" t="s">
        <v>24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2012-08-22T21:45:53Z</cp:lastPrinted>
  <dcterms:created xsi:type="dcterms:W3CDTF">2006-09-16T00:00:00Z</dcterms:created>
  <dcterms:modified xsi:type="dcterms:W3CDTF">2012-08-22T21:46:04Z</dcterms:modified>
  <cp:category>Рентгенэндоваскулярные хирурги</cp:category>
</cp:coreProperties>
</file>