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<sst xmlns="http://schemas.openxmlformats.org/spreadsheetml/2006/main" count="99" uniqueCount="73">
  <si>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</si>
  <si>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</si>
  <si>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</si>
  <si>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</si>
  <si>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</si>
  <si>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</si>
  <si>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</si>
  <si>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</si>
  <si>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</si>
  <si>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</si>
  <si>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</si>
  <si>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</si>
  <si>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</si>
  <si>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</si>
  <si>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</si>
  <si>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</si>
  <si>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</si>
  <si>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</si>
  <si>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</si>
  <si>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</si>
  <si>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</si>
  <si>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</si>
  <si>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</si>
  <si>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</si>
  <si>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</si>
  <si>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</si>
  <si>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</si>
  <si>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</si>
  <si>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</si>
  <si>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</si>
  <si>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</si>
  <si>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</si>
  <si>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</si>
  <si>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</si>
  <si>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</si>
  <si>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</si>
  <si>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</si>
  <si>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</si>
  <si>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</si>
  <si>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</si>
  <si>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</si>
  <si>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</si>
  <si>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</si>
  <si>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</si>
  <si>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</si>
  <si>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</si>
  <si>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</si>
  <si>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</si>
  <si>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</si>
  <si>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СТЕНТИРОВАНИЕ</t>
  </si>
  <si>
    <t xml:space="preserve">ГБУЗ ЯО Областная клиническая больница </t>
  </si>
  <si>
    <t>Omnipaque 350</t>
  </si>
  <si>
    <t>150062 Ярославль. Ул. Яковлевская 7 тел: (4852) 58-97-81; 58-92-42</t>
  </si>
  <si>
    <t>КОРОНАРОГРАФИЯ</t>
  </si>
  <si>
    <t>100 ml</t>
  </si>
  <si>
    <t>6 F.</t>
  </si>
  <si>
    <t>2.4мЗв</t>
  </si>
  <si>
    <t>17.15</t>
  </si>
  <si>
    <t>2.4 мЗв</t>
  </si>
  <si>
    <t>13.04.</t>
  </si>
  <si>
    <t>ОКС БПST</t>
  </si>
  <si>
    <t>Блохина И.С.</t>
  </si>
  <si>
    <t>Субоч С.К.</t>
  </si>
  <si>
    <t>правый</t>
  </si>
  <si>
    <t>26.08.12.</t>
  </si>
  <si>
    <t>Щербаков А.С.</t>
  </si>
  <si>
    <t>Лебедева О.В.</t>
  </si>
  <si>
    <t>Галкин А.В.</t>
  </si>
  <si>
    <t>__________</t>
  </si>
  <si>
    <t xml:space="preserve"> 02:12</t>
  </si>
  <si>
    <t>стеноз проксимального сег 90%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</si>
  <si>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протяжённый стеноз проксимального сегмента 70%, стенозы среднего сегмента 55%. Кровоток по  артерии TIMI II-III. Выраженный кальциноз проксимального сегмента.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устья 55%, стеноз проксимального сегмента 50%, окклюзия в среднем сегменте. Кровоток TIMI II-III. Выраженный кальциноз проксимального сегмента.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стенозы проксимального сегмента 80% и 85%. Стеноз среднего сегмента 50%, стеноз дистального сегмента 80%. Кровоток  TIMI III. Выраженный кальциноз проксимального сегмента.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из ВТК в дистальный и средний сегменты ОА.                                                                             С учётом тяжёлого диффузного трёхсосудистого поражения с критическим стенозом ствола, выраженного кальциноза проксимальных сегментов консилиумом в составе: кардиохирурга  Никонова А.В , кардиолога Хаировой А.М. принято решение о выборе инвазивной стратегии ведения пациента - КШ.     </t>
    </r>
  </si>
  <si>
    <r>
      <t xml:space="preserve"> </t>
    </r>
    <r>
      <rPr>
        <sz val="10"/>
        <color theme="1"/>
        <rFont val="Times New Roman"/>
        <family val="1"/>
        <charset val="204"/>
      </rPr>
      <t>1) строгий постельный режим 2) динамическое наблюдение места пункции. Повязку снять вечером 27.08.12 3) Клексан по 80 мг (0,8 мл) п/к через каждые 12 часов в течении 5 дней 4) Клопидогрель 150 мг два дня, далее 75 мг.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</si>
</sst>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50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52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53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 t="s">
        <v>64</v>
      </c>
      <c r="C7" s="79">
        <v>0.92013888888888884</v>
      </c>
      <c r="D7" s="22"/>
      <c r="E7" s="22"/>
      <c r="F7" s="22"/>
      <c r="G7" s="128" t="s">
        <v>4</v>
      </c>
      <c r="H7" s="129"/>
      <c r="I7" s="148" t="s">
        <v>65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62</v>
      </c>
      <c r="C8" s="120"/>
      <c r="D8" s="22"/>
      <c r="E8" s="22"/>
      <c r="F8" s="22"/>
      <c r="G8" s="130" t="s">
        <v>5</v>
      </c>
      <c r="H8" s="131"/>
      <c r="I8" s="126" t="s">
        <v>66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14003</v>
      </c>
      <c r="C9" s="153"/>
      <c r="D9" s="22"/>
      <c r="E9" s="22"/>
      <c r="F9" s="22"/>
      <c r="G9" s="130" t="s">
        <v>6</v>
      </c>
      <c r="H9" s="131"/>
      <c r="I9" s="126" t="s">
        <v>67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60</v>
      </c>
      <c r="C10" s="151"/>
      <c r="D10" s="22"/>
      <c r="E10" s="22"/>
      <c r="F10" s="22"/>
      <c r="G10" s="130" t="s">
        <v>7</v>
      </c>
      <c r="H10" s="131"/>
      <c r="I10" s="126" t="s">
        <v>61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>
        <v>5901</v>
      </c>
      <c r="C11" s="85">
        <v>35</v>
      </c>
      <c r="D11" s="25"/>
      <c r="E11" s="23"/>
      <c r="F11" s="23"/>
      <c r="G11" s="130" t="s">
        <v>8</v>
      </c>
      <c r="H11" s="131"/>
      <c r="I11" s="126" t="s">
        <v>68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55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51</v>
      </c>
      <c r="C24" s="117"/>
      <c r="D24" s="13" t="s">
        <v>54</v>
      </c>
      <c r="E24" s="118" t="s">
        <v>32</v>
      </c>
      <c r="F24" s="118"/>
      <c r="G24" s="14" t="s">
        <v>69</v>
      </c>
      <c r="H24" s="118" t="s">
        <v>20</v>
      </c>
      <c r="I24" s="118"/>
      <c r="J24" s="15" t="s">
        <v>56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63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70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71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72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2" workbookViewId="0">
      <selection activeCell="A49" sqref="A49:J53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49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 t="str">
        <f>'Диагностика КГ'!B7</f>
        <v>26.08.12.</v>
      </c>
      <c r="C7" s="79" t="s">
        <v>57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>Субоч С.К.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Лебедева О.В.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>
        <f>'Диагностика КГ'!B9:C9</f>
        <v>14003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Галкин А.В.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БПST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Блохина И.С.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>
        <f>ОТДЕЛЕНИЕ</f>
        <v>5901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175" t="s">
        <v>42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55</v>
      </c>
      <c r="E14" s="185" t="s">
        <v>33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34</v>
      </c>
      <c r="C15" s="189"/>
      <c r="D15" s="189"/>
      <c r="E15" s="192"/>
      <c r="F15" s="188" t="s">
        <v>35</v>
      </c>
      <c r="G15" s="192"/>
      <c r="H15" s="188" t="s">
        <v>36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51</v>
      </c>
      <c r="C20" s="201"/>
      <c r="D20" s="77" t="s">
        <v>45</v>
      </c>
      <c r="E20" s="118" t="s">
        <v>32</v>
      </c>
      <c r="F20" s="118"/>
      <c r="G20" s="14" t="s">
        <v>59</v>
      </c>
      <c r="H20" s="118" t="s">
        <v>37</v>
      </c>
      <c r="I20" s="118"/>
      <c r="J20" s="15" t="s">
        <v>58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40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41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48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44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2012-03-11T19:54:20Z</cp:lastPrinted>
  <dcterms:created xsi:type="dcterms:W3CDTF">2006-09-16T00:00:00Z</dcterms:created>
  <dcterms:modified xsi:type="dcterms:W3CDTF">2012-08-26T19:52:00Z</dcterms:modified>
  <cp:category>Рентгенэндоваскулярные хирурги</cp:category>
</cp:coreProperties>
</file>