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<sst xmlns="http://schemas.openxmlformats.org/spreadsheetml/2006/main" count="96" uniqueCount="71">
  <si>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</si>
  <si>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</si>
  <si>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</si>
  <si>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</si>
  <si>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</si>
  <si>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</si>
  <si>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</si>
  <si>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</si>
  <si>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</si>
  <si>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</si>
  <si>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</si>
  <si>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</si>
  <si>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</si>
  <si>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</si>
  <si>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</si>
  <si>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</si>
  <si>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</si>
  <si>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</si>
  <si>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</si>
  <si>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</si>
  <si>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</si>
  <si>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</si>
  <si>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</si>
  <si>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</si>
  <si>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</si>
  <si>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</si>
  <si>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</si>
  <si>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</si>
  <si>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</si>
  <si>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</si>
  <si>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</si>
  <si>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</si>
  <si>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</si>
  <si>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</si>
  <si>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</si>
  <si>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</si>
  <si>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</si>
  <si>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</si>
  <si>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</si>
  <si>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</si>
  <si>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</si>
  <si>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</si>
  <si>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</si>
  <si>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</si>
  <si>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</si>
  <si>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907.89</t>
  </si>
  <si>
    <t>КОРОНАРОГРАФИЯ</t>
  </si>
  <si>
    <t>норма</t>
  </si>
  <si>
    <t xml:space="preserve">ГБУЗ ЯО Областная клиническая больница </t>
  </si>
  <si>
    <t>Щербаков А.С.</t>
  </si>
  <si>
    <t>Ultravist  370</t>
  </si>
  <si>
    <t>правый</t>
  </si>
  <si>
    <t>6 F.</t>
  </si>
  <si>
    <t>50 ml</t>
  </si>
  <si>
    <t>80 ml</t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</si>
  <si>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JR 3.5;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заведен за зону окклюзии. Выполнена реканализация артерий баллоными катетерами </t>
    </r>
    <r>
      <rPr>
        <b/>
        <sz val="11"/>
        <color theme="1"/>
        <rFont val="Calibri"/>
        <family val="2"/>
        <charset val="204"/>
        <scheme val="minor"/>
      </rPr>
      <t>Colubris 2.0-15, 2.5-20</t>
    </r>
    <r>
      <rPr>
        <sz val="11"/>
        <color theme="1"/>
        <rFont val="Calibri"/>
        <family val="2"/>
        <charset val="204"/>
        <scheme val="minor"/>
      </rPr>
      <t xml:space="preserve">  предилятации давлением 9,12 атм. время 30 сек. На контрольной съемке кровоток восcтановлен TIMI 3, на протяженном участке среднего сегмента определяется множественные пристеночные тромбы. Далее принято решение имплантировать длинный стент </t>
    </r>
    <r>
      <rPr>
        <b/>
        <sz val="11"/>
        <color theme="1"/>
        <rFont val="Calibri"/>
        <family val="2"/>
        <charset val="204"/>
        <scheme val="minor"/>
      </rPr>
      <t>Sinus 3.5-33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атм., экспозиция 30 сек. На контрольной съемке стент полностью расправлен, проходим, резидуальных стенозов нет, кровоток по артерии TIM III по ЗМЖА 1, ЗБА. Кровотока по ЗМЖА 2 не определяется виду тромбэмболии атерогенными массами. С учетом высокого риска тромбоза стента, для восстановления кровотока по ЗМЖА 2 начата инфузия эптифибатида. Ангиографический результат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</si>
  <si>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</si>
  <si>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</t>
  </si>
  <si>
    <t>Родионова С.М.</t>
  </si>
  <si>
    <t>Шевьёв В.А.</t>
  </si>
  <si>
    <t>Бричёва И.В.</t>
  </si>
  <si>
    <t>Варлаченко Р.В.</t>
  </si>
  <si>
    <t>ОКС БПST</t>
  </si>
  <si>
    <t>№ 1087</t>
  </si>
  <si>
    <t>_________</t>
  </si>
  <si>
    <t>7 F.</t>
  </si>
  <si>
    <t>Judkins 6 F.</t>
  </si>
  <si>
    <t>1) Строгий постельный ржим 2) Динамическое наблюдение место пункции 3) Консультация кардиохирурга.</t>
  </si>
  <si>
    <t>Интродъюссер извлечён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</si>
  <si>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СВ 1,2  функционируют, далее хроническая тотальная окклюзия среднего сегмента.  Кровоток по ПНА после  окклюзии TIMI 0.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далее хроническая тотальная окклюзия в среднем сегменте. Кровоток TIMI 0.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протяженные стенозы проксимального сегмента 65%, среднего 65%. Кровоток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1) выраженные внутрисистемные коллатерали с хорошим кровотоком в средний, дистальный сегменты ПНА. 2) умеренные межсистемные коллатерали из дистальных сегментов  ПКА в дистальные сегменты ОА</t>
    </r>
  </si>
  <si>
    <t>Sol. lidocaini 1%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</si>
</sst>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14" fontId="0" fillId="2" borderId="0" xfId="0" applyNumberForma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0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48</v>
      </c>
      <c r="C1" s="157"/>
      <c r="D1" s="157"/>
      <c r="E1" s="157"/>
      <c r="F1" s="157"/>
      <c r="G1" s="157"/>
      <c r="H1" s="157"/>
      <c r="I1" s="157"/>
      <c r="J1" s="17"/>
      <c r="K1" s="207">
        <v>41317</v>
      </c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28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30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46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41317</v>
      </c>
      <c r="C7" s="79"/>
      <c r="D7" s="22"/>
      <c r="E7" s="22"/>
      <c r="F7" s="22"/>
      <c r="G7" s="121" t="s">
        <v>4</v>
      </c>
      <c r="H7" s="122"/>
      <c r="I7" s="103" t="s">
        <v>49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61</v>
      </c>
      <c r="C8" s="126"/>
      <c r="D8" s="22"/>
      <c r="E8" s="22"/>
      <c r="F8" s="22"/>
      <c r="G8" s="111" t="s">
        <v>5</v>
      </c>
      <c r="H8" s="112"/>
      <c r="I8" s="105" t="s">
        <v>58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25347</v>
      </c>
      <c r="C9" s="110"/>
      <c r="D9" s="22"/>
      <c r="E9" s="22"/>
      <c r="F9" s="22"/>
      <c r="G9" s="111" t="s">
        <v>6</v>
      </c>
      <c r="H9" s="112"/>
      <c r="I9" s="105" t="s">
        <v>59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62</v>
      </c>
      <c r="C10" s="108"/>
      <c r="D10" s="22"/>
      <c r="E10" s="22"/>
      <c r="F10" s="22"/>
      <c r="G10" s="111" t="s">
        <v>7</v>
      </c>
      <c r="H10" s="112"/>
      <c r="I10" s="105" t="s">
        <v>60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25</v>
      </c>
      <c r="B11" s="86" t="s">
        <v>63</v>
      </c>
      <c r="C11" s="85">
        <v>35</v>
      </c>
      <c r="D11" s="25"/>
      <c r="E11" s="23"/>
      <c r="F11" s="23"/>
      <c r="G11" s="111" t="s">
        <v>8</v>
      </c>
      <c r="H11" s="112"/>
      <c r="I11" s="105" t="s">
        <v>64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70</v>
      </c>
      <c r="D13" s="130"/>
      <c r="E13" s="52" t="s">
        <v>44</v>
      </c>
      <c r="F13" s="137" t="s">
        <v>10</v>
      </c>
      <c r="G13" s="138"/>
      <c r="H13" s="138"/>
      <c r="I13" s="135" t="s">
        <v>41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29</v>
      </c>
      <c r="B14" s="134"/>
      <c r="C14" s="145"/>
      <c r="D14" s="53" t="s">
        <v>65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66</v>
      </c>
      <c r="C19" s="140"/>
      <c r="D19" s="140"/>
      <c r="E19" s="141"/>
      <c r="F19" s="139" t="s">
        <v>16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17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18</v>
      </c>
      <c r="B24" s="123" t="s">
        <v>50</v>
      </c>
      <c r="C24" s="124"/>
      <c r="D24" s="13" t="s">
        <v>53</v>
      </c>
      <c r="E24" s="117" t="s">
        <v>31</v>
      </c>
      <c r="F24" s="117"/>
      <c r="G24" s="14"/>
      <c r="H24" s="117" t="s">
        <v>19</v>
      </c>
      <c r="I24" s="117"/>
      <c r="J24" s="15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21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22</v>
      </c>
      <c r="F26" s="147"/>
      <c r="G26" s="147"/>
      <c r="H26" s="148" t="s">
        <v>51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23</v>
      </c>
      <c r="F27" s="152"/>
      <c r="G27" s="153" t="s">
        <v>47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69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20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38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67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23.25" customHeight="1">
      <c r="A54" s="132" t="s">
        <v>68</v>
      </c>
      <c r="B54" s="133"/>
      <c r="C54" s="133"/>
      <c r="D54" s="45"/>
      <c r="E54" s="45"/>
      <c r="F54" s="45"/>
      <c r="G54" s="45"/>
      <c r="H54" s="134" t="s">
        <v>24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F15" sqref="F15:G15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26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27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28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30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57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41317</v>
      </c>
      <c r="C7" s="79"/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Варлаченко Р.В.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Родионова С.М.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25347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Шевьёв В.А.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Бричёва И.В.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25</v>
      </c>
      <c r="B11" s="76" t="str">
        <f>ОТДЕЛЕНИЕ</f>
        <v>№ 1087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43</v>
      </c>
      <c r="D13" s="130"/>
      <c r="E13" s="52" t="s">
        <v>44</v>
      </c>
      <c r="F13" s="137" t="s">
        <v>10</v>
      </c>
      <c r="G13" s="138"/>
      <c r="H13" s="138"/>
      <c r="I13" s="206" t="s">
        <v>41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29</v>
      </c>
      <c r="B14" s="134"/>
      <c r="C14" s="145"/>
      <c r="D14" s="53" t="s">
        <v>52</v>
      </c>
      <c r="E14" s="158" t="s">
        <v>32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33</v>
      </c>
      <c r="C15" s="162"/>
      <c r="D15" s="162"/>
      <c r="E15" s="165"/>
      <c r="F15" s="161" t="s">
        <v>34</v>
      </c>
      <c r="G15" s="165"/>
      <c r="H15" s="161" t="s">
        <v>35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37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17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18</v>
      </c>
      <c r="B20" s="175" t="s">
        <v>50</v>
      </c>
      <c r="C20" s="176"/>
      <c r="D20" s="77" t="s">
        <v>54</v>
      </c>
      <c r="E20" s="117" t="s">
        <v>31</v>
      </c>
      <c r="F20" s="117"/>
      <c r="G20" s="14">
        <v>0.32430555555555557</v>
      </c>
      <c r="H20" s="117" t="s">
        <v>36</v>
      </c>
      <c r="I20" s="117"/>
      <c r="J20" s="15" t="s">
        <v>45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39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 t="s">
        <v>55</v>
      </c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40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56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42</v>
      </c>
      <c r="B54" s="192"/>
      <c r="C54" s="192"/>
      <c r="D54" s="83"/>
      <c r="E54" s="83"/>
      <c r="F54" s="83"/>
      <c r="G54" s="134" t="s">
        <v>24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2013-02-12T10:34:50Z</dcterms:modified>
  <cp:category>Рентгенэндоваскулярные хирурги</cp:category>
</cp:coreProperties>
</file>