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<sst xmlns="http://schemas.openxmlformats.org/spreadsheetml/2006/main" count="96" uniqueCount="71">
  <si>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</si>
  <si>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</si>
  <si>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</si>
  <si>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</si>
  <si>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</si>
  <si>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</si>
  <si>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</si>
  <si>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</si>
  <si>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</si>
  <si>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</si>
  <si>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</si>
  <si>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</si>
  <si>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</si>
  <si>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</si>
  <si>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</si>
  <si>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</si>
  <si>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</si>
  <si>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</si>
  <si>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</si>
  <si>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</si>
  <si>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</si>
  <si>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</si>
  <si>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</si>
  <si>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</si>
  <si>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</si>
  <si>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</si>
  <si>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</si>
  <si>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</si>
  <si>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</si>
  <si>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</si>
  <si>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</si>
  <si>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</si>
  <si>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</si>
  <si>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</si>
  <si>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</si>
  <si>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</si>
  <si>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</si>
  <si>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</si>
  <si>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</si>
  <si>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</si>
  <si>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</si>
  <si>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</si>
  <si>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</si>
  <si>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</si>
  <si>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</si>
  <si>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907.89</t>
  </si>
  <si>
    <t>КОРОНАРОГРАФИЯ</t>
  </si>
  <si>
    <t xml:space="preserve">ГБУЗ ЯО Областная клиническая больница </t>
  </si>
  <si>
    <t>Щербаков А.С.</t>
  </si>
  <si>
    <t>Ultravist  370</t>
  </si>
  <si>
    <t>6 F.</t>
  </si>
  <si>
    <t>50 ml</t>
  </si>
  <si>
    <t>80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</si>
  <si>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</si>
  <si>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</si>
  <si>
    <t>Родионова С.М.</t>
  </si>
  <si>
    <t>ОКС БПST</t>
  </si>
  <si>
    <t>_________</t>
  </si>
  <si>
    <t>7 F.</t>
  </si>
  <si>
    <t xml:space="preserve"> Осипов Н.Н.</t>
  </si>
  <si>
    <t xml:space="preserve"> 30.03.1951.</t>
  </si>
  <si>
    <t>Блохина И.С.</t>
  </si>
  <si>
    <t>Галкин А.В.</t>
  </si>
  <si>
    <t>Judkins 5 F.</t>
  </si>
  <si>
    <t>Omnipaque 350</t>
  </si>
  <si>
    <t xml:space="preserve">стеноз дист. сег 85%.   </t>
  </si>
  <si>
    <t>сбалансированный</t>
  </si>
  <si>
    <t>1) Контроль места пункции 2) Динамическое наблюдение 3) Консультация кардиохирурга</t>
  </si>
  <si>
    <t>Интродъюссер извлечён</t>
  </si>
  <si>
    <t>CD записан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</si>
  <si>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80%,  стеноз среднего сегмента 90% на ивилистом участке.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до 50%, хр. окклюзия дистального сегмента. Умеренно - выраженный кальциноз проксимального и среднего сегмента.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 в среднем сегменте 60%, устьевой стеноз ОА среднего сегмента 85%, хроническая функциональная оклюзия дистального сегмента ОА. ВТК без гемодинамических значимых стенозов. Кровоток по ВТК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на протяженнном участе с антеградным кровотоком до дистального сегмента TIMI 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1) умеренно-выраженные межсистемные коллатерали из СВ ПНА в ЗМЖА и ЗБА.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</si>
</sst>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17" fillId="0" borderId="28" xfId="0" applyFont="1" applyFill="1" applyBorder="1"/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8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47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46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41317</v>
      </c>
      <c r="C7" s="79"/>
      <c r="D7" s="22"/>
      <c r="E7" s="22"/>
      <c r="F7" s="22"/>
      <c r="G7" s="129" t="s">
        <v>4</v>
      </c>
      <c r="H7" s="130"/>
      <c r="I7" s="149" t="s">
        <v>48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59</v>
      </c>
      <c r="C8" s="121"/>
      <c r="D8" s="22"/>
      <c r="E8" s="22"/>
      <c r="F8" s="22"/>
      <c r="G8" s="131" t="s">
        <v>5</v>
      </c>
      <c r="H8" s="132"/>
      <c r="I8" s="127" t="s">
        <v>55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 t="s">
        <v>60</v>
      </c>
      <c r="C9" s="154"/>
      <c r="D9" s="22"/>
      <c r="E9" s="22"/>
      <c r="F9" s="22"/>
      <c r="G9" s="131" t="s">
        <v>6</v>
      </c>
      <c r="H9" s="132"/>
      <c r="I9" s="127" t="s">
        <v>62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56</v>
      </c>
      <c r="C10" s="152"/>
      <c r="D10" s="22"/>
      <c r="E10" s="22"/>
      <c r="F10" s="22"/>
      <c r="G10" s="131" t="s">
        <v>7</v>
      </c>
      <c r="H10" s="132"/>
      <c r="I10" s="127" t="s">
        <v>61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972</v>
      </c>
      <c r="C11" s="85">
        <v>35</v>
      </c>
      <c r="D11" s="25"/>
      <c r="E11" s="23"/>
      <c r="F11" s="23"/>
      <c r="G11" s="131" t="s">
        <v>8</v>
      </c>
      <c r="H11" s="132"/>
      <c r="I11" s="127" t="s">
        <v>57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93" t="s">
        <v>41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58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63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64</v>
      </c>
      <c r="C24" s="118"/>
      <c r="D24" s="13" t="s">
        <v>51</v>
      </c>
      <c r="E24" s="119" t="s">
        <v>31</v>
      </c>
      <c r="F24" s="119"/>
      <c r="G24" s="14"/>
      <c r="H24" s="119" t="s">
        <v>19</v>
      </c>
      <c r="I24" s="119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70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38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67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68</v>
      </c>
      <c r="B54" s="90"/>
      <c r="C54" s="90"/>
      <c r="D54" s="87" t="s">
        <v>69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41317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 xml:space="preserve"> Осипов Н.Н.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 t="str">
        <f>'Диагностика КГ'!B9:C9</f>
        <v xml:space="preserve"> 30.03.1951.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Блохина И.С.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972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176" t="s">
        <v>41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50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33</v>
      </c>
      <c r="C15" s="190"/>
      <c r="D15" s="190"/>
      <c r="E15" s="193"/>
      <c r="F15" s="189" t="s">
        <v>34</v>
      </c>
      <c r="G15" s="193"/>
      <c r="H15" s="189" t="s">
        <v>35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49</v>
      </c>
      <c r="C20" s="202"/>
      <c r="D20" s="77" t="s">
        <v>52</v>
      </c>
      <c r="E20" s="119" t="s">
        <v>31</v>
      </c>
      <c r="F20" s="119"/>
      <c r="G20" s="14">
        <v>0.32430555555555557</v>
      </c>
      <c r="H20" s="119" t="s">
        <v>36</v>
      </c>
      <c r="I20" s="119"/>
      <c r="J20" s="15" t="s">
        <v>45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39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40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53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42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Андрей</cp:lastModifiedBy>
  <cp:lastPrinted>2013-02-10T12:31:13Z</cp:lastPrinted>
  <dcterms:created xsi:type="dcterms:W3CDTF">2006-09-16T00:00:00Z</dcterms:created>
  <dcterms:modified xsi:type="dcterms:W3CDTF">2013-02-16T15:47:32Z</dcterms:modified>
  <cp:category>Рентгенэндоваскулярные хирурги</cp:category>
</cp:coreProperties>
</file>