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<sst xmlns="http://schemas.openxmlformats.org/spreadsheetml/2006/main" count="96" uniqueCount="71">
  <si>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</si>
  <si>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</si>
  <si>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</si>
  <si>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</si>
  <si>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</si>
  <si>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</si>
  <si>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</si>
  <si>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</si>
  <si>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</si>
  <si>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</si>
  <si>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</si>
  <si>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</si>
  <si>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</si>
  <si>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</si>
  <si>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</si>
  <si>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</si>
  <si>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</si>
  <si>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</si>
  <si>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</si>
  <si>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</si>
  <si>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</si>
  <si>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</si>
  <si>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</si>
  <si>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</si>
  <si>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</si>
  <si>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</si>
  <si>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</si>
  <si>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</si>
  <si>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</si>
  <si>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</si>
  <si>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</si>
  <si>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</si>
  <si>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</si>
  <si>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</si>
  <si>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</si>
  <si>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</si>
  <si>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</si>
  <si>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</si>
  <si>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</si>
  <si>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</si>
  <si>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</si>
  <si>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</si>
  <si>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</si>
  <si>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</si>
  <si>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</si>
  <si>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</si>
  <si>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</si>
  <si>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</si>
  <si>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</si>
  <si>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</si>
  <si>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CD не записан</t>
  </si>
  <si>
    <t>Щербаков А.С.</t>
  </si>
  <si>
    <t>норма</t>
  </si>
  <si>
    <t>Ultravist  370</t>
  </si>
  <si>
    <t>Родионова С.М.</t>
  </si>
  <si>
    <t>Поплавкова Е.А.</t>
  </si>
  <si>
    <t>Judkins 5 F.</t>
  </si>
  <si>
    <t>Прямое стентирование среднего сегмента ПМЖА</t>
  </si>
  <si>
    <t>Интродъюссер оставлен</t>
  </si>
  <si>
    <t>Omnipaque 350</t>
  </si>
  <si>
    <t>5 F.</t>
  </si>
  <si>
    <t>150 ml</t>
  </si>
  <si>
    <t>1255.14</t>
  </si>
  <si>
    <t>Шабалин В.А.</t>
  </si>
  <si>
    <t>Красавин С.Н.</t>
  </si>
  <si>
    <t>ОКС</t>
  </si>
  <si>
    <t>100 ml</t>
  </si>
  <si>
    <t>788.03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</si>
  <si>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</si>
  <si>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65%, стенозы на протяжении всего среднего сегмента от 50% до 60%, стеноз дистального 70%.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сложное бифуркационное поражение: (устьевой стеноз ВТК-1 - 90%, проксимального сегмента ОА - 90%, устьевой стеноз ВТК-2  - 35%. Кровоток по артериям  </t>
    </r>
    <r>
      <rPr>
        <b/>
        <u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гипоплазия, протяженный стеноз проксимального сегмента 85%. Кровоток TIMI III.                         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                                   С учетом крайне сложного поражения в бассейне ОА при левом типе кровотока и крайне высокого риска интраоперационной смерти при выполнении ЧКВ на данном участке принято решение о консервативной стратегии ведения пациента. Виду того что выполнение ЧКВ превышает  его пользу пациенту планируется консультация кардиохирурга с последующим решением вопроса  КШ.</t>
    </r>
  </si>
  <si>
    <t>1) строгий постельный режим 2) Динамическое наблюдение место пункции 3) Консервативная стратегия 4)  консультация кардиохирурга.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</si>
</sst>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41464</v>
      </c>
      <c r="C7" s="79">
        <v>0.66666666666666663</v>
      </c>
      <c r="D7" s="22"/>
      <c r="E7" s="22"/>
      <c r="F7" s="22"/>
      <c r="G7" s="129" t="s">
        <v>4</v>
      </c>
      <c r="H7" s="130"/>
      <c r="I7" s="149" t="s">
        <v>51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54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22432</v>
      </c>
      <c r="C9" s="154"/>
      <c r="D9" s="22"/>
      <c r="E9" s="22"/>
      <c r="F9" s="22"/>
      <c r="G9" s="131" t="s">
        <v>6</v>
      </c>
      <c r="H9" s="132"/>
      <c r="I9" s="127" t="s">
        <v>63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65</v>
      </c>
      <c r="C10" s="152"/>
      <c r="D10" s="22"/>
      <c r="E10" s="22"/>
      <c r="F10" s="22"/>
      <c r="G10" s="131" t="s">
        <v>7</v>
      </c>
      <c r="H10" s="132"/>
      <c r="I10" s="127" t="s">
        <v>55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4606</v>
      </c>
      <c r="C11" s="85">
        <v>35</v>
      </c>
      <c r="D11" s="25"/>
      <c r="E11" s="23"/>
      <c r="F11" s="23"/>
      <c r="G11" s="131" t="s">
        <v>8</v>
      </c>
      <c r="H11" s="132"/>
      <c r="I11" s="127" t="s">
        <v>47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60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56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59</v>
      </c>
      <c r="C24" s="118"/>
      <c r="D24" s="13" t="s">
        <v>66</v>
      </c>
      <c r="E24" s="119" t="s">
        <v>31</v>
      </c>
      <c r="F24" s="119"/>
      <c r="G24" s="14">
        <v>0.22916666666666666</v>
      </c>
      <c r="H24" s="119" t="s">
        <v>19</v>
      </c>
      <c r="I24" s="119"/>
      <c r="J24" s="15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69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70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50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ПST,ОКС,ВПС,ППС"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26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206" t="s">
        <v>57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41464</v>
      </c>
      <c r="C7" s="79">
        <v>0.58680555555555558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Красавин С.Н.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22432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Шабалин В.А.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25</v>
      </c>
      <c r="B11" s="76">
        <f>ОТДЕЛЕНИЕ</f>
        <v>4606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3" t="s">
        <v>29</v>
      </c>
      <c r="B14" s="91"/>
      <c r="C14" s="104"/>
      <c r="D14" s="53" t="s">
        <v>45</v>
      </c>
      <c r="E14" s="185" t="s">
        <v>32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49</v>
      </c>
      <c r="C15" s="189"/>
      <c r="D15" s="189"/>
      <c r="E15" s="192"/>
      <c r="F15" s="188" t="s">
        <v>33</v>
      </c>
      <c r="G15" s="192"/>
      <c r="H15" s="188" t="s">
        <v>34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18</v>
      </c>
      <c r="B20" s="199" t="s">
        <v>53</v>
      </c>
      <c r="C20" s="200"/>
      <c r="D20" s="77" t="s">
        <v>61</v>
      </c>
      <c r="E20" s="119" t="s">
        <v>31</v>
      </c>
      <c r="F20" s="119"/>
      <c r="G20" s="14">
        <v>0.44166666666666665</v>
      </c>
      <c r="H20" s="119" t="s">
        <v>35</v>
      </c>
      <c r="I20" s="119"/>
      <c r="J20" s="15" t="s">
        <v>62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207"/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39</v>
      </c>
      <c r="B48" s="162"/>
      <c r="C48" s="82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46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58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2013-07-09T14:17:07Z</cp:lastPrinted>
  <dcterms:created xsi:type="dcterms:W3CDTF">2006-09-16T00:00:00Z</dcterms:created>
  <dcterms:modified xsi:type="dcterms:W3CDTF">2013-07-09T14:42:40Z</dcterms:modified>
  <cp:category>Рентгенэндоваскулярные хирурги</cp:category>
</cp:coreProperties>
</file>