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<sst xmlns="http://schemas.openxmlformats.org/spreadsheetml/2006/main" count="94" uniqueCount="70">
  <si>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</si>
  <si>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</si>
  <si>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</si>
  <si>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</si>
  <si>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</si>
  <si>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</si>
  <si>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</si>
  <si>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</si>
  <si>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</si>
  <si>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</si>
  <si>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</si>
  <si>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</si>
  <si>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</si>
  <si>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</si>
  <si>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</si>
  <si>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</si>
  <si>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</si>
  <si>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</si>
  <si>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</si>
  <si>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</si>
  <si>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</si>
  <si>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</si>
  <si>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</si>
  <si>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</si>
  <si>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</si>
  <si>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</si>
  <si>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</si>
  <si>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</si>
  <si>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</si>
  <si>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</si>
  <si>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</si>
  <si>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</si>
  <si>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</si>
  <si>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</si>
  <si>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</si>
  <si>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</si>
  <si>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</si>
  <si>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</si>
  <si>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</si>
  <si>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</si>
  <si>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</si>
  <si>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</si>
  <si>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</si>
  <si>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</si>
  <si>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</si>
  <si>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</si>
  <si>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</si>
  <si>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</si>
  <si>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Judkins 7 F</t>
  </si>
  <si>
    <t>CD не записан</t>
  </si>
  <si>
    <t>Щербаков А.С.</t>
  </si>
  <si>
    <t>Ultravist  370</t>
  </si>
  <si>
    <t>Прямое стентирование среднего сегмента ПМЖА</t>
  </si>
  <si>
    <t>Интродъюссер оставлен</t>
  </si>
  <si>
    <t>Omnipaque 350</t>
  </si>
  <si>
    <t>150 ml</t>
  </si>
  <si>
    <t>1255.14</t>
  </si>
  <si>
    <t>Севринова О.В.</t>
  </si>
  <si>
    <t>Герасимов М.М.</t>
  </si>
  <si>
    <t>Блохина И.С.</t>
  </si>
  <si>
    <t>Удальцов А.Р.</t>
  </si>
  <si>
    <t>ИБС НС</t>
  </si>
  <si>
    <t>КОРОНАРОГРАФИЯ. ШУНТОГРАФИЯ</t>
  </si>
  <si>
    <t>Judkins 6 F.</t>
  </si>
  <si>
    <t>5 F et 6 F.</t>
  </si>
  <si>
    <t>a. femoralis sin.</t>
  </si>
  <si>
    <t>200 ml</t>
  </si>
  <si>
    <t>правый</t>
  </si>
  <si>
    <t>1) строгий постельный режим 2) Динамическое наблюдение место пункции 3) 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</si>
  <si>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бифуркационный стеноз: стеноз 84% дистального сегмента ствола с переходом на устьевой стеноз ПМЖА.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 TIMI III.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норма. Кровоток TIMI III.                         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   нет                             Левая внутрення грудная артерия контрастируется на протяжении проксимальной порции (до проекции нижнего края первого ребра), далее контраст не визуализируется. Заключение: не функционирующий маммарнокоронарный шунт.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</si>
</sst>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1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43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62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41465</v>
      </c>
      <c r="C7" s="79">
        <v>0.63541666666666663</v>
      </c>
      <c r="D7" s="22"/>
      <c r="E7" s="22"/>
      <c r="F7" s="22"/>
      <c r="G7" s="122" t="s">
        <v>4</v>
      </c>
      <c r="H7" s="123"/>
      <c r="I7" s="104" t="s">
        <v>50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60</v>
      </c>
      <c r="C8" s="127"/>
      <c r="D8" s="22"/>
      <c r="E8" s="22"/>
      <c r="F8" s="22"/>
      <c r="G8" s="112" t="s">
        <v>5</v>
      </c>
      <c r="H8" s="113"/>
      <c r="I8" s="106" t="s">
        <v>57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20566</v>
      </c>
      <c r="C9" s="111"/>
      <c r="D9" s="22"/>
      <c r="E9" s="22"/>
      <c r="F9" s="22"/>
      <c r="G9" s="112" t="s">
        <v>6</v>
      </c>
      <c r="H9" s="113"/>
      <c r="I9" s="106" t="s">
        <v>58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61</v>
      </c>
      <c r="C10" s="109"/>
      <c r="D10" s="22"/>
      <c r="E10" s="22"/>
      <c r="F10" s="22"/>
      <c r="G10" s="112" t="s">
        <v>7</v>
      </c>
      <c r="H10" s="113"/>
      <c r="I10" s="106" t="s">
        <v>59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7915</v>
      </c>
      <c r="C11" s="85">
        <v>24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65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64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63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54</v>
      </c>
      <c r="C24" s="125"/>
      <c r="D24" s="13" t="s">
        <v>66</v>
      </c>
      <c r="E24" s="118" t="s">
        <v>31</v>
      </c>
      <c r="F24" s="118"/>
      <c r="G24" s="14">
        <v>0.8666666666666667</v>
      </c>
      <c r="H24" s="118" t="s">
        <v>19</v>
      </c>
      <c r="I24" s="118"/>
      <c r="J24" s="15">
        <v>1387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67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/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69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68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47</v>
      </c>
      <c r="B54" s="134"/>
      <c r="C54" s="134"/>
      <c r="D54" s="86" t="s">
        <v>49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ПST,ОКС,ВПС,ППС"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52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41465</v>
      </c>
      <c r="C7" s="79">
        <v>0.58680555555555558</v>
      </c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Удальцов А.Р.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Севринова О.В.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20566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Герасимов М.М.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ИБС НС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Блохина И.С.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7915</v>
      </c>
      <c r="C11" s="76">
        <f>'Диагностика КГ'!C11</f>
        <v>24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44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48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51</v>
      </c>
      <c r="C20" s="177"/>
      <c r="D20" s="77" t="s">
        <v>55</v>
      </c>
      <c r="E20" s="118" t="s">
        <v>31</v>
      </c>
      <c r="F20" s="118"/>
      <c r="G20" s="14">
        <v>0.44166666666666665</v>
      </c>
      <c r="H20" s="118" t="s">
        <v>35</v>
      </c>
      <c r="I20" s="118"/>
      <c r="J20" s="15" t="s">
        <v>56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45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53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2013-07-09T14:17:07Z</cp:lastPrinted>
  <dcterms:created xsi:type="dcterms:W3CDTF">2006-09-16T00:00:00Z</dcterms:created>
  <dcterms:modified xsi:type="dcterms:W3CDTF">2013-07-10T12:48:00Z</dcterms:modified>
  <cp:category>Рентгенэндоваскулярные хирурги</cp:category>
</cp:coreProperties>
</file>