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<sst xmlns="http://schemas.openxmlformats.org/spreadsheetml/2006/main" count="96" uniqueCount="68">
  <si>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</si>
  <si>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</si>
  <si>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</si>
  <si>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</si>
  <si>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</si>
  <si>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</si>
  <si>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</si>
  <si>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</si>
  <si>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</si>
  <si>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</si>
  <si>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</si>
  <si>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</si>
  <si>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</si>
  <si>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</si>
  <si>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</si>
  <si>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</si>
  <si>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</si>
  <si>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</si>
  <si>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</si>
  <si>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</si>
  <si>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</si>
  <si>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</si>
  <si>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</si>
  <si>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</si>
  <si>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</si>
  <si>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</si>
  <si>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</si>
  <si>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</si>
  <si>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</si>
  <si>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</si>
  <si>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</si>
  <si>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</si>
  <si>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</si>
  <si>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</si>
  <si>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</si>
  <si>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</si>
  <si>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</si>
  <si>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</si>
  <si>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</si>
  <si>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</si>
  <si>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</si>
  <si>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</si>
  <si>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</si>
  <si>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</si>
  <si>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</si>
  <si>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</si>
  <si>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TIG</t>
  </si>
  <si>
    <t>БИТ</t>
  </si>
  <si>
    <t>Щербаков А.С.</t>
  </si>
  <si>
    <t>__________</t>
  </si>
  <si>
    <t>50 ml</t>
  </si>
  <si>
    <t>правый</t>
  </si>
  <si>
    <t>150 ml</t>
  </si>
  <si>
    <t>Визипак 320</t>
  </si>
  <si>
    <t>Казанцева А.М.</t>
  </si>
  <si>
    <t>Ермолин М.В.</t>
  </si>
  <si>
    <t>Поплавкова Е.А.</t>
  </si>
  <si>
    <t>норма</t>
  </si>
  <si>
    <t>Реканализация и стентирование ПМЖА.</t>
  </si>
  <si>
    <t>Интродъюссер извлечён</t>
  </si>
  <si>
    <t>Omnipaque 350</t>
  </si>
  <si>
    <t>Мустаев Ю.Б.</t>
  </si>
  <si>
    <t>ОКС БПST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</si>
  <si>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субокклюзирующий стеноз с градацией кровотока по артерии TIMI 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по артерии TIMI III.                     Коллатералей нет                                                                             С учетом прогрессирующего характера клиники стенокардии, а также ангиографической картины: субокклюзия ПМЖА показана экстренное ЧКВ.                                                   </t>
    </r>
  </si>
  <si>
    <t>1553.72</t>
  </si>
  <si>
    <t>Реканализация и стентирование ПМЖА. Ангиопластика устья ДВ.</t>
  </si>
  <si>
    <r>
      <t xml:space="preserve">В  устье левой коронарной артерии установлен проводниковый катетер </t>
    </r>
    <r>
      <rPr>
        <b/>
        <sz val="10"/>
        <color theme="1"/>
        <rFont val="Calibri"/>
        <family val="2"/>
        <charset val="204"/>
        <scheme val="minor"/>
      </rPr>
      <t>Asahi ZenyteEX JL</t>
    </r>
    <r>
      <rPr>
        <b/>
        <sz val="10"/>
        <rFont val="Calibri"/>
        <family val="2"/>
        <charset val="204"/>
        <scheme val="minor"/>
      </rPr>
      <t xml:space="preserve"> 4.0;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Extra Sport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 ПМЖА. Выполнена реканализация артерий путем последовательной  пластики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Колибри  2.0-15 мм </t>
    </r>
    <r>
      <rPr>
        <sz val="10"/>
        <color theme="1"/>
        <rFont val="Calibri"/>
        <family val="2"/>
        <charset val="204"/>
        <scheme val="minor"/>
      </rPr>
      <t xml:space="preserve"> давлением от 14 атм, экспозиция до 1 мин. Далее, по проводнику  в зону  стеноза  заведен и позиционирован</t>
    </r>
    <r>
      <rPr>
        <b/>
        <sz val="10"/>
        <color theme="1"/>
        <rFont val="Calibri"/>
        <family val="2"/>
        <charset val="204"/>
        <scheme val="minor"/>
      </rPr>
      <t xml:space="preserve"> DES  стент Калипсо 3.5-23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16 атм. время 40 сек. На  контрольных съёмках стент полностью расправлен, проходим, резидуального стеноза в зоне стента нет, кровоток по артерии восстановлен до TIMI III, устье ДВ скомпрометировано до 90%. Выполнена последовательная ангиопластика устья ДВ баллонными катетерами </t>
    </r>
    <r>
      <rPr>
        <b/>
        <sz val="10"/>
        <color theme="1"/>
        <rFont val="Calibri"/>
        <family val="2"/>
        <charset val="204"/>
        <scheme val="minor"/>
      </rPr>
      <t>Колибри 1.5 - 15 и  2.0-15 мм</t>
    </r>
    <r>
      <rPr>
        <sz val="10"/>
        <color theme="1"/>
        <rFont val="Calibri"/>
        <family val="2"/>
        <charset val="204"/>
        <scheme val="minor"/>
      </rPr>
      <t xml:space="preserve">  давлением до 14 атм, экспозиция до 30 сек. На  контрольных съёмках  стеноз устья ДВ  до 50%. Ангиографический результат достигнут, успешный.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</si>
  <si>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r>
      <rPr>
        <sz val="10"/>
        <color theme="1"/>
        <rFont val="Times New Roman"/>
        <family val="1"/>
        <charset val="204"/>
      </rPr>
      <t xml:space="preserve"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</si>
</sst>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27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28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29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31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32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41486</v>
      </c>
      <c r="C7" s="79">
        <v>0.54166666666666663</v>
      </c>
      <c r="D7" s="22"/>
      <c r="E7" s="22"/>
      <c r="F7" s="22"/>
      <c r="G7" s="123" t="s">
        <v>4</v>
      </c>
      <c r="H7" s="124"/>
      <c r="I7" s="105" t="s">
        <v>48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61</v>
      </c>
      <c r="C8" s="128"/>
      <c r="D8" s="22"/>
      <c r="E8" s="22"/>
      <c r="F8" s="22"/>
      <c r="G8" s="113" t="s">
        <v>5</v>
      </c>
      <c r="H8" s="114"/>
      <c r="I8" s="107" t="s">
        <v>54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25341</v>
      </c>
      <c r="C9" s="112"/>
      <c r="D9" s="22"/>
      <c r="E9" s="22"/>
      <c r="F9" s="22"/>
      <c r="G9" s="113" t="s">
        <v>6</v>
      </c>
      <c r="H9" s="114"/>
      <c r="I9" s="107" t="s">
        <v>55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62</v>
      </c>
      <c r="C10" s="110"/>
      <c r="D10" s="22"/>
      <c r="E10" s="22"/>
      <c r="F10" s="22"/>
      <c r="G10" s="113" t="s">
        <v>7</v>
      </c>
      <c r="H10" s="114"/>
      <c r="I10" s="107" t="s">
        <v>56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26</v>
      </c>
      <c r="B11" s="85">
        <v>5232</v>
      </c>
      <c r="C11" s="88" t="s">
        <v>47</v>
      </c>
      <c r="D11" s="25"/>
      <c r="E11" s="23"/>
      <c r="F11" s="23"/>
      <c r="G11" s="113" t="s">
        <v>8</v>
      </c>
      <c r="H11" s="114"/>
      <c r="I11" s="107" t="s">
        <v>49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41</v>
      </c>
      <c r="D13" s="132"/>
      <c r="E13" s="52" t="s">
        <v>11</v>
      </c>
      <c r="F13" s="139" t="s">
        <v>10</v>
      </c>
      <c r="G13" s="140"/>
      <c r="H13" s="140"/>
      <c r="I13" s="137" t="s">
        <v>45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30</v>
      </c>
      <c r="B14" s="136"/>
      <c r="C14" s="147"/>
      <c r="D14" s="53" t="s">
        <v>34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36</v>
      </c>
      <c r="C19" s="142"/>
      <c r="D19" s="142"/>
      <c r="E19" s="143"/>
      <c r="F19" s="141" t="s">
        <v>17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 t="s">
        <v>46</v>
      </c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18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19</v>
      </c>
      <c r="B24" s="125" t="s">
        <v>60</v>
      </c>
      <c r="C24" s="126"/>
      <c r="D24" s="13" t="s">
        <v>50</v>
      </c>
      <c r="E24" s="119" t="s">
        <v>33</v>
      </c>
      <c r="F24" s="119"/>
      <c r="G24" s="14"/>
      <c r="H24" s="119" t="s">
        <v>20</v>
      </c>
      <c r="I24" s="119"/>
      <c r="J24" s="86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22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23</v>
      </c>
      <c r="F26" s="149"/>
      <c r="G26" s="149"/>
      <c r="H26" s="150" t="s">
        <v>51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24</v>
      </c>
      <c r="F27" s="154"/>
      <c r="G27" s="155" t="s">
        <v>57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63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21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42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58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59</v>
      </c>
      <c r="B54" s="135"/>
      <c r="C54" s="135"/>
      <c r="D54" s="45"/>
      <c r="E54" s="45"/>
      <c r="F54" s="45"/>
      <c r="G54" s="45"/>
      <c r="H54" s="136" t="s">
        <v>25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27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28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29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31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65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41486</v>
      </c>
      <c r="C7" s="79"/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Мустаев Ю.Б.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Казанцева А.М.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25341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Ермолин М.В.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Поплавкова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26</v>
      </c>
      <c r="B11" s="76">
        <f>ОТДЕЛЕНИЕ</f>
        <v>5232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__________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45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30</v>
      </c>
      <c r="B14" s="136"/>
      <c r="C14" s="147"/>
      <c r="D14" s="53" t="s">
        <v>34</v>
      </c>
      <c r="E14" s="159" t="s">
        <v>35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36</v>
      </c>
      <c r="C15" s="163"/>
      <c r="D15" s="163"/>
      <c r="E15" s="166"/>
      <c r="F15" s="162" t="s">
        <v>37</v>
      </c>
      <c r="G15" s="166"/>
      <c r="H15" s="162" t="s">
        <v>38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18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19</v>
      </c>
      <c r="B20" s="176" t="s">
        <v>53</v>
      </c>
      <c r="C20" s="177"/>
      <c r="D20" s="77" t="s">
        <v>52</v>
      </c>
      <c r="E20" s="119" t="s">
        <v>33</v>
      </c>
      <c r="F20" s="119"/>
      <c r="G20" s="14">
        <v>0.47916666666666669</v>
      </c>
      <c r="H20" s="119" t="s">
        <v>39</v>
      </c>
      <c r="I20" s="119"/>
      <c r="J20" s="15" t="s">
        <v>64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43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 t="s">
        <v>66</v>
      </c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44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67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59</v>
      </c>
      <c r="B54" s="193"/>
      <c r="C54" s="193"/>
      <c r="D54" s="83"/>
      <c r="E54" s="83"/>
      <c r="F54" s="83"/>
      <c r="G54" s="136" t="s">
        <v>25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2013-06-03T09:56:32Z</cp:lastPrinted>
  <dcterms:created xsi:type="dcterms:W3CDTF">2006-09-16T00:00:00Z</dcterms:created>
  <dcterms:modified xsi:type="dcterms:W3CDTF">2013-08-01T03:56:35Z</dcterms:modified>
  <cp:category>Рентгенэндоваскулярные хирурги</cp:category>
</cp:coreProperties>
</file>