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  <fileRecoveryPr repairLoad="1"/>
</workbook>
</file>

<file path=xl/calcChain.xml><?xml version="1.0" encoding="utf-8"?>
<calcChain xmlns="http://schemas.openxmlformats.org/spreadsheetml/2006/main">
  <c r="I11" i="2"/>
  <c r="C11"/>
  <c r="B11"/>
  <c r="I10"/>
  <c r="B10"/>
  <c r="I9" l="1"/>
  <c r="I8"/>
  <c r="B8"/>
  <c r="I7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<sst xmlns="http://schemas.openxmlformats.org/spreadsheetml/2006/main" count="96" uniqueCount="70">
  <si>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</si>
  <si>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</si>
  <si>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</si>
  <si>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</si>
  <si>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</si>
  <si>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</si>
  <si>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</si>
  <si>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</si>
  <si>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</si>
  <si>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</si>
  <si>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</si>
  <si>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</si>
  <si>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</si>
  <si>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</si>
  <si>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</si>
  <si>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</si>
  <si>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</si>
  <si>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</si>
  <si>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</si>
  <si>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</si>
  <si>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</si>
  <si>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</si>
  <si>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</si>
  <si>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</si>
  <si>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</si>
  <si>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</si>
  <si>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</si>
  <si>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</si>
  <si>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</si>
  <si>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</si>
  <si>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</si>
  <si>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</si>
  <si>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</si>
  <si>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</si>
  <si>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</si>
  <si>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</si>
  <si>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</si>
  <si>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</si>
  <si>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</si>
  <si>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</si>
  <si>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</si>
  <si>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</si>
  <si>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</si>
  <si>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</si>
  <si>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</si>
  <si>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</si>
  <si>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</si>
  <si>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</si>
  <si>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</si>
  <si>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норма</t>
  </si>
  <si>
    <t>АНЕСТЕЗИСТКА</t>
  </si>
  <si>
    <t>CD не записан</t>
  </si>
  <si>
    <t>сбалансированный</t>
  </si>
  <si>
    <t xml:space="preserve">Экстренное стентирование ОА; </t>
  </si>
  <si>
    <t>Judkins 6 F</t>
  </si>
  <si>
    <t>100 ml</t>
  </si>
  <si>
    <t>Интродъюссер извлечён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</si>
  <si>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10) Стентирование ПКА в плановом порядке? </t>
    </r>
    <r>
      <rPr>
        <sz val="12"/>
        <color theme="1"/>
        <rFont val="Times New Roman"/>
        <family val="1"/>
        <charset val="204"/>
      </rPr>
      <t xml:space="preserve">
</t>
    </r>
  </si>
  <si>
    <t>Пивоварова В.В.</t>
  </si>
  <si>
    <t>ОКС БПST</t>
  </si>
  <si>
    <t>Щербаков А.С.</t>
  </si>
  <si>
    <t>Родионова С.М.</t>
  </si>
  <si>
    <t>Шабалин В.А.</t>
  </si>
  <si>
    <t>Капралова Е.А.</t>
  </si>
  <si>
    <t>50 ml</t>
  </si>
  <si>
    <t>Optiray 300</t>
  </si>
  <si>
    <t>1627.45</t>
  </si>
  <si>
    <t xml:space="preserve">Устье ЛКА селективно катетеризировано проводниковым катетером JL 4.0. Коронарный проводник заведен через критический стеноз в дистальное русло ОА. По коронарному проводнику в зону стеноза проксимального сегмента заведен и имплантирован стент BMS стент Sinus 2.75-18 мм., давлением 14 атм.-20 сек. На контрольной съемке стент  распаравлен полностью. Кровоток по артерии восстановлен TIMI 3.                                                                               </t>
  </si>
  <si>
    <t>ПРЯМОЕ СТЕНТИРОВАНИЕ ОА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</si>
  <si>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окклюзия от устья, антеградный кровоток TIMI 0.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60%, </t>
    </r>
    <r>
      <rPr>
        <b/>
        <sz val="11"/>
        <color theme="1"/>
        <rFont val="Times New Roman"/>
        <family val="1"/>
        <charset val="204"/>
      </rPr>
      <t>с</t>
    </r>
    <r>
      <rPr>
        <b/>
        <u/>
        <sz val="11"/>
        <color theme="1"/>
        <rFont val="Times New Roman"/>
        <family val="1"/>
        <charset val="204"/>
      </rPr>
      <t>теноз проксимального сегмента 90%</t>
    </r>
    <r>
      <rPr>
        <sz val="11"/>
        <color theme="1"/>
        <rFont val="Times New Roman"/>
        <family val="1"/>
        <charset val="204"/>
      </rPr>
      <t xml:space="preserve">, стеноз дистального сегмента 80%, TIMI III.            </t>
    </r>
    <r>
      <rPr>
        <b/>
        <sz val="11"/>
        <color theme="1"/>
        <rFont val="Times New Roman"/>
        <family val="1"/>
        <charset val="204"/>
      </rPr>
      <t xml:space="preserve">ИМА </t>
    </r>
    <r>
      <rPr>
        <sz val="11"/>
        <color theme="1"/>
        <rFont val="Times New Roman"/>
        <family val="1"/>
        <charset val="204"/>
      </rPr>
      <t xml:space="preserve">- без значимых стенозов
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кинкинг проксимального сегмента протяженный эксцентрический стеноз от проксимального до среднего сегмента с максимальной степенью сужения артерии до 90%, TIMI III. Устьевой стеноз  ЗБВ 80%, стеноз средней трети 90%, кровоток TIMI 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умеренно развитые межсистемные коллатерали из ПЖВ в ДВ, СВ ПНА (с ретроградным заполенением ПНА до среднего сегмента). Умеренно развитые внутрисистемные коллатерали из ИМА в ПНА, ОА в ПНА. Выраженные межсистемные коллатерали с ретроградным заполнением из левожелудочковой ветви проксимального сегмента ПКА в дистальный и средний сегменты ПМЖА.                                         С учетом инфаркта миокарда без Q передней локализации, высоким риском нежелательных событий по GRACE, хронической окклюзии ПНА коллегиально с з/о Д.В. Розановым принято решение об экстренной ангиопластике ИЗА - ОА.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</si>
</sst>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45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44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41533</v>
      </c>
      <c r="C7" s="79">
        <v>0.60416666666666663</v>
      </c>
      <c r="D7" s="22"/>
      <c r="E7" s="22"/>
      <c r="F7" s="22"/>
      <c r="G7" s="129" t="s">
        <v>4</v>
      </c>
      <c r="H7" s="130"/>
      <c r="I7" s="149" t="s">
        <v>60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58</v>
      </c>
      <c r="C8" s="121"/>
      <c r="D8" s="22"/>
      <c r="E8" s="22"/>
      <c r="F8" s="22"/>
      <c r="G8" s="131" t="s">
        <v>5</v>
      </c>
      <c r="H8" s="132"/>
      <c r="I8" s="127" t="s">
        <v>61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15401</v>
      </c>
      <c r="C9" s="154"/>
      <c r="D9" s="22"/>
      <c r="E9" s="22"/>
      <c r="F9" s="22"/>
      <c r="G9" s="131" t="s">
        <v>6</v>
      </c>
      <c r="H9" s="132"/>
      <c r="I9" s="127" t="s">
        <v>62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59</v>
      </c>
      <c r="C10" s="152"/>
      <c r="D10" s="22"/>
      <c r="E10" s="22"/>
      <c r="F10" s="22"/>
      <c r="G10" s="131" t="s">
        <v>50</v>
      </c>
      <c r="H10" s="132"/>
      <c r="I10" s="127" t="s">
        <v>63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6518</v>
      </c>
      <c r="C11" s="85">
        <v>35</v>
      </c>
      <c r="D11" s="25"/>
      <c r="E11" s="23"/>
      <c r="F11" s="23"/>
      <c r="G11" s="131" t="s">
        <v>8</v>
      </c>
      <c r="H11" s="132"/>
      <c r="I11" s="127" t="s">
        <v>47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46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65</v>
      </c>
      <c r="C24" s="118"/>
      <c r="D24" s="13" t="s">
        <v>64</v>
      </c>
      <c r="E24" s="119" t="s">
        <v>31</v>
      </c>
      <c r="F24" s="119"/>
      <c r="G24" s="14">
        <v>3.4624999999999999</v>
      </c>
      <c r="H24" s="119" t="s">
        <v>19</v>
      </c>
      <c r="I24" s="119"/>
      <c r="J24" s="15" t="s">
        <v>66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49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69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53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41</v>
      </c>
      <c r="B54" s="90"/>
      <c r="C54" s="90"/>
      <c r="D54" s="86" t="s">
        <v>51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68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41533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Пивоварова В.В.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20562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Шабалин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6518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46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54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0" t="s">
        <v>65</v>
      </c>
      <c r="C20" s="201"/>
      <c r="D20" s="77" t="s">
        <v>55</v>
      </c>
      <c r="E20" s="119" t="s">
        <v>31</v>
      </c>
      <c r="F20" s="119"/>
      <c r="G20" s="14"/>
      <c r="H20" s="119" t="s">
        <v>35</v>
      </c>
      <c r="I20" s="119"/>
      <c r="J20" s="15"/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207" t="s">
        <v>67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57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56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2013-09-16T11:50:41Z</cp:lastPrinted>
  <dcterms:created xsi:type="dcterms:W3CDTF">2006-09-16T00:00:00Z</dcterms:created>
  <dcterms:modified xsi:type="dcterms:W3CDTF">2013-09-16T11:51:29Z</dcterms:modified>
  <cp:category>Рентгенэндоваскулярные хирурги</cp:category>
</cp:coreProperties>
</file>