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<sst xmlns="http://schemas.openxmlformats.org/spreadsheetml/2006/main" count="102" uniqueCount="75">
  <si>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</si>
  <si>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</si>
  <si>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</si>
  <si>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</si>
  <si>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</si>
  <si>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</si>
  <si>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</si>
  <si>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</si>
  <si>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</si>
  <si>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</si>
  <si>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</si>
  <si>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</si>
  <si>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</si>
  <si>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</si>
  <si>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</si>
  <si>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</si>
  <si>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</si>
  <si>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</si>
  <si>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</si>
  <si>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</si>
  <si>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</si>
  <si>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</si>
  <si>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</si>
  <si>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</si>
  <si>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</si>
  <si>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</si>
  <si>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</si>
  <si>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</si>
  <si>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</si>
  <si>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</si>
  <si>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</si>
  <si>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</si>
  <si>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</si>
  <si>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</si>
  <si>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</si>
  <si>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</si>
  <si>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</si>
  <si>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</si>
  <si>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</si>
  <si>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</si>
  <si>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</si>
  <si>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</si>
  <si>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</si>
  <si>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</si>
  <si>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</si>
  <si>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</si>
  <si>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</si>
  <si>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</si>
  <si>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</si>
  <si>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</si>
  <si>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</si>
  <si>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</si>
  <si>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t>Ultravist  370</t>
  </si>
  <si>
    <t>з</t>
  </si>
  <si>
    <t>5 F.</t>
  </si>
  <si>
    <t>Judkins 5 F.</t>
  </si>
  <si>
    <t>CD не записан</t>
  </si>
  <si>
    <t>стеноз 50%</t>
  </si>
  <si>
    <t>ОКС БПST</t>
  </si>
  <si>
    <t>Севринова О.В.</t>
  </si>
  <si>
    <t>Шевьёв В.А.</t>
  </si>
  <si>
    <t>Севринова О.</t>
  </si>
  <si>
    <t>Соколова М.В.</t>
  </si>
  <si>
    <t>13:50-14:50</t>
  </si>
  <si>
    <t>1895.68</t>
  </si>
  <si>
    <t>250 ml</t>
  </si>
  <si>
    <t>50 ml</t>
  </si>
  <si>
    <t xml:space="preserve">Кукушкин Вячеслав Владимирович </t>
  </si>
  <si>
    <t>Цветкова М.В.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</si>
  <si>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</si>
  <si>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протяженные нестабильный критический стеноз проксимального сегмента от устья до среднего. Стеноз тип "B2" TIMI II-III.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80% проксимального сегмента. Протяженные стеноз 70% проксимального сегмента ВТК (диаметр артерии 2.5 мм). TIMI III.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                                                                С учетом клиники нестабильной стенокардии,  ангионграфичсекой картины - нестабильный стеноз проксимального сегмента ПМЖА консилиум в составе: вр. блока Майкова О.А. врача РХМД и Л - Щербакова А.С. принято решение что симптом связанная артерия является ПМЖА. Письменное согласие получено.                                                           </t>
    </r>
  </si>
  <si>
    <t>Экстренное стентирование ПМЖА.</t>
  </si>
  <si>
    <t>Стентирование ПМЖА (1.DES)</t>
  </si>
  <si>
    <r>
      <t>Устье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JL 4.0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Angiolait 0.6 заведен в дистальный сегмент ПМЖА. Выполнена пластика протяженного стеноза баллоном </t>
    </r>
    <r>
      <rPr>
        <b/>
        <sz val="11"/>
        <color theme="1"/>
        <rFont val="Calibri"/>
        <family val="2"/>
        <charset val="204"/>
        <scheme val="minor"/>
      </rPr>
      <t>Колибри 2.0 - 15 мм</t>
    </r>
    <r>
      <rPr>
        <sz val="11"/>
        <color theme="1"/>
        <rFont val="Calibri"/>
        <family val="2"/>
        <charset val="204"/>
        <scheme val="minor"/>
      </rPr>
      <t>, давлением 18 атм., экспозиция 30 сек. Далее выполнена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DES стента Калипсо 3.0 - 33 мм</t>
    </r>
    <r>
      <rPr>
        <sz val="11"/>
        <color theme="1"/>
        <rFont val="Calibri"/>
        <family val="2"/>
        <charset val="204"/>
        <scheme val="minor"/>
      </rPr>
      <t xml:space="preserve">. На контрольных съёмках стент полностю расправлен, проходим, без признаков диссекции и дистальной эмболии. Ангиографический результат успешный,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</si>
  <si>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 8) Стентирование ОА не ранее чем через 7 дней.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</si>
</sst>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44</v>
      </c>
      <c r="C1" s="159"/>
      <c r="D1" s="159"/>
      <c r="E1" s="159"/>
      <c r="F1" s="159"/>
      <c r="G1" s="159"/>
      <c r="H1" s="159"/>
      <c r="I1" s="159"/>
      <c r="J1" s="17"/>
      <c r="K1" s="133" t="s">
        <v>53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41580</v>
      </c>
      <c r="C7" s="79" t="s">
        <v>63</v>
      </c>
      <c r="D7" s="22"/>
      <c r="E7" s="22"/>
      <c r="F7" s="22"/>
      <c r="G7" s="122" t="s">
        <v>4</v>
      </c>
      <c r="H7" s="123"/>
      <c r="I7" s="104" t="s">
        <v>51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30" t="s">
        <v>67</v>
      </c>
      <c r="C8" s="131"/>
      <c r="D8" s="132"/>
      <c r="E8" s="22"/>
      <c r="F8" s="22"/>
      <c r="G8" s="112" t="s">
        <v>5</v>
      </c>
      <c r="H8" s="113"/>
      <c r="I8" s="106" t="s">
        <v>59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0">
        <v>22362</v>
      </c>
      <c r="C9" s="111"/>
      <c r="D9" s="22"/>
      <c r="E9" s="22"/>
      <c r="F9" s="22"/>
      <c r="G9" s="112" t="s">
        <v>6</v>
      </c>
      <c r="H9" s="113"/>
      <c r="I9" s="106" t="s">
        <v>60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8" t="s">
        <v>58</v>
      </c>
      <c r="C10" s="109"/>
      <c r="D10" s="22"/>
      <c r="E10" s="22"/>
      <c r="F10" s="22"/>
      <c r="G10" s="112" t="s">
        <v>48</v>
      </c>
      <c r="H10" s="113"/>
      <c r="I10" s="106" t="s">
        <v>68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7">
        <v>7838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3" t="s">
        <v>54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55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4" t="s">
        <v>52</v>
      </c>
      <c r="C24" s="125"/>
      <c r="D24" s="13" t="s">
        <v>66</v>
      </c>
      <c r="E24" s="118" t="s">
        <v>31</v>
      </c>
      <c r="F24" s="118"/>
      <c r="G24" s="14"/>
      <c r="H24" s="118" t="s">
        <v>19</v>
      </c>
      <c r="I24" s="118"/>
      <c r="J24" s="15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69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57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99" t="s">
        <v>70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71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47</v>
      </c>
      <c r="B54" s="135"/>
      <c r="C54" s="135"/>
      <c r="D54" s="86" t="s">
        <v>56</v>
      </c>
      <c r="E54" s="45"/>
      <c r="F54" s="45"/>
      <c r="G54" s="45"/>
      <c r="H54" s="136" t="s">
        <v>24</v>
      </c>
      <c r="I54" s="127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М.В..,Блохина И.С.,Бричёва И.В.,Соловьёва Л.И.,Поплавкова Е.А.,Кузнецова С.Ю.,Шатунова А.И.,Вьюгина Л,Смирнова Е.С.,Крюкова Н.С.,Плоскова С.Ю.,Цветкова М.В."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72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41580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91" t="str">
        <f>'Диагностика КГ'!B8:C8</f>
        <v xml:space="preserve">Кукушкин Вячеслав Владимирович </v>
      </c>
      <c r="C8" s="192"/>
      <c r="D8" s="132"/>
      <c r="E8" s="22"/>
      <c r="F8" s="22"/>
      <c r="G8" s="112" t="s">
        <v>5</v>
      </c>
      <c r="H8" s="113"/>
      <c r="I8" s="174" t="s">
        <v>61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1">
        <v>22362</v>
      </c>
      <c r="C9" s="202"/>
      <c r="D9" s="22"/>
      <c r="E9" s="22"/>
      <c r="F9" s="22"/>
      <c r="G9" s="112" t="s">
        <v>6</v>
      </c>
      <c r="H9" s="113"/>
      <c r="I9" s="174" t="s">
        <v>60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2" t="s">
        <v>7</v>
      </c>
      <c r="H10" s="113"/>
      <c r="I10" s="174" t="s">
        <v>62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7838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208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3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49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6" t="s">
        <v>52</v>
      </c>
      <c r="C20" s="177"/>
      <c r="D20" s="77" t="s">
        <v>65</v>
      </c>
      <c r="E20" s="118" t="s">
        <v>31</v>
      </c>
      <c r="F20" s="118"/>
      <c r="G20" s="14">
        <v>0.73333333333333339</v>
      </c>
      <c r="H20" s="118" t="s">
        <v>35</v>
      </c>
      <c r="I20" s="118"/>
      <c r="J20" s="15" t="s">
        <v>64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 t="s">
        <v>50</v>
      </c>
      <c r="E22" s="209" t="s">
        <v>73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39</v>
      </c>
      <c r="B48" s="196"/>
      <c r="C48" s="8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74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47</v>
      </c>
      <c r="B54" s="194"/>
      <c r="C54" s="194"/>
      <c r="D54" s="83"/>
      <c r="E54" s="83"/>
      <c r="F54" s="83"/>
      <c r="G54" s="136" t="s">
        <v>24</v>
      </c>
      <c r="H54" s="127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2013-11-02T12:10:55Z</cp:lastPrinted>
  <dcterms:created xsi:type="dcterms:W3CDTF">2006-09-16T00:00:00Z</dcterms:created>
  <dcterms:modified xsi:type="dcterms:W3CDTF">2013-11-02T12:11:31Z</dcterms:modified>
  <cp:category>Рентгенэндоваскулярные хирурги</cp:category>
</cp:coreProperties>
</file>