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<sst xmlns="http://schemas.openxmlformats.org/spreadsheetml/2006/main" count="101" uniqueCount="73">
  <si>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</si>
  <si>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</si>
  <si>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</si>
  <si>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</si>
  <si>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</si>
  <si>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</si>
  <si>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</si>
  <si>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</si>
  <si>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</si>
  <si>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</si>
  <si>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</si>
  <si>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</si>
  <si>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</si>
  <si>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</si>
  <si>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</si>
  <si>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</si>
  <si>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</si>
  <si>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</si>
  <si>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</si>
  <si>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</si>
  <si>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</si>
  <si>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</si>
  <si>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</si>
  <si>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</si>
  <si>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</si>
  <si>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</si>
  <si>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</si>
  <si>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</si>
  <si>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</si>
  <si>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</si>
  <si>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</si>
  <si>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</si>
  <si>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</si>
  <si>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</si>
  <si>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</si>
  <si>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</si>
  <si>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</si>
  <si>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</si>
  <si>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</si>
  <si>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</si>
  <si>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</si>
  <si>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</si>
  <si>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</si>
  <si>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</si>
  <si>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</si>
  <si>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</si>
  <si>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</si>
  <si>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</si>
  <si>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</si>
  <si>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</si>
  <si>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</si>
  <si>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</si>
  <si>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</si>
  <si>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</si>
  <si>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50 ml</t>
  </si>
  <si>
    <t>CD не записан</t>
  </si>
  <si>
    <t>Казанцева А.М.</t>
  </si>
  <si>
    <t>Judkins 5 F.</t>
  </si>
  <si>
    <t>Omnipaque 350</t>
  </si>
  <si>
    <t>сбалансированный</t>
  </si>
  <si>
    <t>Герасимов М.М.</t>
  </si>
  <si>
    <t>Блохина И.С.</t>
  </si>
  <si>
    <t>ОКС БПST</t>
  </si>
  <si>
    <t>норма</t>
  </si>
  <si>
    <t>Экстренное стентирование ПМЖА.</t>
  </si>
  <si>
    <t>Интродъюссер извлечён</t>
  </si>
  <si>
    <t>Optiray 350</t>
  </si>
  <si>
    <t>200 ml</t>
  </si>
  <si>
    <t>Андрианов Л.Н.</t>
  </si>
  <si>
    <t>БАП ПМЖА</t>
  </si>
  <si>
    <r>
      <t xml:space="preserve">На контрольной коронарограмме бассейна ЛКА определяется острая окклюзия ранее имплантированных стентов (BMS от 05.11 и 11.10) от устья ПМЖА. Устье 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 6F</t>
    </r>
    <r>
      <rPr>
        <sz val="11"/>
        <color theme="1"/>
        <rFont val="Calibri"/>
        <family val="2"/>
        <charset val="204"/>
        <scheme val="minor"/>
      </rPr>
      <t>. Коронарный проводник Angioline 1/1 заведен в дистальный сегмент ПМЖА.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3.0 - 18 мм</t>
    </r>
    <r>
      <rPr>
        <sz val="11"/>
        <color theme="1"/>
        <rFont val="Calibri"/>
        <family val="2"/>
        <charset val="204"/>
        <scheme val="minor"/>
      </rPr>
      <t xml:space="preserve">, давлением 10 атм, экспозиция 25 сек. Далее выполнена многократная последовательная ангиопластика на протяжении всех ранее имплантированных стентов давлением 18-20 атм. Инфузия интегрелина. На контрольной съемке стенты полностью проходимы, антеградный кровоток в ПМЖА восстановлен TIMI III.  Ангиографический результат  успешный.  Пациент переводиться в блок интенсивной терапии для дальнейшего наблюдения и лечения.   </t>
    </r>
  </si>
  <si>
    <t>Интродъюссер оставлен</t>
  </si>
  <si>
    <t>1035.08 mGy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</si>
</sst>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44</v>
      </c>
      <c r="C1" s="116"/>
      <c r="D1" s="116"/>
      <c r="E1" s="116"/>
      <c r="F1" s="116"/>
      <c r="G1" s="116"/>
      <c r="H1" s="116"/>
      <c r="I1" s="116"/>
      <c r="J1" s="16"/>
      <c r="K1" s="88" t="s">
        <v>52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43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41592</v>
      </c>
      <c r="C7" s="77">
        <v>0.47916666666666669</v>
      </c>
      <c r="D7" s="21"/>
      <c r="E7" s="21"/>
      <c r="F7" s="21"/>
      <c r="G7" s="130" t="s">
        <v>4</v>
      </c>
      <c r="H7" s="131"/>
      <c r="I7" s="150" t="s">
        <v>50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68</v>
      </c>
      <c r="C8" s="123"/>
      <c r="D8" s="124"/>
      <c r="E8" s="21"/>
      <c r="F8" s="21"/>
      <c r="G8" s="132" t="s">
        <v>5</v>
      </c>
      <c r="H8" s="133"/>
      <c r="I8" s="128" t="s">
        <v>56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19084</v>
      </c>
      <c r="C9" s="155"/>
      <c r="D9" s="21"/>
      <c r="E9" s="21"/>
      <c r="F9" s="21"/>
      <c r="G9" s="132" t="s">
        <v>6</v>
      </c>
      <c r="H9" s="133"/>
      <c r="I9" s="128" t="s">
        <v>60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62</v>
      </c>
      <c r="C10" s="153"/>
      <c r="D10" s="21"/>
      <c r="E10" s="21"/>
      <c r="F10" s="21"/>
      <c r="G10" s="132" t="s">
        <v>47</v>
      </c>
      <c r="H10" s="133"/>
      <c r="I10" s="128" t="s">
        <v>61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7869</v>
      </c>
      <c r="C11" s="83">
        <v>35</v>
      </c>
      <c r="D11" s="24"/>
      <c r="E11" s="22"/>
      <c r="F11" s="22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53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57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58</v>
      </c>
      <c r="C24" s="118"/>
      <c r="D24" s="12" t="s">
        <v>54</v>
      </c>
      <c r="E24" s="119" t="s">
        <v>31</v>
      </c>
      <c r="F24" s="119"/>
      <c r="G24" s="13">
        <v>0</v>
      </c>
      <c r="H24" s="119" t="s">
        <v>19</v>
      </c>
      <c r="I24" s="119"/>
      <c r="J24" s="14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59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63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/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64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65</v>
      </c>
      <c r="B54" s="90"/>
      <c r="C54" s="90"/>
      <c r="D54" s="84" t="s">
        <v>55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69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41592</v>
      </c>
      <c r="C7" s="77">
        <v>0.47916666666666669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">
        <v>68</v>
      </c>
      <c r="C8" s="187"/>
      <c r="D8" s="124"/>
      <c r="E8" s="21"/>
      <c r="F8" s="21"/>
      <c r="G8" s="132" t="s">
        <v>5</v>
      </c>
      <c r="H8" s="133"/>
      <c r="I8" s="170" t="s">
        <v>56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19084</v>
      </c>
      <c r="C9" s="169"/>
      <c r="D9" s="21"/>
      <c r="E9" s="21"/>
      <c r="F9" s="21"/>
      <c r="G9" s="132" t="s">
        <v>6</v>
      </c>
      <c r="H9" s="133"/>
      <c r="I9" s="170" t="s">
        <v>60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ОКС БПST</v>
      </c>
      <c r="C10" s="173"/>
      <c r="D10" s="21"/>
      <c r="E10" s="21"/>
      <c r="F10" s="21"/>
      <c r="G10" s="132" t="s">
        <v>7</v>
      </c>
      <c r="H10" s="133"/>
      <c r="I10" s="170" t="s">
        <v>61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7869</v>
      </c>
      <c r="C11" s="74">
        <f>'Диагностика КГ'!C11</f>
        <v>35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2" t="s">
        <v>66</v>
      </c>
      <c r="C20" s="203"/>
      <c r="D20" s="75" t="s">
        <v>67</v>
      </c>
      <c r="E20" s="119" t="s">
        <v>31</v>
      </c>
      <c r="F20" s="119"/>
      <c r="G20" s="13">
        <v>0.3125</v>
      </c>
      <c r="H20" s="119" t="s">
        <v>35</v>
      </c>
      <c r="I20" s="119"/>
      <c r="J20" s="14" t="s">
        <v>72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49</v>
      </c>
      <c r="E22" s="209" t="s">
        <v>70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51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71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М.В.,Герасимов М.М.,"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2013-11-15T04:59:34Z</cp:lastPrinted>
  <dcterms:created xsi:type="dcterms:W3CDTF">2006-09-16T00:00:00Z</dcterms:created>
  <dcterms:modified xsi:type="dcterms:W3CDTF">2013-11-15T04:59:52Z</dcterms:modified>
  <cp:category>Рентгенэндоваскулярные хирурги</cp:category>
</cp:coreProperties>
</file>