
<file path=[Content_Types].xml><?xml version="1.0" encoding="utf-8"?>
<Types xmlns="http://schemas.openxmlformats.org/package/2006/content-types">
  <Override PartName="/xl/activeX/activeX9.xml" ContentType="application/vnd.ms-office.activeX+xml"/>
  <Override PartName="/xl/theme/theme1.xml" ContentType="application/vnd.openxmlformats-officedocument.theme+xml"/>
  <Override PartName="/xl/styles.xml" ContentType="application/vnd.openxmlformats-officedocument.spreadsheetml.styles+xml"/>
  <Override PartName="/xl/activeX/activeX7.xml" ContentType="application/vnd.ms-office.activeX+xml"/>
  <Override PartName="/xl/activeX/activeX19.xml" ContentType="application/vnd.ms-office.activeX+xml"/>
  <Override PartName="/xl/activeX/activeX39.xml" ContentType="application/vnd.ms-office.activeX+xml"/>
  <Override PartName="/xl/activeX/activeX5.xml" ContentType="application/vnd.ms-office.activeX+xml"/>
  <Override PartName="/xl/activeX/activeX17.xml" ContentType="application/vnd.ms-office.activeX+xml"/>
  <Override PartName="/xl/activeX/activeX28.xml" ContentType="application/vnd.ms-office.activeX+xml"/>
  <Override PartName="/xl/activeX/activeX37.xml" ContentType="application/vnd.ms-office.activeX+xml"/>
  <Default Extension="rels" ContentType="application/vnd.openxmlformats-package.relationships+xml"/>
  <Default Extension="xml" ContentType="application/xml"/>
  <Override PartName="/xl/workbook.xml" ContentType="application/vnd.openxmlformats-officedocument.spreadsheetml.sheet.main+xml"/>
  <Override PartName="/xl/activeX/activeX2.xml" ContentType="application/vnd.ms-office.activeX+xml"/>
  <Override PartName="/xl/activeX/activeX3.xml" ContentType="application/vnd.ms-office.activeX+xml"/>
  <Override PartName="/xl/activeX/activeX4.xml" ContentType="application/vnd.ms-office.activeX+xml"/>
  <Override PartName="/xl/activeX/activeX15.xml" ContentType="application/vnd.ms-office.activeX+xml"/>
  <Override PartName="/xl/activeX/activeX16.xml" ContentType="application/vnd.ms-office.activeX+xml"/>
  <Override PartName="/xl/activeX/activeX24.xml" ContentType="application/vnd.ms-office.activeX+xml"/>
  <Override PartName="/xl/activeX/activeX25.xml" ContentType="application/vnd.ms-office.activeX+xml"/>
  <Override PartName="/xl/activeX/activeX26.xml" ContentType="application/vnd.ms-office.activeX+xml"/>
  <Override PartName="/xl/drawings/drawing2.xml" ContentType="application/vnd.openxmlformats-officedocument.drawing+xml"/>
  <Override PartName="/xl/activeX/activeX34.xml" ContentType="application/vnd.ms-office.activeX+xml"/>
  <Override PartName="/xl/activeX/activeX35.xml" ContentType="application/vnd.ms-office.activeX+xml"/>
  <Override PartName="/xl/activeX/activeX43.xml" ContentType="application/vnd.ms-office.activeX+xml"/>
  <Override PartName="/xl/activeX/activeX44.xml" ContentType="application/vnd.ms-office.activeX+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activeX/activeX1.xml" ContentType="application/vnd.ms-office.activeX+xml"/>
  <Override PartName="/xl/activeX/activeX13.xml" ContentType="application/vnd.ms-office.activeX+xml"/>
  <Override PartName="/xl/activeX/activeX14.xml" ContentType="application/vnd.ms-office.activeX+xml"/>
  <Override PartName="/xl/activeX/activeX22.xml" ContentType="application/vnd.ms-office.activeX+xml"/>
  <Override PartName="/xl/activeX/activeX23.xml" ContentType="application/vnd.ms-office.activeX+xml"/>
  <Override PartName="/xl/activeX/activeX32.xml" ContentType="application/vnd.ms-office.activeX+xml"/>
  <Override PartName="/xl/activeX/activeX33.xml" ContentType="application/vnd.ms-office.activeX+xml"/>
  <Override PartName="/xl/activeX/activeX41.xml" ContentType="application/vnd.ms-office.activeX+xml"/>
  <Override PartName="/xl/activeX/activeX42.xml" ContentType="application/vnd.ms-office.activeX+xml"/>
  <Override PartName="/xl/comments2.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activeX/activeX11.xml" ContentType="application/vnd.ms-office.activeX+xml"/>
  <Override PartName="/xl/activeX/activeX12.xml" ContentType="application/vnd.ms-office.activeX+xml"/>
  <Override PartName="/xl/activeX/activeX20.xml" ContentType="application/vnd.ms-office.activeX+xml"/>
  <Override PartName="/xl/activeX/activeX21.xml" ContentType="application/vnd.ms-office.activeX+xml"/>
  <Override PartName="/xl/comments1.xml" ContentType="application/vnd.openxmlformats-officedocument.spreadsheetml.comments+xml"/>
  <Override PartName="/xl/activeX/activeX30.xml" ContentType="application/vnd.ms-office.activeX+xml"/>
  <Override PartName="/xl/activeX/activeX31.xml" ContentType="application/vnd.ms-office.activeX+xml"/>
  <Override PartName="/xl/activeX/activeX40.xml" ContentType="application/vnd.ms-office.activeX+xml"/>
  <Override PartName="/xl/calcChain.xml" ContentType="application/vnd.openxmlformats-officedocument.spreadsheetml.calcChain+xml"/>
  <Override PartName="/xl/sharedStrings.xml" ContentType="application/vnd.openxmlformats-officedocument.spreadsheetml.sharedStrings+xml"/>
  <Override PartName="/xl/activeX/activeX10.xml" ContentType="application/vnd.ms-office.activeX+xml"/>
  <Override PartName="/docProps/core.xml" ContentType="application/vnd.openxmlformats-package.core-properties+xml"/>
  <Default Extension="bin" ContentType="application/vnd.openxmlformats-officedocument.spreadsheetml.printerSettings"/>
  <Default Extension="png" ContentType="image/png"/>
  <Override PartName="/xl/activeX/activeX8.xml" ContentType="application/vnd.ms-office.activeX+xml"/>
  <Override PartName="/xl/activeX/activeX29.xml" ContentType="application/vnd.ms-office.activeX+xml"/>
  <Override PartName="/xl/activeX/activeX38.xml" ContentType="application/vnd.ms-office.activeX+xml"/>
  <Override PartName="/xl/activeX/activeX6.xml" ContentType="application/vnd.ms-office.activeX+xml"/>
  <Override PartName="/xl/activeX/activeX18.xml" ContentType="application/vnd.ms-office.activeX+xml"/>
  <Default Extension="jpeg" ContentType="image/jpeg"/>
  <Default Extension="emf" ContentType="image/x-emf"/>
  <Override PartName="/xl/activeX/activeX27.xml" ContentType="application/vnd.ms-office.activeX+xml"/>
  <Override PartName="/xl/activeX/activeX36.xml" ContentType="application/vnd.ms-office.activeX+xml"/>
  <Override PartName="/xl/activeX/activeX45.xml" ContentType="application/vnd.ms-office.activeX+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ЭтаКнига"/>
  <bookViews>
    <workbookView xWindow="3840" yWindow="270" windowWidth="14805" windowHeight="8010" tabRatio="586" activeTab="1"/>
  </bookViews>
  <sheets>
    <sheet name="Диагностика КГ" sheetId="1" r:id="rId1"/>
    <sheet name="Операция" sheetId="2" r:id="rId2"/>
  </sheets>
  <definedNames>
    <definedName name="_xlnm._FilterDatabase" localSheetId="0" hidden="1">'Диагностика КГ'!$B$5:$I$5</definedName>
    <definedName name="Дата">'Диагностика КГ'!$C$12</definedName>
    <definedName name="_xlnm.Print_Area" localSheetId="0">'Диагностика КГ'!$A$1:$J$54</definedName>
    <definedName name="_xlnm.Print_Area" localSheetId="1">Операция!$A$1:$J$54</definedName>
    <definedName name="ОТДЕЛЕНИЕ">'Диагностика КГ'!$B$11</definedName>
  </definedNames>
  <calcPr calcId="124519"/>
</workbook>
</file>

<file path=xl/calcChain.xml><?xml version="1.0" encoding="utf-8"?>
<calcChain xmlns="http://schemas.openxmlformats.org/spreadsheetml/2006/main">
  <c r="B11" i="2"/>
  <c r="B7" l="1"/>
  <c r="B8"/>
  <c r="I11"/>
  <c r="I7"/>
  <c r="C11" l="1"/>
  <c r="B10"/>
</calcChain>
</file>

<file path=xl/comments1.xml><?xml version="1.0" encoding="utf-8"?>
<comments xmlns="http://schemas.openxmlformats.org/spreadsheetml/2006/main">
  <authors>
    <author>Щербаков</author>
  </authors>
  <commentList>
    <comment ref="B5" authorId="0">
      <text>
        <r>
          <rPr>
            <b/>
            <sz val="9"/>
            <color indexed="81"/>
            <rFont val="Tahoma"/>
            <family val="2"/>
            <charset val="204"/>
          </rPr>
          <t>ВЫБРАТЬ ИЗ СПИСКА</t>
        </r>
        <r>
          <rPr>
            <sz val="9"/>
            <color indexed="81"/>
            <rFont val="Tahoma"/>
            <family val="2"/>
            <charset val="204"/>
          </rPr>
          <t xml:space="preserve">
</t>
        </r>
      </text>
    </comment>
    <comment ref="I7" authorId="0">
      <text>
        <r>
          <rPr>
            <b/>
            <sz val="9"/>
            <color indexed="81"/>
            <rFont val="Tahoma"/>
            <family val="2"/>
            <charset val="204"/>
          </rPr>
          <t>ВЫБРАТЬ ИЗ СПИСКА</t>
        </r>
        <r>
          <rPr>
            <sz val="9"/>
            <color indexed="81"/>
            <rFont val="Tahoma"/>
            <family val="2"/>
            <charset val="204"/>
          </rPr>
          <t xml:space="preserve">
</t>
        </r>
      </text>
    </comment>
    <comment ref="I8" authorId="0">
      <text>
        <r>
          <rPr>
            <b/>
            <sz val="9"/>
            <color indexed="81"/>
            <rFont val="Tahoma"/>
            <family val="2"/>
            <charset val="204"/>
          </rPr>
          <t>ВЫБРАТЬ ИЗ СПИСКА</t>
        </r>
        <r>
          <rPr>
            <sz val="9"/>
            <color indexed="81"/>
            <rFont val="Tahoma"/>
            <family val="2"/>
            <charset val="204"/>
          </rPr>
          <t xml:space="preserve">
</t>
        </r>
      </text>
    </comment>
    <comment ref="I9" authorId="0">
      <text>
        <r>
          <rPr>
            <b/>
            <sz val="9"/>
            <color indexed="81"/>
            <rFont val="Tahoma"/>
            <family val="2"/>
            <charset val="204"/>
          </rPr>
          <t>ВЫБРАТЬ ИЗ СПИСКА</t>
        </r>
        <r>
          <rPr>
            <sz val="9"/>
            <color indexed="81"/>
            <rFont val="Tahoma"/>
            <family val="2"/>
            <charset val="204"/>
          </rPr>
          <t xml:space="preserve">
</t>
        </r>
      </text>
    </comment>
    <comment ref="B10" authorId="0">
      <text>
        <r>
          <rPr>
            <b/>
            <sz val="9"/>
            <color indexed="81"/>
            <rFont val="Tahoma"/>
            <family val="2"/>
            <charset val="204"/>
          </rPr>
          <t>ВЫБРАТЬ ИЗ СПИСКА</t>
        </r>
        <r>
          <rPr>
            <sz val="9"/>
            <color indexed="81"/>
            <rFont val="Tahoma"/>
            <family val="2"/>
            <charset val="204"/>
          </rPr>
          <t xml:space="preserve">
</t>
        </r>
      </text>
    </comment>
    <comment ref="I10" authorId="0">
      <text>
        <r>
          <rPr>
            <b/>
            <sz val="9"/>
            <color indexed="81"/>
            <rFont val="Tahoma"/>
            <family val="2"/>
            <charset val="204"/>
          </rPr>
          <t>ВЫБРАТЬ ИЗ СПИСКА</t>
        </r>
        <r>
          <rPr>
            <sz val="9"/>
            <color indexed="81"/>
            <rFont val="Tahoma"/>
            <family val="2"/>
            <charset val="204"/>
          </rPr>
          <t xml:space="preserve">
</t>
        </r>
      </text>
    </comment>
    <comment ref="C11" authorId="0">
      <text>
        <r>
          <rPr>
            <b/>
            <sz val="9"/>
            <color indexed="81"/>
            <rFont val="Tahoma"/>
            <family val="2"/>
            <charset val="204"/>
          </rPr>
          <t>ВЫБРАТЬ ИЗ СПИСКА</t>
        </r>
        <r>
          <rPr>
            <sz val="9"/>
            <color indexed="81"/>
            <rFont val="Tahoma"/>
            <family val="2"/>
            <charset val="204"/>
          </rPr>
          <t xml:space="preserve">
</t>
        </r>
      </text>
    </comment>
    <comment ref="I11" authorId="0">
      <text>
        <r>
          <rPr>
            <b/>
            <sz val="9"/>
            <color indexed="81"/>
            <rFont val="Tahoma"/>
            <family val="2"/>
            <charset val="204"/>
          </rPr>
          <t>ВЫБРАТЬ ИЗ СПИСКА</t>
        </r>
        <r>
          <rPr>
            <sz val="9"/>
            <color indexed="81"/>
            <rFont val="Tahoma"/>
            <family val="2"/>
            <charset val="204"/>
          </rPr>
          <t xml:space="preserve">
</t>
        </r>
      </text>
    </comment>
    <comment ref="C13" authorId="0">
      <text>
        <r>
          <rPr>
            <b/>
            <sz val="9"/>
            <color indexed="81"/>
            <rFont val="Tahoma"/>
            <family val="2"/>
            <charset val="204"/>
          </rPr>
          <t>ВЫБРАТЬ ИЗ СПИСКА</t>
        </r>
        <r>
          <rPr>
            <sz val="9"/>
            <color indexed="81"/>
            <rFont val="Tahoma"/>
            <family val="2"/>
            <charset val="204"/>
          </rPr>
          <t xml:space="preserve">
</t>
        </r>
      </text>
    </comment>
    <comment ref="E13" authorId="0">
      <text>
        <r>
          <rPr>
            <b/>
            <sz val="9"/>
            <color indexed="81"/>
            <rFont val="Tahoma"/>
            <family val="2"/>
            <charset val="204"/>
          </rPr>
          <t>ВЫБРАТЬ ИЗ СПИСКА</t>
        </r>
        <r>
          <rPr>
            <sz val="9"/>
            <color indexed="81"/>
            <rFont val="Tahoma"/>
            <family val="2"/>
            <charset val="204"/>
          </rPr>
          <t xml:space="preserve">
</t>
        </r>
      </text>
    </comment>
    <comment ref="I13" authorId="0">
      <text>
        <r>
          <rPr>
            <b/>
            <sz val="9"/>
            <color indexed="81"/>
            <rFont val="Tahoma"/>
            <family val="2"/>
            <charset val="204"/>
          </rPr>
          <t>ВЫБРАТЬ ИЗ СПИСКА</t>
        </r>
        <r>
          <rPr>
            <sz val="9"/>
            <color indexed="81"/>
            <rFont val="Tahoma"/>
            <family val="2"/>
            <charset val="204"/>
          </rPr>
          <t xml:space="preserve">
</t>
        </r>
      </text>
    </comment>
    <comment ref="D14" authorId="0">
      <text>
        <r>
          <rPr>
            <b/>
            <sz val="9"/>
            <color indexed="81"/>
            <rFont val="Tahoma"/>
            <family val="2"/>
            <charset val="204"/>
          </rPr>
          <t>ВЫБРАТЬ ИЗ СПИСКА</t>
        </r>
        <r>
          <rPr>
            <sz val="9"/>
            <color indexed="81"/>
            <rFont val="Tahoma"/>
            <family val="2"/>
            <charset val="204"/>
          </rPr>
          <t xml:space="preserve">
</t>
        </r>
      </text>
    </comment>
    <comment ref="B24" authorId="0">
      <text>
        <r>
          <rPr>
            <b/>
            <sz val="9"/>
            <color indexed="81"/>
            <rFont val="Tahoma"/>
            <family val="2"/>
            <charset val="204"/>
          </rPr>
          <t>ВЫБРАТЬ ИЗ СПИСКА</t>
        </r>
        <r>
          <rPr>
            <sz val="9"/>
            <color indexed="81"/>
            <rFont val="Tahoma"/>
            <family val="2"/>
            <charset val="204"/>
          </rPr>
          <t xml:space="preserve">
</t>
        </r>
      </text>
    </comment>
    <comment ref="D24" authorId="0">
      <text>
        <r>
          <rPr>
            <b/>
            <sz val="9"/>
            <color indexed="81"/>
            <rFont val="Tahoma"/>
            <family val="2"/>
            <charset val="204"/>
          </rPr>
          <t>ВЫБРАТЬ ИЗ СПИСКА</t>
        </r>
        <r>
          <rPr>
            <sz val="9"/>
            <color indexed="81"/>
            <rFont val="Tahoma"/>
            <family val="2"/>
            <charset val="204"/>
          </rPr>
          <t xml:space="preserve">
</t>
        </r>
      </text>
    </comment>
    <comment ref="H26" authorId="0">
      <text>
        <r>
          <rPr>
            <b/>
            <sz val="9"/>
            <color indexed="81"/>
            <rFont val="Tahoma"/>
            <family val="2"/>
            <charset val="204"/>
          </rPr>
          <t>ВЫБРАТЬ ИЗ СПИСКА</t>
        </r>
        <r>
          <rPr>
            <sz val="9"/>
            <color indexed="81"/>
            <rFont val="Tahoma"/>
            <family val="2"/>
            <charset val="204"/>
          </rPr>
          <t xml:space="preserve">
</t>
        </r>
      </text>
    </comment>
    <comment ref="A54" authorId="0">
      <text>
        <r>
          <rPr>
            <b/>
            <sz val="9"/>
            <color indexed="81"/>
            <rFont val="Tahoma"/>
            <family val="2"/>
            <charset val="204"/>
          </rPr>
          <t>ВЫБРАТЬ ИЗ СПИСКА</t>
        </r>
        <r>
          <rPr>
            <sz val="9"/>
            <color indexed="81"/>
            <rFont val="Tahoma"/>
            <family val="2"/>
            <charset val="204"/>
          </rPr>
          <t xml:space="preserve">
</t>
        </r>
      </text>
    </comment>
  </commentList>
</comments>
</file>

<file path=xl/comments2.xml><?xml version="1.0" encoding="utf-8"?>
<comments xmlns="http://schemas.openxmlformats.org/spreadsheetml/2006/main">
  <authors>
    <author>Щербаков</author>
    <author>user</author>
  </authors>
  <commentList>
    <comment ref="E13" authorId="0">
      <text>
        <r>
          <rPr>
            <b/>
            <sz val="9"/>
            <color indexed="81"/>
            <rFont val="Tahoma"/>
            <family val="2"/>
            <charset val="204"/>
          </rPr>
          <t>ВЫБРАТЬ ИЗ СПИСКА</t>
        </r>
        <r>
          <rPr>
            <sz val="9"/>
            <color indexed="81"/>
            <rFont val="Tahoma"/>
            <family val="2"/>
            <charset val="204"/>
          </rPr>
          <t xml:space="preserve">
</t>
        </r>
      </text>
    </comment>
    <comment ref="I13" authorId="0">
      <text>
        <r>
          <rPr>
            <b/>
            <sz val="9"/>
            <color indexed="81"/>
            <rFont val="Tahoma"/>
            <family val="2"/>
            <charset val="204"/>
          </rPr>
          <t>ВЫБРАТЬ ИЗ СПИСКА</t>
        </r>
        <r>
          <rPr>
            <sz val="9"/>
            <color indexed="81"/>
            <rFont val="Tahoma"/>
            <family val="2"/>
            <charset val="204"/>
          </rPr>
          <t xml:space="preserve">
</t>
        </r>
      </text>
    </comment>
    <comment ref="D14" authorId="0">
      <text>
        <r>
          <rPr>
            <b/>
            <sz val="9"/>
            <color indexed="81"/>
            <rFont val="Tahoma"/>
            <family val="2"/>
            <charset val="204"/>
          </rPr>
          <t>ВЫБРАТЬ ИЗ СПИСКА</t>
        </r>
        <r>
          <rPr>
            <sz val="9"/>
            <color indexed="81"/>
            <rFont val="Tahoma"/>
            <family val="2"/>
            <charset val="204"/>
          </rPr>
          <t xml:space="preserve">
</t>
        </r>
      </text>
    </comment>
    <comment ref="B20" authorId="0">
      <text>
        <r>
          <rPr>
            <b/>
            <sz val="9"/>
            <color indexed="81"/>
            <rFont val="Tahoma"/>
            <family val="2"/>
            <charset val="204"/>
          </rPr>
          <t>ВЫБРАТЬ ИЗ СПИСКА</t>
        </r>
        <r>
          <rPr>
            <sz val="9"/>
            <color indexed="81"/>
            <rFont val="Tahoma"/>
            <family val="2"/>
            <charset val="204"/>
          </rPr>
          <t xml:space="preserve">
</t>
        </r>
      </text>
    </comment>
    <comment ref="D20" authorId="0">
      <text>
        <r>
          <rPr>
            <b/>
            <sz val="9"/>
            <color indexed="81"/>
            <rFont val="Tahoma"/>
            <family val="2"/>
            <charset val="204"/>
          </rPr>
          <t>ВЫБРАТЬ ИЗ СПИСКА</t>
        </r>
        <r>
          <rPr>
            <sz val="9"/>
            <color indexed="81"/>
            <rFont val="Tahoma"/>
            <family val="2"/>
            <charset val="204"/>
          </rPr>
          <t xml:space="preserve">
</t>
        </r>
      </text>
    </comment>
    <comment ref="A54" authorId="1">
      <text>
        <r>
          <rPr>
            <b/>
            <sz val="8"/>
            <color indexed="81"/>
            <rFont val="Tahoma"/>
            <family val="2"/>
            <charset val="204"/>
          </rPr>
          <t>ВЫБРАТЬ ИЗ СПИСКА</t>
        </r>
        <r>
          <rPr>
            <sz val="8"/>
            <color indexed="81"/>
            <rFont val="Tahoma"/>
            <family val="2"/>
            <charset val="204"/>
          </rPr>
          <t xml:space="preserve">
</t>
        </r>
      </text>
    </comment>
  </commentList>
</comments>
</file>

<file path=xl/sharedStrings.xml><?xml version="1.0" encoding="utf-8"?>
<sst xmlns="http://schemas.openxmlformats.org/spreadsheetml/2006/main" count="102" uniqueCount="73">
  <si>
    <t>ДАТА</t>
  </si>
  <si>
    <t>ДАТА РОЖДЕНИЯ</t>
  </si>
  <si>
    <t>ДИАГНОЗ</t>
  </si>
  <si>
    <t>Ф.И.О ПАЦИЕНТА</t>
  </si>
  <si>
    <t>РЕНТГЕНХИРУРГ</t>
  </si>
  <si>
    <t>ОПЕРАЦИОННАЯ М/С</t>
  </si>
  <si>
    <t>АНЕСТЕЗИОЛОГ</t>
  </si>
  <si>
    <t>М/С  АНЕСТЕЗИСТКА</t>
  </si>
  <si>
    <t>РЕНТГЕНЛАБОРАНТ</t>
  </si>
  <si>
    <t>Под м/с анестезией</t>
  </si>
  <si>
    <t>выполнена пункция</t>
  </si>
  <si>
    <t>По проводнику выполнена поэтапная катетеризация:</t>
  </si>
  <si>
    <t>Использованы следующие коронарографические катетеры:</t>
  </si>
  <si>
    <t xml:space="preserve">
</t>
  </si>
  <si>
    <t>ПКА</t>
  </si>
  <si>
    <t>ЛКА</t>
  </si>
  <si>
    <t>Amplatz 5 F</t>
  </si>
  <si>
    <t>Расходные материалы:</t>
  </si>
  <si>
    <t>Контраст:</t>
  </si>
  <si>
    <t>Доза облучен. mGy:</t>
  </si>
  <si>
    <t xml:space="preserve">                                                                                                                                                               </t>
  </si>
  <si>
    <t>ЗАКЛЮЧЕНИЕ</t>
  </si>
  <si>
    <t>Тип коронарного кровотока:</t>
  </si>
  <si>
    <t>Ствол ЛКА:</t>
  </si>
  <si>
    <t>Врач:____________</t>
  </si>
  <si>
    <t>№ / ОТД.</t>
  </si>
  <si>
    <t xml:space="preserve">ГУЗ ЯО Областная клиническая больница </t>
  </si>
  <si>
    <t>РЕГИОНАЛЬНЫЙ СОСУДИСТЫЙ ЦЕНТР</t>
  </si>
  <si>
    <t>Кабинет рентгенохирургических методов диагностики и лечения</t>
  </si>
  <si>
    <t>Установлен интродъюссер   -</t>
  </si>
  <si>
    <t>150062 Ярославль. Ул. Яковлевская 7 тел: (4852) 24-84-46; 94-64-57</t>
  </si>
  <si>
    <r>
      <t>Время R</t>
    </r>
    <r>
      <rPr>
        <b/>
        <u/>
        <sz val="11"/>
        <color theme="1"/>
        <rFont val="Calibri"/>
        <family val="2"/>
        <charset val="204"/>
      </rPr>
      <t>̕ - скопии:</t>
    </r>
  </si>
  <si>
    <t>Использованы коронарографические катетеры:</t>
  </si>
  <si>
    <t>Amplatz 6 F</t>
  </si>
  <si>
    <t>BackUp 6 F</t>
  </si>
  <si>
    <t>Доза mGy:</t>
  </si>
  <si>
    <t>4.0</t>
  </si>
  <si>
    <t>Рекомендовано:</t>
  </si>
  <si>
    <t>Ход операции:</t>
  </si>
  <si>
    <r>
      <t>Рекомендовано</t>
    </r>
    <r>
      <rPr>
        <b/>
        <i/>
        <sz val="12"/>
        <color theme="1"/>
        <rFont val="Times New Roman"/>
        <family val="1"/>
        <charset val="204"/>
      </rPr>
      <t xml:space="preserve">: </t>
    </r>
  </si>
  <si>
    <t>a. femoralis dex.</t>
  </si>
  <si>
    <t>Sol. Novocaini 0.5%</t>
  </si>
  <si>
    <t>10 ml</t>
  </si>
  <si>
    <t>КОРОНАРОГРАФИЯ</t>
  </si>
  <si>
    <t xml:space="preserve">ГБУЗ ЯО Областная клиническая больница </t>
  </si>
  <si>
    <t>6 F.</t>
  </si>
  <si>
    <t>_________</t>
  </si>
  <si>
    <t>Интродъюссер извлечён</t>
  </si>
  <si>
    <t>АНЕСТЕЗИСТКА</t>
  </si>
  <si>
    <t>Judkins 6 F</t>
  </si>
  <si>
    <t xml:space="preserve">, </t>
  </si>
  <si>
    <t>Щербаков А.С.</t>
  </si>
  <si>
    <r>
      <rPr>
        <sz val="11"/>
        <color theme="1"/>
        <rFont val="Times New Roman"/>
        <family val="1"/>
        <charset val="204"/>
      </rPr>
      <t xml:space="preserve">1) Строгий постельный режим – 48 часа. 2) Клопидогрель 75  мг 1 раз в сутки. 3) Аспирин 125 мг. 1 раз в сутки, 4) Клексан по 80 мг (0,8 мл) п/к через каждые 12 часов в течении 4-5 дней 5) </t>
    </r>
    <r>
      <rPr>
        <i/>
        <u/>
        <sz val="11"/>
        <color theme="1"/>
        <rFont val="Times New Roman"/>
        <family val="1"/>
        <charset val="204"/>
      </rPr>
      <t>С целью профилактики контраст индуцированной нефропатии – режим гидратации NаСl 0,9%-150 мл/час, в течении суток.</t>
    </r>
    <r>
      <rPr>
        <sz val="11"/>
        <color theme="1"/>
        <rFont val="Times New Roman"/>
        <family val="1"/>
        <charset val="204"/>
      </rPr>
      <t xml:space="preserve"> 6) Наблюдение врачей: рентгенхирурга, кардиолога. 7) Контроль: ЭКГ, креатинин, мочевина, КФК, электролиты, глюкоза крови, тромбоциты, ЭХО.</t>
    </r>
    <r>
      <rPr>
        <sz val="11"/>
        <color theme="1"/>
        <rFont val="Times New Roman"/>
        <family val="1"/>
        <charset val="204"/>
      </rPr>
      <t xml:space="preserve">  </t>
    </r>
    <r>
      <rPr>
        <sz val="12"/>
        <color theme="1"/>
        <rFont val="Times New Roman"/>
        <family val="1"/>
        <charset val="204"/>
      </rPr>
      <t xml:space="preserve">
</t>
    </r>
  </si>
  <si>
    <t>з</t>
  </si>
  <si>
    <t>Judkins 5 F.</t>
  </si>
  <si>
    <t>ОКС БПST</t>
  </si>
  <si>
    <t>сбалансированный</t>
  </si>
  <si>
    <t>Норма.</t>
  </si>
  <si>
    <t>50 ml</t>
  </si>
  <si>
    <t>12:30:00-13:30</t>
  </si>
  <si>
    <t>Шиханов В.Н.</t>
  </si>
  <si>
    <t>Казанцева А.М.</t>
  </si>
  <si>
    <t>Шабалин В.А.</t>
  </si>
  <si>
    <t>Блохина И.С.</t>
  </si>
  <si>
    <t>Сканлюкс 300.</t>
  </si>
  <si>
    <t>1024.90</t>
  </si>
  <si>
    <t>Сканлюкс 300</t>
  </si>
  <si>
    <t>150 ml</t>
  </si>
  <si>
    <t>Экстренное стентирование ПМЖА.</t>
  </si>
  <si>
    <r>
      <t>Бассейн ПМЖА:</t>
    </r>
    <r>
      <rPr>
        <sz val="11"/>
        <color theme="1"/>
        <rFont val="Times New Roman"/>
        <family val="1"/>
        <charset val="204"/>
      </rPr>
      <t xml:space="preserve"> на границе проксимального и среднего стеноз 50%, критический стеноз среднего 95%  и 70%. TIMI II-III.
</t>
    </r>
    <r>
      <rPr>
        <b/>
        <sz val="11"/>
        <color theme="1"/>
        <rFont val="Times New Roman"/>
        <family val="1"/>
        <charset val="204"/>
      </rPr>
      <t xml:space="preserve">Бассейн ОА:  </t>
    </r>
    <r>
      <rPr>
        <sz val="11"/>
        <color theme="1"/>
        <rFont val="Times New Roman"/>
        <family val="1"/>
        <charset val="204"/>
      </rPr>
      <t xml:space="preserve">неровность контуров проксимального сегмента, стеноз среднего 55%.TIMI III
</t>
    </r>
    <r>
      <rPr>
        <b/>
        <sz val="11"/>
        <color theme="1"/>
        <rFont val="Times New Roman"/>
        <family val="1"/>
        <charset val="204"/>
      </rPr>
      <t xml:space="preserve">Бассейн ПКА:  </t>
    </r>
    <r>
      <rPr>
        <sz val="11"/>
        <color theme="1"/>
        <rFont val="Times New Roman"/>
        <family val="1"/>
        <charset val="204"/>
      </rPr>
      <t>стеноз проксимального 55%, стенозы среднего максимальный 60%, стенозы дистального максимальный 60%. Стеноз проксимального сегмента ЗМЖА 70%                                  С учетом клиники нестабильной стенокардии , ангиографической картины: критический стеноз среднего сегмента ПМЖА тип стеноза ("B1") показано экстренное ЧКВ. Писменное согласие получено.</t>
    </r>
  </si>
  <si>
    <t>CD записан.</t>
  </si>
  <si>
    <t>Стентирование ПМЖА (BMS1)</t>
  </si>
  <si>
    <r>
      <t xml:space="preserve">В  устье левой коронарной артерии установлен проводниковый катетер </t>
    </r>
    <r>
      <rPr>
        <b/>
        <sz val="11"/>
        <color theme="1"/>
        <rFont val="Calibri"/>
        <family val="2"/>
        <charset val="204"/>
        <scheme val="minor"/>
      </rPr>
      <t>Asahi ZenyteEX  JL 4.0; 6 F.</t>
    </r>
    <r>
      <rPr>
        <sz val="11"/>
        <color theme="1"/>
        <rFont val="Calibri"/>
        <family val="2"/>
        <charset val="204"/>
        <scheme val="minor"/>
      </rPr>
      <t xml:space="preserve"> Интракоронарный проводник Angioline 0/6 заведен в дистальный сегмент  ПМЖА. Выполнена ангиопластика критического стеноза ПМЖА баллонным катетером </t>
    </r>
    <r>
      <rPr>
        <b/>
        <sz val="11"/>
        <color theme="1"/>
        <rFont val="Calibri"/>
        <family val="2"/>
        <charset val="204"/>
        <scheme val="minor"/>
      </rPr>
      <t>Колибри 2.5х20</t>
    </r>
    <r>
      <rPr>
        <sz val="11"/>
        <color theme="1"/>
        <rFont val="Calibri"/>
        <family val="2"/>
        <charset val="204"/>
        <scheme val="minor"/>
      </rPr>
      <t xml:space="preserve">, давлением 9 атм. , 30сек.На контрольной съемке стеноз 60% без признаков тромбирования и диссекции. Далее позиционирован в область ранее критического стеноза среднего сегмента ПМЖА стент </t>
    </r>
    <r>
      <rPr>
        <b/>
        <sz val="11"/>
        <color theme="1"/>
        <rFont val="Calibri"/>
        <family val="2"/>
        <charset val="204"/>
        <scheme val="minor"/>
      </rPr>
      <t>Sinus 3.0 - 18 мм</t>
    </r>
    <r>
      <rPr>
        <sz val="11"/>
        <color theme="1"/>
        <rFont val="Calibri"/>
        <family val="2"/>
        <charset val="204"/>
        <scheme val="minor"/>
      </rPr>
      <t>, имплантация давлением 12 атм, экспозиция 30 с. На контролоной съемке стент полностью расправлен, признаков краевых диссекций нет, кровоток TIMI III. Ангиографический результат успешный, интродьюсер извлечен. Наложена асептическая давящая повязка. Пациент переводится в ПРИТ 35 н/к.</t>
    </r>
  </si>
</sst>
</file>

<file path=xl/styles.xml><?xml version="1.0" encoding="utf-8"?>
<styleSheet xmlns="http://schemas.openxmlformats.org/spreadsheetml/2006/main">
  <numFmts count="4">
    <numFmt numFmtId="164" formatCode="h:mm;@"/>
    <numFmt numFmtId="165" formatCode="dd/mm/yy;@"/>
    <numFmt numFmtId="166" formatCode="[$-F400]h:mm:ss\ AM/PM"/>
    <numFmt numFmtId="167" formatCode="d/m;@"/>
  </numFmts>
  <fonts count="46">
    <font>
      <sz val="11"/>
      <color theme="1"/>
      <name val="Calibri"/>
      <family val="2"/>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Times New Roman"/>
      <family val="1"/>
      <charset val="204"/>
    </font>
    <font>
      <sz val="12"/>
      <color theme="1"/>
      <name val="Times New Roman"/>
      <family val="1"/>
      <charset val="204"/>
    </font>
    <font>
      <u/>
      <sz val="12"/>
      <color theme="1"/>
      <name val="Times New Roman"/>
      <family val="1"/>
      <charset val="204"/>
    </font>
    <font>
      <sz val="12"/>
      <color theme="1"/>
      <name val="Calibri"/>
      <family val="2"/>
      <charset val="204"/>
      <scheme val="minor"/>
    </font>
    <font>
      <sz val="10"/>
      <color theme="1"/>
      <name val="Times New Roman"/>
      <family val="1"/>
      <charset val="204"/>
    </font>
    <font>
      <sz val="13"/>
      <color theme="1"/>
      <name val="Times New Roman"/>
      <family val="1"/>
      <charset val="204"/>
    </font>
    <font>
      <sz val="13"/>
      <color theme="1"/>
      <name val="Calibri"/>
      <family val="2"/>
      <scheme val="minor"/>
    </font>
    <font>
      <u/>
      <sz val="12"/>
      <color theme="1"/>
      <name val="Arial"/>
      <family val="2"/>
      <charset val="204"/>
    </font>
    <font>
      <i/>
      <u/>
      <sz val="12"/>
      <color theme="1"/>
      <name val="Arial"/>
      <family val="2"/>
      <charset val="204"/>
    </font>
    <font>
      <sz val="9"/>
      <color indexed="81"/>
      <name val="Tahoma"/>
      <family val="2"/>
      <charset val="204"/>
    </font>
    <font>
      <b/>
      <sz val="9"/>
      <color indexed="81"/>
      <name val="Tahoma"/>
      <family val="2"/>
      <charset val="204"/>
    </font>
    <font>
      <i/>
      <sz val="12"/>
      <color theme="1"/>
      <name val="Times New Roman"/>
      <family val="1"/>
      <charset val="204"/>
    </font>
    <font>
      <b/>
      <sz val="11"/>
      <color theme="1"/>
      <name val="Calibri"/>
      <family val="2"/>
      <charset val="204"/>
      <scheme val="minor"/>
    </font>
    <font>
      <b/>
      <sz val="10"/>
      <color theme="1"/>
      <name val="Calibri"/>
      <family val="2"/>
      <charset val="204"/>
      <scheme val="minor"/>
    </font>
    <font>
      <b/>
      <u/>
      <sz val="15"/>
      <color theme="1"/>
      <name val="Times New Roman"/>
      <family val="1"/>
      <charset val="204"/>
    </font>
    <font>
      <b/>
      <sz val="11"/>
      <color theme="1"/>
      <name val="Calibri"/>
      <family val="2"/>
      <scheme val="minor"/>
    </font>
    <font>
      <b/>
      <sz val="16"/>
      <color theme="1"/>
      <name val="Times New Roman"/>
      <family val="1"/>
      <charset val="204"/>
    </font>
    <font>
      <b/>
      <sz val="16"/>
      <color theme="1"/>
      <name val="Calibri"/>
      <family val="2"/>
      <scheme val="minor"/>
    </font>
    <font>
      <b/>
      <sz val="14"/>
      <color theme="1"/>
      <name val="Calibri"/>
      <family val="2"/>
      <charset val="204"/>
      <scheme val="minor"/>
    </font>
    <font>
      <b/>
      <sz val="13"/>
      <color theme="1"/>
      <name val="Calibri"/>
      <family val="2"/>
      <charset val="204"/>
      <scheme val="minor"/>
    </font>
    <font>
      <b/>
      <sz val="10"/>
      <color theme="1"/>
      <name val="Times New Roman"/>
      <family val="1"/>
      <charset val="204"/>
    </font>
    <font>
      <b/>
      <sz val="10"/>
      <color theme="1"/>
      <name val="Calibri"/>
      <family val="2"/>
      <scheme val="minor"/>
    </font>
    <font>
      <b/>
      <sz val="12"/>
      <color theme="1"/>
      <name val="Times New Roman"/>
      <family val="1"/>
      <charset val="204"/>
    </font>
    <font>
      <b/>
      <sz val="12"/>
      <color theme="1"/>
      <name val="Calibri"/>
      <family val="2"/>
      <charset val="204"/>
      <scheme val="minor"/>
    </font>
    <font>
      <b/>
      <u/>
      <sz val="11"/>
      <color theme="1"/>
      <name val="Calibri"/>
      <family val="2"/>
      <charset val="204"/>
      <scheme val="minor"/>
    </font>
    <font>
      <b/>
      <u/>
      <sz val="11"/>
      <color theme="1"/>
      <name val="Calibri"/>
      <family val="2"/>
      <charset val="204"/>
    </font>
    <font>
      <b/>
      <u/>
      <sz val="14"/>
      <color theme="1"/>
      <name val="Times New Roman"/>
      <family val="1"/>
      <charset val="204"/>
    </font>
    <font>
      <b/>
      <i/>
      <sz val="11"/>
      <color theme="1"/>
      <name val="Times New Roman"/>
      <family val="1"/>
      <charset val="204"/>
    </font>
    <font>
      <b/>
      <u/>
      <sz val="12"/>
      <color theme="1"/>
      <name val="Times New Roman"/>
      <family val="1"/>
      <charset val="204"/>
    </font>
    <font>
      <b/>
      <u/>
      <sz val="12"/>
      <color theme="1"/>
      <name val="Calibri"/>
      <family val="2"/>
      <scheme val="minor"/>
    </font>
    <font>
      <b/>
      <u/>
      <sz val="11"/>
      <color theme="1"/>
      <name val="Calibri"/>
      <family val="2"/>
      <scheme val="minor"/>
    </font>
    <font>
      <sz val="24"/>
      <color rgb="FFFF0000"/>
      <name val="Calibri"/>
      <family val="2"/>
      <scheme val="minor"/>
    </font>
    <font>
      <b/>
      <u/>
      <sz val="11"/>
      <color theme="1"/>
      <name val="Times New Roman"/>
      <family val="1"/>
      <charset val="204"/>
    </font>
    <font>
      <u/>
      <sz val="11"/>
      <color theme="1"/>
      <name val="Times New Roman"/>
      <family val="1"/>
      <charset val="204"/>
    </font>
    <font>
      <i/>
      <sz val="11"/>
      <color theme="1"/>
      <name val="Calibri"/>
      <family val="2"/>
      <scheme val="minor"/>
    </font>
    <font>
      <sz val="8"/>
      <color indexed="81"/>
      <name val="Tahoma"/>
      <family val="2"/>
      <charset val="204"/>
    </font>
    <font>
      <b/>
      <sz val="8"/>
      <color indexed="81"/>
      <name val="Tahoma"/>
      <family val="2"/>
      <charset val="204"/>
    </font>
    <font>
      <b/>
      <i/>
      <u/>
      <sz val="12"/>
      <color theme="1"/>
      <name val="Times New Roman"/>
      <family val="1"/>
      <charset val="204"/>
    </font>
    <font>
      <b/>
      <i/>
      <sz val="12"/>
      <color theme="1"/>
      <name val="Times New Roman"/>
      <family val="1"/>
      <charset val="204"/>
    </font>
    <font>
      <b/>
      <sz val="11"/>
      <color theme="1"/>
      <name val="Times New Roman"/>
      <family val="1"/>
      <charset val="204"/>
    </font>
    <font>
      <i/>
      <u/>
      <sz val="11"/>
      <color theme="1"/>
      <name val="Times New Roman"/>
      <family val="1"/>
      <charset val="204"/>
    </font>
  </fonts>
  <fills count="4">
    <fill>
      <patternFill patternType="none"/>
    </fill>
    <fill>
      <patternFill patternType="gray125"/>
    </fill>
    <fill>
      <patternFill patternType="solid">
        <fgColor rgb="FFFFC000"/>
        <bgColor indexed="64"/>
      </patternFill>
    </fill>
    <fill>
      <patternFill patternType="solid">
        <fgColor rgb="FF92D050"/>
        <bgColor indexed="64"/>
      </patternFill>
    </fill>
  </fills>
  <borders count="34">
    <border>
      <left/>
      <right/>
      <top/>
      <bottom/>
      <diagonal/>
    </border>
    <border>
      <left/>
      <right/>
      <top style="dashed">
        <color indexed="64"/>
      </top>
      <bottom style="dashed">
        <color indexed="64"/>
      </bottom>
      <diagonal/>
    </border>
    <border>
      <left/>
      <right/>
      <top/>
      <bottom style="dashed">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style="hair">
        <color indexed="64"/>
      </left>
      <right/>
      <top style="hair">
        <color indexed="64"/>
      </top>
      <bottom/>
      <diagonal/>
    </border>
    <border>
      <left/>
      <right/>
      <top style="hair">
        <color indexed="64"/>
      </top>
      <bottom/>
      <diagonal/>
    </border>
    <border>
      <left/>
      <right style="hair">
        <color indexed="64"/>
      </right>
      <top style="hair">
        <color indexed="64"/>
      </top>
      <bottom/>
      <diagonal/>
    </border>
    <border>
      <left style="hair">
        <color indexed="64"/>
      </left>
      <right/>
      <top/>
      <bottom/>
      <diagonal/>
    </border>
    <border>
      <left/>
      <right style="hair">
        <color indexed="64"/>
      </right>
      <top/>
      <bottom/>
      <diagonal/>
    </border>
    <border>
      <left/>
      <right style="hair">
        <color indexed="64"/>
      </right>
      <top/>
      <bottom style="dashed">
        <color indexed="64"/>
      </bottom>
      <diagonal/>
    </border>
    <border>
      <left style="hair">
        <color indexed="64"/>
      </left>
      <right/>
      <top style="dashed">
        <color indexed="64"/>
      </top>
      <bottom style="dashed">
        <color indexed="64"/>
      </bottom>
      <diagonal/>
    </border>
    <border>
      <left/>
      <right style="hair">
        <color indexed="64"/>
      </right>
      <top style="dashed">
        <color indexed="64"/>
      </top>
      <bottom style="dashed">
        <color indexed="64"/>
      </bottom>
      <diagonal/>
    </border>
    <border>
      <left style="hair">
        <color indexed="64"/>
      </left>
      <right/>
      <top style="thin">
        <color indexed="64"/>
      </top>
      <bottom/>
      <diagonal/>
    </border>
    <border>
      <left style="hair">
        <color indexed="64"/>
      </left>
      <right style="thin">
        <color indexed="64"/>
      </right>
      <top/>
      <bottom style="thin">
        <color indexed="64"/>
      </bottom>
      <diagonal/>
    </border>
    <border>
      <left style="hair">
        <color indexed="64"/>
      </left>
      <right style="thin">
        <color indexed="64"/>
      </right>
      <top/>
      <bottom/>
      <diagonal/>
    </border>
    <border>
      <left/>
      <right style="hair">
        <color indexed="64"/>
      </right>
      <top style="thin">
        <color indexed="64"/>
      </top>
      <bottom/>
      <diagonal/>
    </border>
    <border>
      <left style="hair">
        <color indexed="64"/>
      </left>
      <right/>
      <top/>
      <bottom style="thin">
        <color indexed="64"/>
      </bottom>
      <diagonal/>
    </border>
    <border>
      <left/>
      <right style="hair">
        <color indexed="64"/>
      </right>
      <top/>
      <bottom style="thin">
        <color indexed="64"/>
      </bottom>
      <diagonal/>
    </border>
    <border>
      <left/>
      <right style="hair">
        <color indexed="64"/>
      </right>
      <top style="thin">
        <color indexed="64"/>
      </top>
      <bottom style="thin">
        <color indexed="64"/>
      </bottom>
      <diagonal/>
    </border>
    <border>
      <left style="hair">
        <color indexed="64"/>
      </left>
      <right/>
      <top/>
      <bottom style="hair">
        <color indexed="64"/>
      </bottom>
      <diagonal/>
    </border>
    <border>
      <left/>
      <right/>
      <top/>
      <bottom style="hair">
        <color indexed="64"/>
      </bottom>
      <diagonal/>
    </border>
    <border>
      <left/>
      <right style="hair">
        <color indexed="64"/>
      </right>
      <top/>
      <bottom style="hair">
        <color indexed="64"/>
      </bottom>
      <diagonal/>
    </border>
    <border>
      <left style="hair">
        <color indexed="64"/>
      </left>
      <right style="thin">
        <color indexed="64"/>
      </right>
      <top style="thin">
        <color indexed="64"/>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10">
    <xf numFmtId="0" fontId="0" fillId="0" borderId="0" xfId="0"/>
    <xf numFmtId="0" fontId="0" fillId="0" borderId="0" xfId="0" applyBorder="1"/>
    <xf numFmtId="165" fontId="6" fillId="0" borderId="1" xfId="0" applyNumberFormat="1" applyFont="1" applyFill="1" applyBorder="1" applyAlignment="1" applyProtection="1">
      <alignment horizontal="left"/>
      <protection locked="0"/>
    </xf>
    <xf numFmtId="0" fontId="6" fillId="0" borderId="0" xfId="0" applyFont="1" applyFill="1" applyBorder="1"/>
    <xf numFmtId="0" fontId="7" fillId="0" borderId="15" xfId="0" applyFont="1" applyFill="1" applyBorder="1" applyAlignment="1"/>
    <xf numFmtId="0" fontId="9" fillId="0" borderId="21" xfId="0" applyFont="1" applyFill="1" applyBorder="1" applyAlignment="1">
      <alignment horizontal="right"/>
    </xf>
    <xf numFmtId="0" fontId="9" fillId="0" borderId="0" xfId="0" applyFont="1" applyFill="1" applyBorder="1"/>
    <xf numFmtId="0" fontId="6" fillId="0" borderId="16" xfId="0" applyFont="1" applyFill="1" applyBorder="1" applyAlignment="1" applyProtection="1">
      <alignment horizontal="left"/>
      <protection locked="0" hidden="1"/>
    </xf>
    <xf numFmtId="0" fontId="6" fillId="0" borderId="22" xfId="0" applyFont="1" applyFill="1" applyBorder="1" applyAlignment="1">
      <alignment horizontal="center"/>
    </xf>
    <xf numFmtId="0" fontId="8" fillId="0" borderId="0" xfId="0" applyFont="1" applyFill="1" applyBorder="1" applyAlignment="1">
      <alignment horizontal="right"/>
    </xf>
    <xf numFmtId="0" fontId="11" fillId="0" borderId="0" xfId="0" applyFont="1" applyFill="1" applyBorder="1" applyAlignment="1">
      <alignment vertical="center"/>
    </xf>
    <xf numFmtId="0" fontId="10" fillId="0" borderId="16" xfId="0" applyFont="1" applyFill="1" applyBorder="1" applyAlignment="1">
      <alignment horizontal="left" vertical="center"/>
    </xf>
    <xf numFmtId="0" fontId="5" fillId="0" borderId="22" xfId="0" applyFont="1" applyFill="1" applyBorder="1" applyAlignment="1">
      <alignment horizontal="center"/>
    </xf>
    <xf numFmtId="0" fontId="6" fillId="0" borderId="8" xfId="0" applyFont="1" applyFill="1" applyBorder="1" applyProtection="1">
      <protection locked="0" hidden="1"/>
    </xf>
    <xf numFmtId="164" fontId="6" fillId="0" borderId="8" xfId="0" applyNumberFormat="1" applyFont="1" applyFill="1" applyBorder="1" applyAlignment="1" applyProtection="1">
      <alignment horizontal="left"/>
      <protection locked="0"/>
    </xf>
    <xf numFmtId="0" fontId="6" fillId="0" borderId="26" xfId="0" applyFont="1" applyFill="1" applyBorder="1" applyAlignment="1" applyProtection="1">
      <alignment horizontal="center"/>
      <protection locked="0"/>
    </xf>
    <xf numFmtId="0" fontId="0" fillId="0" borderId="12" xfId="0" applyFont="1" applyFill="1" applyBorder="1" applyAlignment="1"/>
    <xf numFmtId="0" fontId="0" fillId="0" borderId="14" xfId="0" applyFont="1" applyFill="1" applyBorder="1"/>
    <xf numFmtId="0" fontId="0" fillId="0" borderId="15" xfId="0" applyFont="1" applyFill="1" applyBorder="1" applyAlignment="1"/>
    <xf numFmtId="0" fontId="0" fillId="0" borderId="0" xfId="0" applyFont="1" applyFill="1" applyBorder="1" applyAlignment="1">
      <alignment horizontal="center" vertical="center"/>
    </xf>
    <xf numFmtId="0" fontId="0" fillId="0" borderId="16" xfId="0" applyFont="1" applyFill="1" applyBorder="1"/>
    <xf numFmtId="49" fontId="4" fillId="0" borderId="15" xfId="0" applyNumberFormat="1" applyFont="1" applyFill="1" applyBorder="1" applyAlignment="1"/>
    <xf numFmtId="0" fontId="0" fillId="0" borderId="0" xfId="0" applyFont="1" applyFill="1" applyBorder="1"/>
    <xf numFmtId="0" fontId="0" fillId="0" borderId="2" xfId="0" applyFont="1" applyFill="1" applyBorder="1"/>
    <xf numFmtId="0" fontId="0" fillId="0" borderId="17" xfId="0" applyFont="1" applyFill="1" applyBorder="1"/>
    <xf numFmtId="0" fontId="0" fillId="0" borderId="2" xfId="0" applyFont="1" applyFill="1" applyBorder="1" applyAlignment="1">
      <alignment horizontal="left" vertical="center"/>
    </xf>
    <xf numFmtId="0" fontId="0" fillId="0" borderId="15" xfId="0" applyFont="1" applyFill="1" applyBorder="1"/>
    <xf numFmtId="0" fontId="0" fillId="0" borderId="6" xfId="0" applyFont="1" applyFill="1" applyBorder="1"/>
    <xf numFmtId="0" fontId="0" fillId="0" borderId="25" xfId="0" applyFont="1" applyFill="1" applyBorder="1"/>
    <xf numFmtId="0" fontId="0" fillId="0" borderId="11" xfId="0" applyFont="1" applyFill="1" applyBorder="1"/>
    <xf numFmtId="0" fontId="0" fillId="0" borderId="3" xfId="0" applyFont="1" applyFill="1" applyBorder="1"/>
    <xf numFmtId="0" fontId="0" fillId="0" borderId="0" xfId="0" applyFont="1" applyFill="1" applyBorder="1" applyAlignment="1">
      <alignment horizontal="left"/>
    </xf>
    <xf numFmtId="0" fontId="0" fillId="0" borderId="4" xfId="0" applyFont="1" applyFill="1" applyBorder="1"/>
    <xf numFmtId="0" fontId="4" fillId="0" borderId="5" xfId="0" applyFont="1" applyFill="1" applyBorder="1"/>
    <xf numFmtId="0" fontId="0" fillId="0" borderId="7" xfId="0" applyFont="1" applyFill="1" applyBorder="1"/>
    <xf numFmtId="0" fontId="4" fillId="0" borderId="7" xfId="0" applyFont="1" applyFill="1" applyBorder="1"/>
    <xf numFmtId="0" fontId="4" fillId="0" borderId="0" xfId="0" applyFont="1" applyFill="1" applyBorder="1"/>
    <xf numFmtId="0" fontId="0" fillId="0" borderId="10" xfId="0" applyFont="1" applyFill="1" applyBorder="1"/>
    <xf numFmtId="0" fontId="0" fillId="0" borderId="23" xfId="0" applyFont="1" applyFill="1" applyBorder="1"/>
    <xf numFmtId="0" fontId="4" fillId="0" borderId="6" xfId="0" applyFont="1" applyFill="1" applyBorder="1" applyAlignment="1"/>
    <xf numFmtId="0" fontId="0" fillId="0" borderId="15" xfId="0" applyFont="1" applyFill="1" applyBorder="1" applyAlignment="1">
      <alignment horizontal="justify" wrapText="1"/>
    </xf>
    <xf numFmtId="0" fontId="0" fillId="0" borderId="0" xfId="0" applyFont="1" applyFill="1" applyBorder="1" applyAlignment="1">
      <alignment horizontal="justify"/>
    </xf>
    <xf numFmtId="0" fontId="0" fillId="0" borderId="15" xfId="0" applyFont="1" applyFill="1" applyBorder="1" applyAlignment="1">
      <alignment horizontal="justify"/>
    </xf>
    <xf numFmtId="0" fontId="0" fillId="0" borderId="15" xfId="0" applyFont="1" applyFill="1" applyBorder="1" applyAlignment="1">
      <alignment horizontal="justify" vertical="top"/>
    </xf>
    <xf numFmtId="0" fontId="0" fillId="0" borderId="0" xfId="0" applyFont="1" applyFill="1" applyBorder="1" applyAlignment="1">
      <alignment horizontal="justify" vertical="top"/>
    </xf>
    <xf numFmtId="0" fontId="0" fillId="0" borderId="28" xfId="0" applyFont="1" applyFill="1" applyBorder="1"/>
    <xf numFmtId="0" fontId="6" fillId="0" borderId="29" xfId="0" applyFont="1" applyFill="1" applyBorder="1" applyAlignment="1"/>
    <xf numFmtId="0" fontId="0" fillId="0" borderId="13" xfId="0" applyFont="1" applyFill="1" applyBorder="1"/>
    <xf numFmtId="0" fontId="0" fillId="0" borderId="0" xfId="0" applyFont="1" applyFill="1"/>
    <xf numFmtId="0" fontId="18" fillId="0" borderId="18" xfId="0" applyFont="1" applyFill="1" applyBorder="1" applyAlignment="1">
      <alignment horizontal="left"/>
    </xf>
    <xf numFmtId="0" fontId="18" fillId="0" borderId="18" xfId="0" applyFont="1" applyFill="1" applyBorder="1" applyAlignment="1">
      <alignment horizontal="justify"/>
    </xf>
    <xf numFmtId="0" fontId="18" fillId="0" borderId="18" xfId="0" applyFont="1" applyFill="1" applyBorder="1" applyAlignment="1">
      <alignment horizontal="left" vertical="justify"/>
    </xf>
    <xf numFmtId="2" fontId="27" fillId="0" borderId="0" xfId="0" applyNumberFormat="1" applyFont="1" applyFill="1" applyBorder="1" applyAlignment="1" applyProtection="1">
      <alignment horizontal="center"/>
      <protection locked="0" hidden="1"/>
    </xf>
    <xf numFmtId="0" fontId="28" fillId="0" borderId="0" xfId="0" applyFont="1" applyFill="1" applyBorder="1" applyProtection="1">
      <protection locked="0" hidden="1"/>
    </xf>
    <xf numFmtId="0" fontId="29" fillId="0" borderId="24" xfId="0" applyFont="1" applyFill="1" applyBorder="1"/>
    <xf numFmtId="0" fontId="0" fillId="0" borderId="0" xfId="0" applyFont="1" applyFill="1" applyBorder="1" applyAlignment="1"/>
    <xf numFmtId="0" fontId="29" fillId="0" borderId="30" xfId="0" applyFont="1" applyFill="1" applyBorder="1" applyAlignment="1"/>
    <xf numFmtId="0" fontId="6" fillId="0" borderId="21" xfId="0" applyFont="1" applyFill="1" applyBorder="1" applyAlignment="1">
      <alignment horizontal="center"/>
    </xf>
    <xf numFmtId="0" fontId="0" fillId="0" borderId="6" xfId="0" applyBorder="1"/>
    <xf numFmtId="0" fontId="10" fillId="0" borderId="3" xfId="0" applyFont="1" applyFill="1" applyBorder="1" applyAlignment="1">
      <alignment horizontal="center"/>
    </xf>
    <xf numFmtId="0" fontId="11" fillId="0" borderId="0" xfId="0" applyFont="1" applyFill="1" applyBorder="1" applyAlignment="1">
      <alignment horizontal="center"/>
    </xf>
    <xf numFmtId="0" fontId="11" fillId="0" borderId="4" xfId="0" applyFont="1" applyFill="1" applyBorder="1" applyAlignment="1">
      <alignment horizontal="center"/>
    </xf>
    <xf numFmtId="0" fontId="10" fillId="0" borderId="4" xfId="0" applyFont="1" applyFill="1" applyBorder="1" applyAlignment="1">
      <alignment horizontal="center"/>
    </xf>
    <xf numFmtId="0" fontId="10" fillId="0" borderId="31" xfId="0" applyFont="1" applyFill="1" applyBorder="1" applyAlignment="1">
      <alignment horizontal="center"/>
    </xf>
    <xf numFmtId="0" fontId="0" fillId="0" borderId="5" xfId="0" applyFont="1" applyFill="1" applyBorder="1"/>
    <xf numFmtId="0" fontId="0" fillId="0" borderId="6" xfId="0" applyFont="1" applyFill="1" applyBorder="1" applyAlignment="1">
      <alignment horizontal="left"/>
    </xf>
    <xf numFmtId="0" fontId="8" fillId="0" borderId="6" xfId="0" applyFont="1" applyFill="1" applyBorder="1" applyAlignment="1">
      <alignment horizontal="right"/>
    </xf>
    <xf numFmtId="0" fontId="3" fillId="0" borderId="0" xfId="0" applyFont="1" applyBorder="1"/>
    <xf numFmtId="0" fontId="10" fillId="0" borderId="25" xfId="0" applyFont="1" applyFill="1" applyBorder="1" applyAlignment="1">
      <alignment horizontal="left" vertical="center"/>
    </xf>
    <xf numFmtId="0" fontId="0" fillId="0" borderId="25" xfId="0" applyBorder="1"/>
    <xf numFmtId="0" fontId="0" fillId="0" borderId="28" xfId="0" applyBorder="1"/>
    <xf numFmtId="0" fontId="0" fillId="0" borderId="29" xfId="0" applyBorder="1"/>
    <xf numFmtId="0" fontId="0" fillId="0" borderId="20" xfId="0" applyBorder="1"/>
    <xf numFmtId="0" fontId="0" fillId="0" borderId="15" xfId="0" applyBorder="1"/>
    <xf numFmtId="0" fontId="17" fillId="0" borderId="0" xfId="0" applyFont="1" applyBorder="1"/>
    <xf numFmtId="165" fontId="6" fillId="0" borderId="1" xfId="0" applyNumberFormat="1" applyFont="1" applyFill="1" applyBorder="1" applyAlignment="1" applyProtection="1">
      <alignment horizontal="left"/>
    </xf>
    <xf numFmtId="0" fontId="6" fillId="0" borderId="1" xfId="0" applyFont="1" applyFill="1" applyBorder="1" applyAlignment="1" applyProtection="1">
      <alignment horizontal="left"/>
    </xf>
    <xf numFmtId="0" fontId="6" fillId="0" borderId="33" xfId="0" applyFont="1" applyFill="1" applyBorder="1" applyProtection="1">
      <protection locked="0" hidden="1"/>
    </xf>
    <xf numFmtId="0" fontId="29" fillId="0" borderId="33" xfId="0" applyFont="1" applyFill="1" applyBorder="1"/>
    <xf numFmtId="164" fontId="6" fillId="0" borderId="1" xfId="0" applyNumberFormat="1" applyFont="1" applyFill="1" applyBorder="1" applyAlignment="1" applyProtection="1">
      <alignment horizontal="left"/>
      <protection locked="0"/>
    </xf>
    <xf numFmtId="167" fontId="5" fillId="0" borderId="0" xfId="0" applyNumberFormat="1" applyFont="1" applyFill="1" applyBorder="1" applyAlignment="1" applyProtection="1">
      <alignment horizontal="right"/>
      <protection locked="0"/>
    </xf>
    <xf numFmtId="167" fontId="5" fillId="0" borderId="6" xfId="0" applyNumberFormat="1" applyFont="1" applyFill="1" applyBorder="1" applyAlignment="1" applyProtection="1">
      <alignment horizontal="right" vertical="center"/>
      <protection locked="0"/>
    </xf>
    <xf numFmtId="0" fontId="13" fillId="0" borderId="0" xfId="0" applyFont="1" applyFill="1" applyBorder="1" applyAlignment="1" applyProtection="1">
      <protection locked="0"/>
    </xf>
    <xf numFmtId="0" fontId="0" fillId="0" borderId="28" xfId="0" applyBorder="1" applyAlignment="1" applyProtection="1">
      <protection locked="0"/>
    </xf>
    <xf numFmtId="0" fontId="0" fillId="0" borderId="0" xfId="0" applyFont="1" applyFill="1" applyBorder="1" applyAlignment="1"/>
    <xf numFmtId="0" fontId="6" fillId="0" borderId="1" xfId="0" applyFont="1" applyFill="1" applyBorder="1" applyAlignment="1" applyProtection="1">
      <alignment horizontal="left"/>
      <protection locked="0" hidden="1"/>
    </xf>
    <xf numFmtId="0" fontId="17" fillId="0" borderId="28" xfId="0" applyFont="1" applyFill="1" applyBorder="1"/>
    <xf numFmtId="0" fontId="6" fillId="0" borderId="1" xfId="0" applyFont="1" applyFill="1" applyBorder="1" applyAlignment="1" applyProtection="1">
      <alignment horizontal="left"/>
      <protection locked="0"/>
    </xf>
    <xf numFmtId="0" fontId="33" fillId="0" borderId="15" xfId="0" applyFont="1" applyFill="1" applyBorder="1" applyAlignment="1"/>
    <xf numFmtId="0" fontId="33" fillId="0" borderId="0" xfId="0" applyFont="1" applyFill="1" applyAlignment="1"/>
    <xf numFmtId="0" fontId="5" fillId="0" borderId="15" xfId="0" applyFont="1" applyFill="1" applyBorder="1" applyAlignment="1" applyProtection="1">
      <alignment horizontal="justify" vertical="top" wrapText="1"/>
      <protection locked="0"/>
    </xf>
    <xf numFmtId="0" fontId="38" fillId="0" borderId="0" xfId="0" applyFont="1" applyFill="1" applyBorder="1" applyAlignment="1" applyProtection="1">
      <alignment horizontal="justify" vertical="top" wrapText="1"/>
      <protection locked="0"/>
    </xf>
    <xf numFmtId="0" fontId="5" fillId="0" borderId="0" xfId="0" applyFont="1" applyFill="1" applyAlignment="1" applyProtection="1">
      <alignment horizontal="justify" vertical="top" wrapText="1"/>
      <protection locked="0"/>
    </xf>
    <xf numFmtId="0" fontId="5" fillId="0" borderId="16" xfId="0" applyFont="1" applyFill="1" applyBorder="1" applyAlignment="1" applyProtection="1">
      <alignment horizontal="justify" vertical="top" wrapText="1"/>
      <protection locked="0"/>
    </xf>
    <xf numFmtId="0" fontId="24" fillId="0" borderId="0" xfId="0" applyFont="1" applyFill="1" applyBorder="1" applyAlignment="1">
      <alignment horizontal="center" vertical="center"/>
    </xf>
    <xf numFmtId="0" fontId="24" fillId="0" borderId="0" xfId="0" applyFont="1" applyFill="1" applyAlignment="1"/>
    <xf numFmtId="0" fontId="31" fillId="0" borderId="20" xfId="0" applyFont="1" applyFill="1" applyBorder="1" applyAlignment="1">
      <alignment horizontal="center" shrinkToFit="1"/>
    </xf>
    <xf numFmtId="0" fontId="20" fillId="0" borderId="10" xfId="0" applyFont="1" applyFill="1" applyBorder="1" applyAlignment="1">
      <alignment horizontal="center" shrinkToFit="1"/>
    </xf>
    <xf numFmtId="0" fontId="20" fillId="0" borderId="23" xfId="0" applyFont="1" applyFill="1" applyBorder="1" applyAlignment="1">
      <alignment horizontal="center" shrinkToFit="1"/>
    </xf>
    <xf numFmtId="166" fontId="44" fillId="0" borderId="0" xfId="0" applyNumberFormat="1" applyFont="1" applyFill="1" applyBorder="1" applyAlignment="1" applyProtection="1">
      <alignment horizontal="justify" vertical="top" wrapText="1"/>
      <protection locked="0"/>
    </xf>
    <xf numFmtId="0" fontId="0" fillId="0" borderId="0" xfId="0" applyFont="1" applyFill="1" applyAlignment="1" applyProtection="1">
      <alignment horizontal="justify" vertical="top" wrapText="1"/>
      <protection locked="0"/>
    </xf>
    <xf numFmtId="0" fontId="0" fillId="0" borderId="16" xfId="0" applyFont="1" applyFill="1" applyBorder="1" applyAlignment="1" applyProtection="1">
      <alignment horizontal="justify" vertical="top" wrapText="1"/>
      <protection locked="0"/>
    </xf>
    <xf numFmtId="0" fontId="19" fillId="0" borderId="0" xfId="0" applyFont="1" applyFill="1" applyBorder="1" applyAlignment="1" applyProtection="1">
      <alignment horizontal="center" vertical="center"/>
      <protection locked="0" hidden="1"/>
    </xf>
    <xf numFmtId="0" fontId="20" fillId="0" borderId="0" xfId="0" applyFont="1" applyFill="1" applyBorder="1"/>
    <xf numFmtId="0" fontId="6" fillId="0" borderId="0" xfId="0" applyFont="1" applyFill="1" applyBorder="1" applyProtection="1">
      <protection locked="0" hidden="1"/>
    </xf>
    <xf numFmtId="0" fontId="0" fillId="0" borderId="16" xfId="0" applyFont="1" applyFill="1" applyBorder="1" applyProtection="1">
      <protection locked="0" hidden="1"/>
    </xf>
    <xf numFmtId="0" fontId="6" fillId="0" borderId="1" xfId="0" applyFont="1" applyFill="1" applyBorder="1" applyAlignment="1" applyProtection="1">
      <alignment horizontal="left"/>
      <protection locked="0" hidden="1"/>
    </xf>
    <xf numFmtId="0" fontId="0" fillId="0" borderId="19" xfId="0" applyFont="1" applyFill="1" applyBorder="1" applyAlignment="1" applyProtection="1">
      <alignment horizontal="left"/>
      <protection locked="0" hidden="1"/>
    </xf>
    <xf numFmtId="0" fontId="6" fillId="0" borderId="0" xfId="0" applyFont="1" applyFill="1" applyBorder="1" applyAlignment="1" applyProtection="1">
      <alignment horizontal="left" vertical="justify"/>
      <protection locked="0" hidden="1"/>
    </xf>
    <xf numFmtId="0" fontId="0" fillId="0" borderId="0" xfId="0" applyFont="1" applyFill="1" applyBorder="1" applyAlignment="1" applyProtection="1">
      <alignment horizontal="left" vertical="justify"/>
      <protection locked="0" hidden="1"/>
    </xf>
    <xf numFmtId="14" fontId="6" fillId="0" borderId="1" xfId="0" applyNumberFormat="1" applyFont="1" applyFill="1" applyBorder="1" applyAlignment="1" applyProtection="1">
      <alignment horizontal="left"/>
      <protection locked="0"/>
    </xf>
    <xf numFmtId="0" fontId="0" fillId="0" borderId="1" xfId="0" applyNumberFormat="1" applyFont="1" applyFill="1" applyBorder="1" applyAlignment="1" applyProtection="1">
      <protection locked="0"/>
    </xf>
    <xf numFmtId="0" fontId="18" fillId="0" borderId="1" xfId="0" applyFont="1" applyFill="1" applyBorder="1" applyAlignment="1">
      <alignment horizontal="left"/>
    </xf>
    <xf numFmtId="0" fontId="17" fillId="0" borderId="1" xfId="0" applyFont="1" applyFill="1" applyBorder="1" applyAlignment="1">
      <alignment horizontal="left"/>
    </xf>
    <xf numFmtId="0" fontId="29" fillId="0" borderId="20" xfId="0" applyFont="1" applyFill="1" applyBorder="1" applyAlignment="1">
      <alignment vertical="center"/>
    </xf>
    <xf numFmtId="0" fontId="29" fillId="0" borderId="10" xfId="0" applyFont="1" applyFill="1" applyBorder="1" applyAlignment="1">
      <alignment vertical="center"/>
    </xf>
    <xf numFmtId="0" fontId="29" fillId="0" borderId="24" xfId="0" applyFont="1" applyFill="1" applyBorder="1" applyAlignment="1">
      <alignment vertical="center"/>
    </xf>
    <xf numFmtId="0" fontId="29" fillId="0" borderId="6" xfId="0" applyFont="1" applyFill="1" applyBorder="1" applyAlignment="1">
      <alignment vertical="center"/>
    </xf>
    <xf numFmtId="0" fontId="29" fillId="0" borderId="9" xfId="0" applyFont="1" applyFill="1" applyBorder="1" applyAlignment="1"/>
    <xf numFmtId="0" fontId="23" fillId="0" borderId="0" xfId="0" applyFont="1" applyFill="1" applyBorder="1" applyAlignment="1">
      <alignment horizontal="center" vertical="center"/>
    </xf>
    <xf numFmtId="0" fontId="17" fillId="0" borderId="0" xfId="0" applyFont="1" applyFill="1" applyBorder="1" applyAlignment="1">
      <alignment horizontal="center" vertical="center"/>
    </xf>
    <xf numFmtId="0" fontId="6" fillId="0" borderId="0" xfId="0" applyFont="1" applyFill="1" applyBorder="1" applyAlignment="1">
      <alignment horizontal="center" vertical="center"/>
    </xf>
    <xf numFmtId="0" fontId="18" fillId="0" borderId="1" xfId="0" applyFont="1" applyFill="1" applyBorder="1" applyAlignment="1" applyProtection="1">
      <alignment horizontal="left"/>
      <protection hidden="1"/>
    </xf>
    <xf numFmtId="0" fontId="17" fillId="0" borderId="1" xfId="0" applyFont="1" applyFill="1" applyBorder="1" applyAlignment="1" applyProtection="1">
      <alignment horizontal="left"/>
      <protection hidden="1"/>
    </xf>
    <xf numFmtId="0" fontId="6" fillId="0" borderId="6" xfId="0" applyFont="1" applyFill="1" applyBorder="1" applyAlignment="1" applyProtection="1">
      <protection locked="0" hidden="1"/>
    </xf>
    <xf numFmtId="0" fontId="0" fillId="0" borderId="9" xfId="0" applyFont="1" applyFill="1" applyBorder="1" applyAlignment="1" applyProtection="1">
      <protection locked="0" hidden="1"/>
    </xf>
    <xf numFmtId="0" fontId="6" fillId="0" borderId="15" xfId="0" applyFont="1" applyFill="1" applyBorder="1" applyAlignment="1"/>
    <xf numFmtId="0" fontId="0" fillId="0" borderId="0" xfId="0" applyFont="1" applyFill="1" applyBorder="1" applyAlignment="1"/>
    <xf numFmtId="9" fontId="25" fillId="0" borderId="0" xfId="0" applyNumberFormat="1" applyFont="1" applyFill="1" applyBorder="1" applyAlignment="1" applyProtection="1">
      <alignment horizontal="center"/>
      <protection locked="0" hidden="1"/>
    </xf>
    <xf numFmtId="0" fontId="26" fillId="0" borderId="0" xfId="0" applyFont="1" applyFill="1" applyBorder="1" applyAlignment="1" applyProtection="1">
      <alignment horizontal="center"/>
      <protection locked="0" hidden="1"/>
    </xf>
    <xf numFmtId="0" fontId="5" fillId="0" borderId="0" xfId="0" applyFont="1" applyFill="1" applyBorder="1" applyAlignment="1" applyProtection="1">
      <alignment horizontal="left" wrapText="1"/>
      <protection locked="0"/>
    </xf>
    <xf numFmtId="0" fontId="0" fillId="0" borderId="0" xfId="0" applyFont="1" applyFill="1" applyBorder="1" applyAlignment="1" applyProtection="1">
      <alignment wrapText="1"/>
      <protection locked="0"/>
    </xf>
    <xf numFmtId="0" fontId="0" fillId="0" borderId="0" xfId="0" applyAlignment="1">
      <alignment wrapText="1"/>
    </xf>
    <xf numFmtId="0" fontId="0" fillId="2" borderId="0" xfId="0" applyFill="1" applyAlignment="1"/>
    <xf numFmtId="0" fontId="12" fillId="0" borderId="27" xfId="0" applyFont="1" applyFill="1" applyBorder="1" applyAlignment="1" applyProtection="1">
      <protection locked="0" hidden="1"/>
    </xf>
    <xf numFmtId="0" fontId="13" fillId="0" borderId="28" xfId="0" applyFont="1" applyFill="1" applyBorder="1" applyAlignment="1" applyProtection="1">
      <protection locked="0" hidden="1"/>
    </xf>
    <xf numFmtId="0" fontId="6" fillId="0" borderId="0" xfId="0" applyFont="1" applyFill="1" applyBorder="1" applyAlignment="1"/>
    <xf numFmtId="0" fontId="25" fillId="0" borderId="0" xfId="0" applyFont="1" applyFill="1" applyBorder="1" applyAlignment="1" applyProtection="1">
      <alignment horizontal="center"/>
      <protection locked="0" hidden="1"/>
    </xf>
    <xf numFmtId="0" fontId="27" fillId="0" borderId="16" xfId="0" applyFont="1" applyFill="1" applyBorder="1" applyAlignment="1" applyProtection="1">
      <alignment horizontal="center"/>
      <protection locked="0" hidden="1"/>
    </xf>
    <xf numFmtId="0" fontId="6" fillId="0" borderId="0" xfId="0" applyFont="1" applyFill="1" applyBorder="1" applyAlignment="1">
      <alignment horizontal="center"/>
    </xf>
    <xf numFmtId="0" fontId="0" fillId="0" borderId="0" xfId="0" applyFont="1" applyFill="1" applyBorder="1" applyAlignment="1">
      <alignment horizontal="center"/>
    </xf>
    <xf numFmtId="0" fontId="10" fillId="0" borderId="5" xfId="0" applyFont="1" applyFill="1" applyBorder="1" applyAlignment="1">
      <alignment horizontal="center"/>
    </xf>
    <xf numFmtId="0" fontId="11" fillId="0" borderId="6" xfId="0" applyFont="1" applyFill="1" applyBorder="1" applyAlignment="1">
      <alignment horizontal="center"/>
    </xf>
    <xf numFmtId="0" fontId="11" fillId="0" borderId="7" xfId="0" applyFont="1" applyFill="1" applyBorder="1" applyAlignment="1">
      <alignment horizontal="center"/>
    </xf>
    <xf numFmtId="0" fontId="10" fillId="0" borderId="7" xfId="0" applyFont="1" applyFill="1" applyBorder="1" applyAlignment="1">
      <alignment horizontal="center"/>
    </xf>
    <xf numFmtId="0" fontId="29" fillId="0" borderId="20" xfId="0" applyFont="1" applyFill="1" applyBorder="1" applyAlignment="1"/>
    <xf numFmtId="0" fontId="29" fillId="0" borderId="10" xfId="0" applyFont="1" applyFill="1" applyBorder="1" applyAlignment="1"/>
    <xf numFmtId="0" fontId="5" fillId="0" borderId="0" xfId="0" applyFont="1" applyFill="1" applyBorder="1" applyAlignment="1"/>
    <xf numFmtId="0" fontId="6" fillId="0" borderId="16" xfId="0" applyFont="1" applyFill="1" applyBorder="1" applyAlignment="1">
      <alignment horizontal="center"/>
    </xf>
    <xf numFmtId="0" fontId="32" fillId="0" borderId="0" xfId="0" applyFont="1" applyFill="1" applyBorder="1" applyAlignment="1"/>
    <xf numFmtId="0" fontId="6" fillId="0" borderId="0" xfId="0" applyFont="1" applyFill="1" applyBorder="1" applyAlignment="1" applyProtection="1">
      <protection locked="0" hidden="1"/>
    </xf>
    <xf numFmtId="0" fontId="0" fillId="0" borderId="0" xfId="0" applyFont="1" applyFill="1" applyBorder="1" applyAlignment="1" applyProtection="1">
      <protection locked="0" hidden="1"/>
    </xf>
    <xf numFmtId="0" fontId="0" fillId="0" borderId="16" xfId="0" applyFont="1" applyFill="1" applyBorder="1" applyAlignment="1" applyProtection="1">
      <protection locked="0" hidden="1"/>
    </xf>
    <xf numFmtId="0" fontId="33" fillId="0" borderId="0" xfId="0" applyFont="1" applyFill="1" applyBorder="1" applyAlignment="1"/>
    <xf numFmtId="0" fontId="34" fillId="0" borderId="0" xfId="0" applyFont="1" applyFill="1" applyBorder="1" applyAlignment="1"/>
    <xf numFmtId="0" fontId="7" fillId="0" borderId="0" xfId="0" applyFont="1" applyFill="1" applyBorder="1" applyAlignment="1" applyProtection="1">
      <protection locked="0"/>
    </xf>
    <xf numFmtId="0" fontId="6" fillId="0" borderId="0" xfId="0" applyFont="1" applyFill="1" applyBorder="1" applyAlignment="1" applyProtection="1">
      <protection locked="0"/>
    </xf>
    <xf numFmtId="0" fontId="6" fillId="0" borderId="16" xfId="0" applyFont="1" applyFill="1" applyBorder="1" applyAlignment="1" applyProtection="1">
      <protection locked="0"/>
    </xf>
    <xf numFmtId="0" fontId="21" fillId="0" borderId="13" xfId="0" applyFont="1" applyFill="1" applyBorder="1" applyAlignment="1">
      <alignment horizontal="center" vertical="center"/>
    </xf>
    <xf numFmtId="0" fontId="22" fillId="0" borderId="13" xfId="0" applyFont="1" applyFill="1" applyBorder="1" applyAlignment="1">
      <alignment horizontal="center" vertical="center"/>
    </xf>
    <xf numFmtId="0" fontId="37" fillId="0" borderId="0" xfId="0" applyFont="1" applyFill="1" applyBorder="1" applyAlignment="1">
      <alignment horizontal="center"/>
    </xf>
    <xf numFmtId="0" fontId="35" fillId="0" borderId="0" xfId="0" applyFont="1" applyAlignment="1">
      <alignment horizontal="center"/>
    </xf>
    <xf numFmtId="0" fontId="35" fillId="0" borderId="16" xfId="0" applyFont="1" applyBorder="1" applyAlignment="1">
      <alignment horizontal="center"/>
    </xf>
    <xf numFmtId="0" fontId="10" fillId="0" borderId="32" xfId="0" applyFont="1" applyFill="1" applyBorder="1" applyAlignment="1" applyProtection="1">
      <alignment horizontal="center"/>
      <protection locked="0"/>
    </xf>
    <xf numFmtId="0" fontId="10" fillId="0" borderId="9" xfId="0" applyFont="1" applyBorder="1" applyAlignment="1" applyProtection="1">
      <alignment horizontal="center"/>
      <protection locked="0"/>
    </xf>
    <xf numFmtId="0" fontId="10" fillId="0" borderId="26" xfId="0" applyFont="1" applyBorder="1" applyAlignment="1" applyProtection="1">
      <alignment horizontal="center"/>
      <protection locked="0"/>
    </xf>
    <xf numFmtId="0" fontId="10" fillId="0" borderId="31" xfId="0" applyFont="1" applyFill="1" applyBorder="1" applyAlignment="1" applyProtection="1">
      <alignment horizontal="center"/>
      <protection locked="0"/>
    </xf>
    <xf numFmtId="0" fontId="10" fillId="0" borderId="8" xfId="0" applyFont="1" applyBorder="1" applyAlignment="1" applyProtection="1">
      <alignment horizontal="center"/>
      <protection locked="0"/>
    </xf>
    <xf numFmtId="0" fontId="0" fillId="3" borderId="0" xfId="0" applyFill="1" applyBorder="1" applyAlignment="1"/>
    <xf numFmtId="0" fontId="0" fillId="3" borderId="28" xfId="0" applyFill="1" applyBorder="1" applyAlignment="1"/>
    <xf numFmtId="0" fontId="36" fillId="3" borderId="0" xfId="0" applyFont="1" applyFill="1" applyAlignment="1"/>
    <xf numFmtId="0" fontId="0" fillId="3" borderId="0" xfId="0" applyFill="1" applyAlignment="1"/>
    <xf numFmtId="0" fontId="2" fillId="0" borderId="0" xfId="0" applyFont="1" applyBorder="1" applyAlignment="1" applyProtection="1">
      <alignment horizontal="justify" vertical="top" wrapText="1"/>
      <protection locked="0"/>
    </xf>
    <xf numFmtId="0" fontId="2" fillId="0" borderId="16" xfId="0" applyFont="1" applyBorder="1" applyAlignment="1" applyProtection="1">
      <alignment horizontal="justify" vertical="top" wrapText="1"/>
      <protection locked="0"/>
    </xf>
    <xf numFmtId="0" fontId="6" fillId="0" borderId="1" xfId="0" applyFont="1" applyFill="1" applyBorder="1" applyAlignment="1" applyProtection="1">
      <alignment horizontal="left"/>
    </xf>
    <xf numFmtId="0" fontId="0" fillId="0" borderId="19" xfId="0" applyFont="1" applyFill="1" applyBorder="1" applyAlignment="1" applyProtection="1">
      <alignment horizontal="left"/>
    </xf>
    <xf numFmtId="0" fontId="6" fillId="0" borderId="32" xfId="0" applyFont="1" applyFill="1" applyBorder="1" applyAlignment="1" applyProtection="1">
      <protection locked="0" hidden="1"/>
    </xf>
    <xf numFmtId="0" fontId="0" fillId="0" borderId="8" xfId="0" applyFont="1" applyFill="1" applyBorder="1" applyAlignment="1" applyProtection="1">
      <protection locked="0" hidden="1"/>
    </xf>
    <xf numFmtId="0" fontId="21" fillId="0" borderId="12" xfId="0" applyFont="1" applyFill="1" applyBorder="1" applyAlignment="1">
      <alignment horizontal="center" vertical="center"/>
    </xf>
    <xf numFmtId="0" fontId="0" fillId="0" borderId="13" xfId="0" applyBorder="1" applyAlignment="1"/>
    <xf numFmtId="0" fontId="0" fillId="0" borderId="14" xfId="0" applyBorder="1" applyAlignment="1"/>
    <xf numFmtId="0" fontId="23" fillId="0" borderId="15" xfId="0" applyFont="1" applyFill="1" applyBorder="1" applyAlignment="1">
      <alignment horizontal="center" vertical="center"/>
    </xf>
    <xf numFmtId="0" fontId="0" fillId="0" borderId="0" xfId="0" applyAlignment="1"/>
    <xf numFmtId="0" fontId="0" fillId="0" borderId="16" xfId="0" applyBorder="1" applyAlignment="1"/>
    <xf numFmtId="0" fontId="24" fillId="0" borderId="15" xfId="0" applyFont="1" applyFill="1" applyBorder="1" applyAlignment="1">
      <alignment horizontal="center" vertical="center"/>
    </xf>
    <xf numFmtId="0" fontId="6" fillId="0" borderId="15" xfId="0" applyFont="1" applyFill="1" applyBorder="1" applyAlignment="1">
      <alignment horizontal="center" vertical="center"/>
    </xf>
    <xf numFmtId="0" fontId="19" fillId="0" borderId="15" xfId="0" applyFont="1" applyFill="1" applyBorder="1" applyAlignment="1" applyProtection="1">
      <alignment horizontal="center" vertical="center"/>
      <protection locked="0"/>
    </xf>
    <xf numFmtId="0" fontId="0" fillId="0" borderId="0" xfId="0" applyAlignment="1" applyProtection="1">
      <protection locked="0"/>
    </xf>
    <xf numFmtId="0" fontId="0" fillId="0" borderId="16" xfId="0" applyBorder="1" applyAlignment="1" applyProtection="1">
      <protection locked="0"/>
    </xf>
    <xf numFmtId="0" fontId="6" fillId="0" borderId="0" xfId="0" applyFont="1" applyFill="1" applyBorder="1" applyProtection="1"/>
    <xf numFmtId="0" fontId="0" fillId="0" borderId="16" xfId="0" applyFont="1" applyFill="1" applyBorder="1" applyProtection="1"/>
    <xf numFmtId="0" fontId="6" fillId="0" borderId="0" xfId="0" applyFont="1" applyFill="1" applyBorder="1" applyAlignment="1" applyProtection="1">
      <alignment horizontal="left" wrapText="1"/>
    </xf>
    <xf numFmtId="0" fontId="0" fillId="0" borderId="0" xfId="0" applyFont="1" applyFill="1" applyBorder="1" applyAlignment="1" applyProtection="1">
      <alignment wrapText="1"/>
    </xf>
    <xf numFmtId="0" fontId="13" fillId="0" borderId="27" xfId="0" applyFont="1" applyBorder="1" applyAlignment="1" applyProtection="1">
      <protection locked="0"/>
    </xf>
    <xf numFmtId="0" fontId="13" fillId="0" borderId="28" xfId="0" applyFont="1" applyBorder="1" applyAlignment="1" applyProtection="1">
      <protection locked="0"/>
    </xf>
    <xf numFmtId="0" fontId="42" fillId="0" borderId="15" xfId="0" applyFont="1" applyFill="1" applyBorder="1" applyAlignment="1" applyProtection="1"/>
    <xf numFmtId="0" fontId="44" fillId="0" borderId="0" xfId="0" applyFont="1" applyAlignment="1" applyProtection="1"/>
    <xf numFmtId="0" fontId="6" fillId="0" borderId="15" xfId="0" applyFont="1" applyFill="1" applyBorder="1" applyAlignment="1" applyProtection="1">
      <alignment horizontal="justify" vertical="top" wrapText="1"/>
      <protection locked="0"/>
    </xf>
    <xf numFmtId="0" fontId="0" fillId="0" borderId="0" xfId="0" applyBorder="1" applyAlignment="1" applyProtection="1">
      <alignment horizontal="justify" vertical="top" wrapText="1"/>
      <protection locked="0"/>
    </xf>
    <xf numFmtId="0" fontId="0" fillId="0" borderId="16" xfId="0" applyBorder="1" applyAlignment="1" applyProtection="1">
      <alignment horizontal="justify" vertical="top" wrapText="1"/>
      <protection locked="0"/>
    </xf>
    <xf numFmtId="0" fontId="0" fillId="0" borderId="15" xfId="0" applyBorder="1" applyAlignment="1" applyProtection="1">
      <alignment horizontal="justify" vertical="top" wrapText="1"/>
      <protection locked="0"/>
    </xf>
    <xf numFmtId="14" fontId="6" fillId="0" borderId="1" xfId="0" applyNumberFormat="1" applyFont="1" applyFill="1" applyBorder="1" applyAlignment="1" applyProtection="1">
      <alignment horizontal="left"/>
    </xf>
    <xf numFmtId="0" fontId="0" fillId="0" borderId="1" xfId="0" applyNumberFormat="1" applyFont="1" applyFill="1" applyBorder="1" applyAlignment="1" applyProtection="1"/>
    <xf numFmtId="0" fontId="6" fillId="0" borderId="0" xfId="0" applyFont="1" applyFill="1" applyBorder="1" applyAlignment="1" applyProtection="1">
      <alignment horizontal="left" vertical="justify"/>
    </xf>
    <xf numFmtId="0" fontId="0" fillId="0" borderId="0" xfId="0" applyFont="1" applyFill="1" applyBorder="1" applyAlignment="1" applyProtection="1">
      <alignment horizontal="left" vertical="justify"/>
    </xf>
    <xf numFmtId="0" fontId="16" fillId="0" borderId="10" xfId="0" applyFont="1" applyBorder="1" applyAlignment="1" applyProtection="1">
      <alignment horizontal="justify" vertical="top" wrapText="1"/>
      <protection locked="0"/>
    </xf>
    <xf numFmtId="0" fontId="39" fillId="0" borderId="10" xfId="0" applyFont="1" applyBorder="1" applyAlignment="1" applyProtection="1">
      <protection locked="0"/>
    </xf>
    <xf numFmtId="0" fontId="39" fillId="0" borderId="23" xfId="0" applyFont="1" applyBorder="1" applyAlignment="1" applyProtection="1">
      <protection locked="0"/>
    </xf>
    <xf numFmtId="0" fontId="27" fillId="0" borderId="0" xfId="0" applyFont="1" applyFill="1" applyBorder="1" applyAlignment="1" applyProtection="1">
      <alignment horizontal="center"/>
      <protection locked="0" hidden="1"/>
    </xf>
    <xf numFmtId="0" fontId="1" fillId="0" borderId="0" xfId="0" applyFont="1" applyBorder="1" applyAlignment="1" applyProtection="1">
      <alignment horizontal="justify" vertical="top" wrapText="1"/>
      <protection locked="0"/>
    </xf>
  </cellXfs>
  <cellStyles count="1">
    <cellStyle name="Обычный"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activeX/activeX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244;476"/>
  <ax:ocxPr ax:name="Value" ax:value="0"/>
  <ax:ocxPr ax:name="Caption" ax:value="RCB"/>
  <ax:ocxPr ax:name="GroupName" ax:value="Лист1"/>
  <ax:ocxPr ax:name="FontName" ax:value="Times New Roman"/>
  <ax:ocxPr ax:name="FontHeight" ax:value="195"/>
  <ax:ocxPr ax:name="FontCharSet" ax:value="0"/>
  <ax:ocxPr ax:name="FontPitchAndFamily" ax:value="2"/>
</ax:ocx>
</file>

<file path=xl/activeX/activeX10.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672;847"/>
  <ax:ocxPr ax:name="Value" ax:value="1"/>
  <ax:ocxPr ax:name="Caption" ax:value="A. Cor.dex"/>
  <ax:ocxPr ax:name="GroupName" ax:value="Лист1"/>
  <ax:ocxPr ax:name="FontName" ax:value="Times New Roman"/>
  <ax:ocxPr ax:name="FontHeight" ax:value="240"/>
  <ax:ocxPr ax:name="FontCharSet" ax:value="0"/>
  <ax:ocxPr ax:name="FontPitchAndFamily" ax:value="2"/>
</ax:ocx>
</file>

<file path=xl/activeX/activeX1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4471;847"/>
  <ax:ocxPr ax:name="Value" ax:value="0"/>
  <ax:ocxPr ax:name="Caption" ax:value="A.Thoracica interna sin."/>
  <ax:ocxPr ax:name="GroupName" ax:value="Лист1"/>
  <ax:ocxPr ax:name="FontName" ax:value="Times New Roman"/>
  <ax:ocxPr ax:name="FontHeight" ax:value="240"/>
  <ax:ocxPr ax:name="FontCharSet" ax:value="0"/>
  <ax:ocxPr ax:name="FontPitchAndFamily" ax:value="2"/>
</ax:ocx>
</file>

<file path=xl/activeX/activeX1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228;847"/>
  <ax:ocxPr ax:name="Value" ax:value="0"/>
  <ax:ocxPr ax:name="Caption" ax:value="A.Subclavia sin."/>
  <ax:ocxPr ax:name="GroupName" ax:value="Лист1"/>
  <ax:ocxPr ax:name="FontName" ax:value="Times New Roman"/>
  <ax:ocxPr ax:name="FontHeight" ax:value="240"/>
  <ax:ocxPr ax:name="FontCharSet" ax:value="0"/>
  <ax:ocxPr ax:name="FontPitchAndFamily" ax:value="2"/>
</ax:ocx>
</file>

<file path=xl/activeX/activeX1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5900;741"/>
  <ax:ocxPr ax:name="Value" ax:value="0"/>
  <ax:ocxPr ax:name="Caption" ax:value="Маммарно-коронарный шунт"/>
  <ax:ocxPr ax:name="GroupName" ax:value="Лист1"/>
  <ax:ocxPr ax:name="FontName" ax:value="Times New Roman"/>
  <ax:ocxPr ax:name="FontHeight" ax:value="240"/>
  <ax:ocxPr ax:name="FontCharSet" ax:value="0"/>
  <ax:ocxPr ax:name="FontPitchAndFamily" ax:value="2"/>
</ax:ocx>
</file>

<file path=xl/activeX/activeX1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5133;741"/>
  <ax:ocxPr ax:name="Value" ax:value="0"/>
  <ax:ocxPr ax:name="Caption" ax:value="Аорто-коронарный шунт"/>
  <ax:ocxPr ax:name="GroupName" ax:value="Лист1"/>
  <ax:ocxPr ax:name="FontName" ax:value="Times New Roman"/>
  <ax:ocxPr ax:name="FontHeight" ax:value="240"/>
  <ax:ocxPr ax:name="FontCharSet" ax:value="0"/>
  <ax:ocxPr ax:name="FontPitchAndFamily" ax:value="2"/>
</ax:ocx>
</file>

<file path=xl/activeX/activeX1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619;741"/>
  <ax:ocxPr ax:name="Value" ax:value="0"/>
  <ax:ocxPr ax:name="Caption" ax:value="Дуга аорты"/>
  <ax:ocxPr ax:name="GroupName" ax:value="Лист1"/>
  <ax:ocxPr ax:name="FontName" ax:value="Times New Roman"/>
  <ax:ocxPr ax:name="FontHeight" ax:value="240"/>
  <ax:ocxPr ax:name="FontCharSet" ax:value="0"/>
  <ax:ocxPr ax:name="FontPitchAndFamily" ax:value="2"/>
</ax:ocx>
</file>

<file path=xl/activeX/activeX16.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4.5"/>
  <ax:ocxPr ax:name="GroupName" ax:value="Лист1"/>
  <ax:ocxPr ax:name="FontName" ax:value="Times New Roman"/>
  <ax:ocxPr ax:name="FontHeight" ax:value="195"/>
  <ax:ocxPr ax:name="FontCharSet" ax:value="0"/>
  <ax:ocxPr ax:name="FontPitchAndFamily" ax:value="2"/>
</ax:ocx>
</file>

<file path=xl/activeX/activeX17.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4.5"/>
  <ax:ocxPr ax:name="GroupName" ax:value="Лист1"/>
  <ax:ocxPr ax:name="FontName" ax:value="Times New Roman"/>
  <ax:ocxPr ax:name="FontHeight" ax:value="195"/>
  <ax:ocxPr ax:name="FontCharSet" ax:value="0"/>
  <ax:ocxPr ax:name="FontPitchAndFamily" ax:value="2"/>
</ax:ocx>
</file>

<file path=xl/activeX/activeX18.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4.0"/>
  <ax:ocxPr ax:name="GroupName" ax:value="Лист1"/>
  <ax:ocxPr ax:name="FontName" ax:value="Times New Roman"/>
  <ax:ocxPr ax:name="FontHeight" ax:value="195"/>
  <ax:ocxPr ax:name="FontCharSet" ax:value="0"/>
  <ax:ocxPr ax:name="FontPitchAndFamily" ax:value="2"/>
</ax:ocx>
</file>

<file path=xl/activeX/activeX19.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5.0"/>
  <ax:ocxPr ax:name="GroupName" ax:value="Лист1"/>
  <ax:ocxPr ax:name="FontName" ax:value="Times New Roman"/>
  <ax:ocxPr ax:name="FontHeight" ax:value="195"/>
  <ax:ocxPr ax:name="FontCharSet" ax:value="0"/>
  <ax:ocxPr ax:name="FontPitchAndFamily" ax:value="2"/>
</ax:ocx>
</file>

<file path=xl/activeX/activeX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884;979"/>
  <ax:ocxPr ax:name="Value" ax:value="1"/>
  <ax:ocxPr ax:name="Caption" ax:value="Комплект белья"/>
  <ax:ocxPr ax:name="GroupName" ax:value="Лист1"/>
  <ax:ocxPr ax:name="FontName" ax:value="Times New Roman"/>
  <ax:ocxPr ax:name="FontHeight" ax:value="225"/>
  <ax:ocxPr ax:name="FontCharSet" ax:value="0"/>
  <ax:ocxPr ax:name="FontPitchAndFamily" ax:value="2"/>
</ax:ocx>
</file>

<file path=xl/activeX/activeX20.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5.0"/>
  <ax:ocxPr ax:name="GroupName" ax:value="Лист1"/>
  <ax:ocxPr ax:name="FontName" ax:value="Times New Roman"/>
  <ax:ocxPr ax:name="FontHeight" ax:value="195"/>
  <ax:ocxPr ax:name="FontCharSet" ax:value="0"/>
  <ax:ocxPr ax:name="FontPitchAndFamily" ax:value="2"/>
</ax:ocx>
</file>

<file path=xl/activeX/activeX2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1"/>
  <ax:ocxPr ax:name="Caption" ax:value="JL 3.5"/>
  <ax:ocxPr ax:name="GroupName" ax:value="Лист1"/>
  <ax:ocxPr ax:name="FontName" ax:value="Times New Roman"/>
  <ax:ocxPr ax:name="FontHeight" ax:value="195"/>
  <ax:ocxPr ax:name="FontCharSet" ax:value="0"/>
  <ax:ocxPr ax:name="FontPitchAndFamily" ax:value="2"/>
</ax:ocx>
</file>

<file path=xl/activeX/activeX2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1"/>
  <ax:ocxPr ax:name="Caption" ax:value="JR 3.5"/>
  <ax:ocxPr ax:name="GroupName" ax:value="Лист1"/>
  <ax:ocxPr ax:name="FontName" ax:value="Times New Roman"/>
  <ax:ocxPr ax:name="FontHeight" ax:value="195"/>
  <ax:ocxPr ax:name="FontCharSet" ax:value="0"/>
  <ax:ocxPr ax:name="FontPitchAndFamily" ax:value="2"/>
</ax:ocx>
</file>

<file path=xl/activeX/activeX2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L 1"/>
  <ax:ocxPr ax:name="GroupName" ax:value="Лист1"/>
  <ax:ocxPr ax:name="FontName" ax:value="Times New Roman"/>
  <ax:ocxPr ax:name="FontHeight" ax:value="195"/>
  <ax:ocxPr ax:name="FontCharSet" ax:value="0"/>
  <ax:ocxPr ax:name="FontPitchAndFamily" ax:value="2"/>
</ax:ocx>
</file>

<file path=xl/activeX/activeX2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R 1"/>
  <ax:ocxPr ax:name="GroupName" ax:value="Лист1"/>
  <ax:ocxPr ax:name="FontName" ax:value="Times New Roman"/>
  <ax:ocxPr ax:name="FontHeight" ax:value="195"/>
  <ax:ocxPr ax:name="FontCharSet" ax:value="0"/>
  <ax:ocxPr ax:name="FontPitchAndFamily" ax:value="2"/>
</ax:ocx>
</file>

<file path=xl/activeX/activeX2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L 2"/>
  <ax:ocxPr ax:name="GroupName" ax:value="Лист1"/>
  <ax:ocxPr ax:name="FontName" ax:value="Times New Roman"/>
  <ax:ocxPr ax:name="FontHeight" ax:value="195"/>
  <ax:ocxPr ax:name="FontCharSet" ax:value="0"/>
  <ax:ocxPr ax:name="FontPitchAndFamily" ax:value="2"/>
</ax:ocx>
</file>

<file path=xl/activeX/activeX26.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R 2"/>
  <ax:ocxPr ax:name="GroupName" ax:value="Лист1"/>
  <ax:ocxPr ax:name="FontName" ax:value="Times New Roman"/>
  <ax:ocxPr ax:name="FontHeight" ax:value="195"/>
  <ax:ocxPr ax:name="FontCharSet" ax:value="0"/>
  <ax:ocxPr ax:name="FontPitchAndFamily" ax:value="2"/>
</ax:ocx>
</file>

<file path=xl/activeX/activeX27.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005;503"/>
  <ax:ocxPr ax:name="Value" ax:value="0"/>
  <ax:ocxPr ax:name="Caption" ax:value="BR"/>
  <ax:ocxPr ax:name="GroupName" ax:value="Лист1"/>
  <ax:ocxPr ax:name="FontName" ax:value="Times New Roman"/>
  <ax:ocxPr ax:name="FontHeight" ax:value="195"/>
  <ax:ocxPr ax:name="FontCharSet" ax:value="0"/>
  <ax:ocxPr ax:name="FontPitchAndFamily" ax:value="2"/>
</ax:ocx>
</file>

<file path=xl/activeX/activeX28.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979;503"/>
  <ax:ocxPr ax:name="Value" ax:value="0"/>
  <ax:ocxPr ax:name="Caption" ax:value="PB"/>
  <ax:ocxPr ax:name="GroupName" ax:value="Лист1"/>
  <ax:ocxPr ax:name="FontName" ax:value="Times New Roman"/>
  <ax:ocxPr ax:name="FontHeight" ax:value="195"/>
  <ax:ocxPr ax:name="FontCharSet" ax:value="0"/>
  <ax:ocxPr ax:name="FontPitchAndFamily" ax:value="2"/>
</ax:ocx>
</file>

<file path=xl/activeX/activeX29.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005;503"/>
  <ax:ocxPr ax:name="Value" ax:value="0"/>
  <ax:ocxPr ax:name="Caption" ax:value="BL"/>
  <ax:ocxPr ax:name="GroupName" ax:value="Лист1"/>
  <ax:ocxPr ax:name="FontName" ax:value="Times New Roman"/>
  <ax:ocxPr ax:name="FontHeight" ax:value="195"/>
  <ax:ocxPr ax:name="FontCharSet" ax:value="0"/>
  <ax:ocxPr ax:name="FontPitchAndFamily" ax:value="2"/>
</ax:ocx>
</file>

<file path=xl/activeX/activeX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334;979"/>
  <ax:ocxPr ax:name="Value" ax:value="0"/>
  <ax:ocxPr ax:name="Caption" ax:value="Соединительная линия"/>
  <ax:ocxPr ax:name="GroupName" ax:value="Лист1"/>
  <ax:ocxPr ax:name="FontName" ax:value="Times New Roman"/>
  <ax:ocxPr ax:name="FontHeight" ax:value="225"/>
  <ax:ocxPr ax:name="FontCharSet" ax:value="0"/>
  <ax:ocxPr ax:name="FontPitchAndFamily" ax:value="2"/>
</ax:ocx>
</file>

<file path=xl/activeX/activeX30.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R 2"/>
  <ax:ocxPr ax:name="GroupName" ax:value="Лист1"/>
  <ax:ocxPr ax:name="FontName" ax:value="Times New Roman"/>
  <ax:ocxPr ax:name="FontHeight" ax:value="195"/>
  <ax:ocxPr ax:name="FontCharSet" ax:value="0"/>
  <ax:ocxPr ax:name="FontPitchAndFamily" ax:value="2"/>
</ax:ocx>
</file>

<file path=xl/activeX/activeX3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R 1"/>
  <ax:ocxPr ax:name="GroupName" ax:value="Лист1"/>
  <ax:ocxPr ax:name="FontName" ax:value="Times New Roman"/>
  <ax:ocxPr ax:name="FontHeight" ax:value="195"/>
  <ax:ocxPr ax:name="FontCharSet" ax:value="0"/>
  <ax:ocxPr ax:name="FontPitchAndFamily" ax:value="2"/>
</ax:ocx>
</file>

<file path=xl/activeX/activeX3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L 2"/>
  <ax:ocxPr ax:name="GroupName" ax:value="Лист1"/>
  <ax:ocxPr ax:name="FontName" ax:value="Times New Roman"/>
  <ax:ocxPr ax:name="FontHeight" ax:value="195"/>
  <ax:ocxPr ax:name="FontCharSet" ax:value="0"/>
  <ax:ocxPr ax:name="FontPitchAndFamily" ax:value="2"/>
</ax:ocx>
</file>

<file path=xl/activeX/activeX3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L 1"/>
  <ax:ocxPr ax:name="GroupName" ax:value="Лист1"/>
  <ax:ocxPr ax:name="FontName" ax:value="Times New Roman"/>
  <ax:ocxPr ax:name="FontHeight" ax:value="195"/>
  <ax:ocxPr ax:name="FontCharSet" ax:value="0"/>
  <ax:ocxPr ax:name="FontPitchAndFamily" ax:value="2"/>
</ax:ocx>
</file>

<file path=xl/activeX/activeX3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5.0"/>
  <ax:ocxPr ax:name="GroupName" ax:value="Лист1"/>
  <ax:ocxPr ax:name="FontName" ax:value="Times New Roman"/>
  <ax:ocxPr ax:name="FontHeight" ax:value="195"/>
  <ax:ocxPr ax:name="FontCharSet" ax:value="0"/>
  <ax:ocxPr ax:name="FontPitchAndFamily" ax:value="2"/>
</ax:ocx>
</file>

<file path=xl/activeX/activeX3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4.5"/>
  <ax:ocxPr ax:name="GroupName" ax:value="Лист1"/>
  <ax:ocxPr ax:name="FontName" ax:value="Times New Roman"/>
  <ax:ocxPr ax:name="FontHeight" ax:value="195"/>
  <ax:ocxPr ax:name="FontCharSet" ax:value="0"/>
  <ax:ocxPr ax:name="FontPitchAndFamily" ax:value="2"/>
</ax:ocx>
</file>

<file path=xl/activeX/activeX36.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4.0"/>
  <ax:ocxPr ax:name="GroupName" ax:value="Лист1"/>
  <ax:ocxPr ax:name="FontName" ax:value="Times New Roman"/>
  <ax:ocxPr ax:name="FontHeight" ax:value="195"/>
  <ax:ocxPr ax:name="FontCharSet" ax:value="0"/>
  <ax:ocxPr ax:name="FontPitchAndFamily" ax:value="2"/>
</ax:ocx>
</file>

<file path=xl/activeX/activeX37.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3.5"/>
  <ax:ocxPr ax:name="GroupName" ax:value="Лист1"/>
  <ax:ocxPr ax:name="FontName" ax:value="Times New Roman"/>
  <ax:ocxPr ax:name="FontHeight" ax:value="195"/>
  <ax:ocxPr ax:name="FontCharSet" ax:value="0"/>
  <ax:ocxPr ax:name="FontPitchAndFamily" ax:value="2"/>
</ax:ocx>
</file>

<file path=xl/activeX/activeX38.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5.0"/>
  <ax:ocxPr ax:name="GroupName" ax:value="Лист1"/>
  <ax:ocxPr ax:name="FontName" ax:value="Times New Roman"/>
  <ax:ocxPr ax:name="FontHeight" ax:value="195"/>
  <ax:ocxPr ax:name="FontCharSet" ax:value="0"/>
  <ax:ocxPr ax:name="FontPitchAndFamily" ax:value="2"/>
</ax:ocx>
</file>

<file path=xl/activeX/activeX39.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4.5"/>
  <ax:ocxPr ax:name="GroupName" ax:value="Лист1"/>
  <ax:ocxPr ax:name="FontName" ax:value="Times New Roman"/>
  <ax:ocxPr ax:name="FontHeight" ax:value="195"/>
  <ax:ocxPr ax:name="FontCharSet" ax:value="0"/>
  <ax:ocxPr ax:name="FontPitchAndFamily" ax:value="2"/>
</ax:ocx>
</file>

<file path=xl/activeX/activeX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493;979"/>
  <ax:ocxPr ax:name="Value" ax:value="1"/>
  <ax:ocxPr ax:name="Caption" ax:value="Диагностический проводник"/>
  <ax:ocxPr ax:name="GroupName" ax:value="Лист1"/>
  <ax:ocxPr ax:name="FontName" ax:value="Times New Roman"/>
  <ax:ocxPr ax:name="FontHeight" ax:value="225"/>
  <ax:ocxPr ax:name="FontCharSet" ax:value="0"/>
  <ax:ocxPr ax:name="FontPitchAndFamily" ax:value="2"/>
</ax:ocx>
</file>

<file path=xl/activeX/activeX40.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1"/>
  <ax:ocxPr ax:name="Caption" ax:value="JL 4.0"/>
  <ax:ocxPr ax:name="GroupName" ax:value="Лист1"/>
  <ax:ocxPr ax:name="FontName" ax:value="Times New Roman"/>
  <ax:ocxPr ax:name="FontHeight" ax:value="195"/>
  <ax:ocxPr ax:name="FontCharSet" ax:value="0"/>
  <ax:ocxPr ax:name="FontPitchAndFamily" ax:value="2"/>
</ax:ocx>
</file>

<file path=xl/activeX/activeX4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3.5"/>
  <ax:ocxPr ax:name="GroupName" ax:value="Лист1"/>
  <ax:ocxPr ax:name="FontName" ax:value="Times New Roman"/>
  <ax:ocxPr ax:name="FontHeight" ax:value="195"/>
  <ax:ocxPr ax:name="FontCharSet" ax:value="0"/>
  <ax:ocxPr ax:name="FontPitchAndFamily" ax:value="2"/>
</ax:ocx>
</file>

<file path=xl/activeX/activeX4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598;1005"/>
  <ax:ocxPr ax:name="Value" ax:value="1"/>
  <ax:ocxPr ax:name="Caption" ax:value="Интракоронарный проводник"/>
  <ax:ocxPr ax:name="GroupName" ax:value="Операция"/>
  <ax:ocxPr ax:name="FontName" ax:value="Times New Roman"/>
  <ax:ocxPr ax:name="FontHeight" ax:value="225"/>
  <ax:ocxPr ax:name="FontCharSet" ax:value="0"/>
  <ax:ocxPr ax:name="FontPitchAndFamily" ax:value="2"/>
</ax:ocx>
</file>

<file path=xl/activeX/activeX4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614;741"/>
  <ax:ocxPr ax:name="Value" ax:value="1"/>
  <ax:ocxPr ax:name="Caption" ax:value="Стент"/>
  <ax:ocxPr ax:name="GroupName" ax:value="Операция"/>
  <ax:ocxPr ax:name="FontName" ax:value="Times New Roman"/>
  <ax:ocxPr ax:name="FontHeight" ax:value="225"/>
  <ax:ocxPr ax:name="FontCharSet" ax:value="0"/>
  <ax:ocxPr ax:name="FontPitchAndFamily" ax:value="2"/>
</ax:ocx>
</file>

<file path=xl/activeX/activeX4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746;741"/>
  <ax:ocxPr ax:name="Value" ax:value="1"/>
  <ax:ocxPr ax:name="Caption" ax:value="Баллон"/>
  <ax:ocxPr ax:name="GroupName" ax:value="Операция"/>
  <ax:ocxPr ax:name="FontName" ax:value="Times New Roman"/>
  <ax:ocxPr ax:name="FontHeight" ax:value="225"/>
  <ax:ocxPr ax:name="FontCharSet" ax:value="0"/>
  <ax:ocxPr ax:name="FontPitchAndFamily" ax:value="2"/>
</ax:ocx>
</file>

<file path=xl/activeX/activeX4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646;741"/>
  <ax:ocxPr ax:name="Value" ax:value="1"/>
  <ax:ocxPr ax:name="Caption" ax:value="Индефлятор"/>
  <ax:ocxPr ax:name="GroupName" ax:value="Операция"/>
  <ax:ocxPr ax:name="FontName" ax:value="Times New Roman"/>
  <ax:ocxPr ax:name="FontHeight" ax:value="225"/>
  <ax:ocxPr ax:name="FontCharSet" ax:value="0"/>
  <ax:ocxPr ax:name="FontPitchAndFamily" ax:value="2"/>
</ax:ocx>
</file>

<file path=xl/activeX/activeX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355;979"/>
  <ax:ocxPr ax:name="Value" ax:value="0"/>
  <ax:ocxPr ax:name="Caption" ax:value="Колба для контраста"/>
  <ax:ocxPr ax:name="GroupName" ax:value="Лист1"/>
  <ax:ocxPr ax:name="FontName" ax:value="Times New Roman"/>
  <ax:ocxPr ax:name="FontHeight" ax:value="225"/>
  <ax:ocxPr ax:name="FontCharSet" ax:value="0"/>
  <ax:ocxPr ax:name="FontPitchAndFamily" ax:value="2"/>
</ax:ocx>
</file>

<file path=xl/activeX/activeX6.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4.0"/>
  <ax:ocxPr ax:name="GroupName" ax:value="Лист1"/>
  <ax:ocxPr ax:name="FontName" ax:value="Times New Roman"/>
  <ax:ocxPr ax:name="FontHeight" ax:value="195"/>
  <ax:ocxPr ax:name="FontCharSet" ax:value="0"/>
  <ax:ocxPr ax:name="FontPitchAndFamily" ax:value="2"/>
</ax:ocx>
</file>

<file path=xl/activeX/activeX7.xml><?xml version="1.0" encoding="utf-8"?>
<ax:ocx xmlns:ax="http://schemas.microsoft.com/office/2006/activeX" xmlns:r="http://schemas.openxmlformats.org/officeDocument/2006/relationships" ax:classid="{8BD21D40-EC42-11CE-9E0D-00AA006002F3}" ax:persistence="persistPropertyBag">
  <ax:ocxPr ax:name="ForeColor" ax:value="2147483655"/>
  <ax:ocxPr ax:name="DisplayStyle" ax:value="4"/>
  <ax:ocxPr ax:name="Size" ax:value="2461;900"/>
  <ax:ocxPr ax:name="Value" ax:value="0"/>
  <ax:ocxPr ax:name="Caption" ax:value="Pigtail 5 F"/>
  <ax:ocxPr ax:name="GroupName" ax:value="Лист1"/>
  <ax:ocxPr ax:name="FontName" ax:value="Times New Roman"/>
  <ax:ocxPr ax:name="FontHeight" ax:value="255"/>
  <ax:ocxPr ax:name="FontCharSet" ax:value="0"/>
  <ax:ocxPr ax:name="FontPitchAndFamily" ax:value="2"/>
</ax:ocx>
</file>

<file path=xl/activeX/activeX8.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598;847"/>
  <ax:ocxPr ax:name="Value" ax:value="0"/>
  <ax:ocxPr ax:name="Caption" ax:value="Ventriculus sinister"/>
  <ax:ocxPr ax:name="GroupName" ax:value="Лист1"/>
  <ax:ocxPr ax:name="FontName" ax:value="Times New Roman"/>
  <ax:ocxPr ax:name="FontHeight" ax:value="240"/>
  <ax:ocxPr ax:name="FontCharSet" ax:value="0"/>
  <ax:ocxPr ax:name="FontPitchAndFamily" ax:value="2"/>
</ax:ocx>
</file>

<file path=xl/activeX/activeX9.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672;847"/>
  <ax:ocxPr ax:name="Value" ax:value="1"/>
  <ax:ocxPr ax:name="Caption" ax:value="A. Cor.sin"/>
  <ax:ocxPr ax:name="GroupName" ax:value="Лист1"/>
  <ax:ocxPr ax:name="FontName" ax:value="Times New Roman"/>
  <ax:ocxPr ax:name="FontHeight" ax:value="240"/>
  <ax:ocxPr ax:name="FontCharSet" ax:value="0"/>
  <ax:ocxPr ax:name="FontPitchAndFamily" ax:value="2"/>
</ax:ocx>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media/image3.jpeg"/><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8" Type="http://schemas.openxmlformats.org/officeDocument/2006/relationships/image" Target="../media/image11.emf"/><Relationship Id="rId13" Type="http://schemas.openxmlformats.org/officeDocument/2006/relationships/image" Target="../media/image16.emf"/><Relationship Id="rId18" Type="http://schemas.openxmlformats.org/officeDocument/2006/relationships/image" Target="../media/image21.emf"/><Relationship Id="rId26" Type="http://schemas.openxmlformats.org/officeDocument/2006/relationships/image" Target="../media/image29.emf"/><Relationship Id="rId3" Type="http://schemas.openxmlformats.org/officeDocument/2006/relationships/image" Target="../media/image6.emf"/><Relationship Id="rId21" Type="http://schemas.openxmlformats.org/officeDocument/2006/relationships/image" Target="../media/image24.emf"/><Relationship Id="rId7" Type="http://schemas.openxmlformats.org/officeDocument/2006/relationships/image" Target="../media/image10.emf"/><Relationship Id="rId12" Type="http://schemas.openxmlformats.org/officeDocument/2006/relationships/image" Target="../media/image15.emf"/><Relationship Id="rId17" Type="http://schemas.openxmlformats.org/officeDocument/2006/relationships/image" Target="../media/image20.emf"/><Relationship Id="rId25" Type="http://schemas.openxmlformats.org/officeDocument/2006/relationships/image" Target="../media/image28.emf"/><Relationship Id="rId2" Type="http://schemas.openxmlformats.org/officeDocument/2006/relationships/image" Target="../media/image5.emf"/><Relationship Id="rId16" Type="http://schemas.openxmlformats.org/officeDocument/2006/relationships/image" Target="../media/image19.emf"/><Relationship Id="rId20" Type="http://schemas.openxmlformats.org/officeDocument/2006/relationships/image" Target="../media/image23.emf"/><Relationship Id="rId1" Type="http://schemas.openxmlformats.org/officeDocument/2006/relationships/image" Target="../media/image4.emf"/><Relationship Id="rId6" Type="http://schemas.openxmlformats.org/officeDocument/2006/relationships/image" Target="../media/image9.emf"/><Relationship Id="rId11" Type="http://schemas.openxmlformats.org/officeDocument/2006/relationships/image" Target="../media/image14.emf"/><Relationship Id="rId24" Type="http://schemas.openxmlformats.org/officeDocument/2006/relationships/image" Target="../media/image27.emf"/><Relationship Id="rId5" Type="http://schemas.openxmlformats.org/officeDocument/2006/relationships/image" Target="../media/image8.emf"/><Relationship Id="rId15" Type="http://schemas.openxmlformats.org/officeDocument/2006/relationships/image" Target="../media/image18.emf"/><Relationship Id="rId23" Type="http://schemas.openxmlformats.org/officeDocument/2006/relationships/image" Target="../media/image26.emf"/><Relationship Id="rId10" Type="http://schemas.openxmlformats.org/officeDocument/2006/relationships/image" Target="../media/image13.emf"/><Relationship Id="rId19" Type="http://schemas.openxmlformats.org/officeDocument/2006/relationships/image" Target="../media/image22.emf"/><Relationship Id="rId4" Type="http://schemas.openxmlformats.org/officeDocument/2006/relationships/image" Target="../media/image7.emf"/><Relationship Id="rId9" Type="http://schemas.openxmlformats.org/officeDocument/2006/relationships/image" Target="../media/image12.emf"/><Relationship Id="rId14" Type="http://schemas.openxmlformats.org/officeDocument/2006/relationships/image" Target="../media/image17.emf"/><Relationship Id="rId22" Type="http://schemas.openxmlformats.org/officeDocument/2006/relationships/image" Target="../media/image25.emf"/></Relationships>
</file>

<file path=xl/drawings/_rels/vmlDrawing2.vml.rels><?xml version="1.0" encoding="UTF-8" standalone="yes"?>
<Relationships xmlns="http://schemas.openxmlformats.org/package/2006/relationships"><Relationship Id="rId8" Type="http://schemas.openxmlformats.org/officeDocument/2006/relationships/image" Target="../media/image37.emf"/><Relationship Id="rId13" Type="http://schemas.openxmlformats.org/officeDocument/2006/relationships/image" Target="../media/image42.emf"/><Relationship Id="rId18" Type="http://schemas.openxmlformats.org/officeDocument/2006/relationships/image" Target="../media/image47.emf"/><Relationship Id="rId3" Type="http://schemas.openxmlformats.org/officeDocument/2006/relationships/image" Target="../media/image32.emf"/><Relationship Id="rId7" Type="http://schemas.openxmlformats.org/officeDocument/2006/relationships/image" Target="../media/image36.emf"/><Relationship Id="rId12" Type="http://schemas.openxmlformats.org/officeDocument/2006/relationships/image" Target="../media/image41.emf"/><Relationship Id="rId17" Type="http://schemas.openxmlformats.org/officeDocument/2006/relationships/image" Target="../media/image46.emf"/><Relationship Id="rId2" Type="http://schemas.openxmlformats.org/officeDocument/2006/relationships/image" Target="../media/image31.emf"/><Relationship Id="rId16" Type="http://schemas.openxmlformats.org/officeDocument/2006/relationships/image" Target="../media/image45.emf"/><Relationship Id="rId1" Type="http://schemas.openxmlformats.org/officeDocument/2006/relationships/image" Target="../media/image30.emf"/><Relationship Id="rId6" Type="http://schemas.openxmlformats.org/officeDocument/2006/relationships/image" Target="../media/image35.emf"/><Relationship Id="rId11" Type="http://schemas.openxmlformats.org/officeDocument/2006/relationships/image" Target="../media/image40.emf"/><Relationship Id="rId5" Type="http://schemas.openxmlformats.org/officeDocument/2006/relationships/image" Target="../media/image34.emf"/><Relationship Id="rId15" Type="http://schemas.openxmlformats.org/officeDocument/2006/relationships/image" Target="../media/image44.emf"/><Relationship Id="rId10" Type="http://schemas.openxmlformats.org/officeDocument/2006/relationships/image" Target="../media/image39.emf"/><Relationship Id="rId19" Type="http://schemas.openxmlformats.org/officeDocument/2006/relationships/image" Target="../media/image48.emf"/><Relationship Id="rId4" Type="http://schemas.openxmlformats.org/officeDocument/2006/relationships/image" Target="../media/image33.emf"/><Relationship Id="rId9" Type="http://schemas.openxmlformats.org/officeDocument/2006/relationships/image" Target="../media/image38.emf"/><Relationship Id="rId14" Type="http://schemas.openxmlformats.org/officeDocument/2006/relationships/image" Target="../media/image43.emf"/></Relationships>
</file>

<file path=xl/drawings/drawing1.xml><?xml version="1.0" encoding="utf-8"?>
<xdr:wsDr xmlns:xdr="http://schemas.openxmlformats.org/drawingml/2006/spreadsheetDrawing" xmlns:a="http://schemas.openxmlformats.org/drawingml/2006/main">
  <xdr:twoCellAnchor editAs="oneCell">
    <xdr:from>
      <xdr:col>0</xdr:col>
      <xdr:colOff>28575</xdr:colOff>
      <xdr:row>0</xdr:row>
      <xdr:rowOff>47625</xdr:rowOff>
    </xdr:from>
    <xdr:to>
      <xdr:col>1</xdr:col>
      <xdr:colOff>145684</xdr:colOff>
      <xdr:row>4</xdr:row>
      <xdr:rowOff>200025</xdr:rowOff>
    </xdr:to>
    <xdr:pic>
      <xdr:nvPicPr>
        <xdr:cNvPr id="2" name="Picture 1451" descr="сердце"/>
        <xdr:cNvPicPr>
          <a:picLocks noChangeAspect="1" noChangeArrowheads="1"/>
        </xdr:cNvPicPr>
      </xdr:nvPicPr>
      <xdr:blipFill>
        <a:blip xmlns:r="http://schemas.openxmlformats.org/officeDocument/2006/relationships" r:embed="rId1"/>
        <a:srcRect/>
        <a:stretch>
          <a:fillRect/>
        </a:stretch>
      </xdr:blipFill>
      <xdr:spPr bwMode="auto">
        <a:xfrm>
          <a:off x="28575" y="47625"/>
          <a:ext cx="907684" cy="1066800"/>
        </a:xfrm>
        <a:prstGeom prst="rect">
          <a:avLst/>
        </a:prstGeom>
        <a:noFill/>
      </xdr:spPr>
    </xdr:pic>
    <xdr:clientData/>
  </xdr:twoCellAnchor>
  <xdr:twoCellAnchor editAs="oneCell">
    <xdr:from>
      <xdr:col>0</xdr:col>
      <xdr:colOff>0</xdr:colOff>
      <xdr:row>36</xdr:row>
      <xdr:rowOff>38101</xdr:rowOff>
    </xdr:from>
    <xdr:to>
      <xdr:col>3</xdr:col>
      <xdr:colOff>649756</xdr:colOff>
      <xdr:row>49</xdr:row>
      <xdr:rowOff>114300</xdr:rowOff>
    </xdr:to>
    <xdr:pic>
      <xdr:nvPicPr>
        <xdr:cNvPr id="9" name="Рисунок 8" descr="ПКА.jpg"/>
        <xdr:cNvPicPr>
          <a:picLocks noChangeAspect="1"/>
        </xdr:cNvPicPr>
      </xdr:nvPicPr>
      <xdr:blipFill>
        <a:blip xmlns:r="http://schemas.openxmlformats.org/officeDocument/2006/relationships" r:embed="rId2">
          <a:clrChange>
            <a:clrFrom>
              <a:srgbClr val="FFFFFF"/>
            </a:clrFrom>
            <a:clrTo>
              <a:srgbClr val="FFFFFF">
                <a:alpha val="0"/>
              </a:srgbClr>
            </a:clrTo>
          </a:clrChange>
          <a:lum bright="-20000" contrast="30000"/>
        </a:blip>
        <a:stretch>
          <a:fillRect/>
        </a:stretch>
      </xdr:blipFill>
      <xdr:spPr>
        <a:xfrm>
          <a:off x="0" y="7267576"/>
          <a:ext cx="2821456" cy="2552699"/>
        </a:xfrm>
        <a:prstGeom prst="rect">
          <a:avLst/>
        </a:prstGeom>
      </xdr:spPr>
    </xdr:pic>
    <xdr:clientData/>
  </xdr:twoCellAnchor>
  <xdr:twoCellAnchor editAs="oneCell">
    <xdr:from>
      <xdr:col>0</xdr:col>
      <xdr:colOff>0</xdr:colOff>
      <xdr:row>24</xdr:row>
      <xdr:rowOff>9525</xdr:rowOff>
    </xdr:from>
    <xdr:to>
      <xdr:col>4</xdr:col>
      <xdr:colOff>1405</xdr:colOff>
      <xdr:row>38</xdr:row>
      <xdr:rowOff>47625</xdr:rowOff>
    </xdr:to>
    <xdr:pic>
      <xdr:nvPicPr>
        <xdr:cNvPr id="13" name="Рисунок 12" descr="ЛКА.jpg"/>
        <xdr:cNvPicPr>
          <a:picLocks noChangeAspect="1"/>
        </xdr:cNvPicPr>
      </xdr:nvPicPr>
      <xdr:blipFill>
        <a:blip xmlns:r="http://schemas.openxmlformats.org/officeDocument/2006/relationships" r:embed="rId3">
          <a:clrChange>
            <a:clrFrom>
              <a:srgbClr val="FFFFFD"/>
            </a:clrFrom>
            <a:clrTo>
              <a:srgbClr val="FFFFFD">
                <a:alpha val="0"/>
              </a:srgbClr>
            </a:clrTo>
          </a:clrChange>
          <a:lum bright="-10000" contrast="30000"/>
        </a:blip>
        <a:stretch>
          <a:fillRect/>
        </a:stretch>
      </xdr:blipFill>
      <xdr:spPr>
        <a:xfrm>
          <a:off x="0" y="4848225"/>
          <a:ext cx="2830330" cy="280987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28575</xdr:colOff>
      <xdr:row>0</xdr:row>
      <xdr:rowOff>47625</xdr:rowOff>
    </xdr:from>
    <xdr:to>
      <xdr:col>1</xdr:col>
      <xdr:colOff>59959</xdr:colOff>
      <xdr:row>4</xdr:row>
      <xdr:rowOff>38100</xdr:rowOff>
    </xdr:to>
    <xdr:pic>
      <xdr:nvPicPr>
        <xdr:cNvPr id="2" name="Picture 1451" descr="сердце"/>
        <xdr:cNvPicPr>
          <a:picLocks noChangeAspect="1" noChangeArrowheads="1"/>
        </xdr:cNvPicPr>
      </xdr:nvPicPr>
      <xdr:blipFill>
        <a:blip xmlns:r="http://schemas.openxmlformats.org/officeDocument/2006/relationships" r:embed="rId1"/>
        <a:srcRect/>
        <a:stretch>
          <a:fillRect/>
        </a:stretch>
      </xdr:blipFill>
      <xdr:spPr bwMode="auto">
        <a:xfrm>
          <a:off x="28575" y="47625"/>
          <a:ext cx="907684" cy="1066800"/>
        </a:xfrm>
        <a:prstGeom prst="rect">
          <a:avLst/>
        </a:prstGeom>
        <a:noFill/>
      </xdr:spPr>
    </xdr:pic>
    <xdr:clientData/>
  </xdr:twoCellAnchor>
  <xdr:twoCellAnchor editAs="oneCell">
    <xdr:from>
      <xdr:col>0</xdr:col>
      <xdr:colOff>0</xdr:colOff>
      <xdr:row>20</xdr:row>
      <xdr:rowOff>38100</xdr:rowOff>
    </xdr:from>
    <xdr:to>
      <xdr:col>3</xdr:col>
      <xdr:colOff>638175</xdr:colOff>
      <xdr:row>35</xdr:row>
      <xdr:rowOff>28575</xdr:rowOff>
    </xdr:to>
    <xdr:pic>
      <xdr:nvPicPr>
        <xdr:cNvPr id="3" name="Рисунок 2" descr="ЛКА.jpg"/>
        <xdr:cNvPicPr>
          <a:picLocks noChangeAspect="1"/>
        </xdr:cNvPicPr>
      </xdr:nvPicPr>
      <xdr:blipFill>
        <a:blip xmlns:r="http://schemas.openxmlformats.org/officeDocument/2006/relationships" r:embed="rId2">
          <a:lum bright="-10000" contrast="30000"/>
        </a:blip>
        <a:stretch>
          <a:fillRect/>
        </a:stretch>
      </xdr:blipFill>
      <xdr:spPr>
        <a:xfrm>
          <a:off x="0" y="4219575"/>
          <a:ext cx="2886075" cy="2847975"/>
        </a:xfrm>
        <a:prstGeom prst="rect">
          <a:avLst/>
        </a:prstGeom>
        <a:noFill/>
        <a:ln>
          <a:noFill/>
        </a:ln>
      </xdr:spPr>
    </xdr:pic>
    <xdr:clientData/>
  </xdr:twoCellAnchor>
  <xdr:twoCellAnchor editAs="oneCell">
    <xdr:from>
      <xdr:col>0</xdr:col>
      <xdr:colOff>9525</xdr:colOff>
      <xdr:row>33</xdr:row>
      <xdr:rowOff>123826</xdr:rowOff>
    </xdr:from>
    <xdr:to>
      <xdr:col>3</xdr:col>
      <xdr:colOff>647700</xdr:colOff>
      <xdr:row>47</xdr:row>
      <xdr:rowOff>0</xdr:rowOff>
    </xdr:to>
    <xdr:pic>
      <xdr:nvPicPr>
        <xdr:cNvPr id="4" name="Рисунок 3" descr="ПКА.jpg"/>
        <xdr:cNvPicPr>
          <a:picLocks noChangeAspect="1"/>
        </xdr:cNvPicPr>
      </xdr:nvPicPr>
      <xdr:blipFill>
        <a:blip xmlns:r="http://schemas.openxmlformats.org/officeDocument/2006/relationships" r:embed="rId3">
          <a:lum bright="-10000" contrast="30000"/>
        </a:blip>
        <a:stretch>
          <a:fillRect/>
        </a:stretch>
      </xdr:blipFill>
      <xdr:spPr>
        <a:xfrm>
          <a:off x="9525" y="6791326"/>
          <a:ext cx="2886075" cy="2543174"/>
        </a:xfrm>
        <a:prstGeom prst="rect">
          <a:avLst/>
        </a:prstGeom>
        <a:noFill/>
        <a:ln>
          <a:noFill/>
        </a:ln>
      </xdr:spPr>
    </xdr:pic>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Изящная">
      <a:fillStyleLst>
        <a:solidFill>
          <a:schemeClr val="phClr"/>
        </a:solidFill>
        <a:gradFill rotWithShape="1">
          <a:gsLst>
            <a:gs pos="0">
              <a:schemeClr val="phClr">
                <a:tint val="15000"/>
                <a:satMod val="250000"/>
              </a:schemeClr>
            </a:gs>
            <a:gs pos="49000">
              <a:schemeClr val="phClr">
                <a:tint val="50000"/>
                <a:satMod val="200000"/>
              </a:schemeClr>
            </a:gs>
            <a:gs pos="49100">
              <a:schemeClr val="phClr">
                <a:tint val="64000"/>
                <a:satMod val="160000"/>
              </a:schemeClr>
            </a:gs>
            <a:gs pos="92000">
              <a:schemeClr val="phClr">
                <a:tint val="50000"/>
                <a:satMod val="200000"/>
              </a:schemeClr>
            </a:gs>
            <a:gs pos="100000">
              <a:schemeClr val="phClr">
                <a:tint val="43000"/>
                <a:satMod val="190000"/>
              </a:schemeClr>
            </a:gs>
          </a:gsLst>
          <a:lin ang="5400000" scaled="1"/>
        </a:gradFill>
        <a:gradFill rotWithShape="1">
          <a:gsLst>
            <a:gs pos="0">
              <a:schemeClr val="phClr">
                <a:tint val="74000"/>
              </a:schemeClr>
            </a:gs>
            <a:gs pos="49000">
              <a:schemeClr val="phClr">
                <a:tint val="96000"/>
                <a:shade val="84000"/>
                <a:satMod val="110000"/>
              </a:schemeClr>
            </a:gs>
            <a:gs pos="49100">
              <a:schemeClr val="phClr">
                <a:shade val="55000"/>
                <a:satMod val="150000"/>
              </a:schemeClr>
            </a:gs>
            <a:gs pos="92000">
              <a:schemeClr val="phClr">
                <a:tint val="98000"/>
                <a:shade val="90000"/>
                <a:satMod val="128000"/>
              </a:schemeClr>
            </a:gs>
            <a:gs pos="100000">
              <a:schemeClr val="phClr">
                <a:tint val="90000"/>
                <a:shade val="97000"/>
                <a:satMod val="128000"/>
              </a:schemeClr>
            </a:gs>
          </a:gsLst>
          <a:lin ang="5400000" scaled="1"/>
        </a:gradFill>
      </a:fillStyleLst>
      <a:lnStyleLst>
        <a:ln w="11430" cap="flat" cmpd="sng" algn="ctr">
          <a:solidFill>
            <a:schemeClr val="phClr"/>
          </a:solidFill>
          <a:prstDash val="solid"/>
        </a:ln>
        <a:ln w="40000" cap="flat" cmpd="sng" algn="ctr">
          <a:solidFill>
            <a:schemeClr val="phClr"/>
          </a:solidFill>
          <a:prstDash val="solid"/>
        </a:ln>
        <a:ln w="31800" cap="flat" cmpd="sng" algn="ctr">
          <a:solidFill>
            <a:schemeClr val="phClr"/>
          </a:solidFill>
          <a:prstDash val="solid"/>
        </a:ln>
      </a:lnStyleLst>
      <a:effectStyleLst>
        <a:effectStyle>
          <a:effectLst>
            <a:outerShdw blurRad="50800" dist="25000" dir="5400000" rotWithShape="0">
              <a:schemeClr val="phClr">
                <a:shade val="30000"/>
                <a:satMod val="150000"/>
                <a:alpha val="38000"/>
              </a:schemeClr>
            </a:outerShdw>
          </a:effectLst>
        </a:effectStyle>
        <a:effectStyle>
          <a:effectLst>
            <a:outerShdw blurRad="39000" dist="25400" dir="5400000" rotWithShape="0">
              <a:schemeClr val="phClr">
                <a:shade val="33000"/>
                <a:alpha val="83000"/>
              </a:schemeClr>
            </a:outerShdw>
          </a:effectLst>
        </a:effectStyle>
        <a:effectStyle>
          <a:effectLst>
            <a:outerShdw blurRad="39000" dist="25400" dir="5400000" rotWithShape="0">
              <a:schemeClr val="phClr">
                <a:shade val="33000"/>
                <a:alpha val="83000"/>
              </a:schemeClr>
            </a:outerShdw>
          </a:effectLst>
          <a:scene3d>
            <a:camera prst="orthographicFront" fov="0">
              <a:rot lat="0" lon="0" rev="0"/>
            </a:camera>
            <a:lightRig rig="contrasting" dir="t">
              <a:rot lat="0" lon="0" rev="1500000"/>
            </a:lightRig>
          </a:scene3d>
          <a:sp3d extrusionH="127000" prstMaterial="powder">
            <a:bevelT w="50800" h="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ontrol" Target="../activeX/activeX5.xml"/><Relationship Id="rId13" Type="http://schemas.openxmlformats.org/officeDocument/2006/relationships/control" Target="../activeX/activeX10.xml"/><Relationship Id="rId18" Type="http://schemas.openxmlformats.org/officeDocument/2006/relationships/control" Target="../activeX/activeX15.xml"/><Relationship Id="rId26" Type="http://schemas.openxmlformats.org/officeDocument/2006/relationships/control" Target="../activeX/activeX23.xml"/><Relationship Id="rId3" Type="http://schemas.openxmlformats.org/officeDocument/2006/relationships/vmlDrawing" Target="../drawings/vmlDrawing1.vml"/><Relationship Id="rId21" Type="http://schemas.openxmlformats.org/officeDocument/2006/relationships/control" Target="../activeX/activeX18.xml"/><Relationship Id="rId7" Type="http://schemas.openxmlformats.org/officeDocument/2006/relationships/control" Target="../activeX/activeX4.xml"/><Relationship Id="rId12" Type="http://schemas.openxmlformats.org/officeDocument/2006/relationships/control" Target="../activeX/activeX9.xml"/><Relationship Id="rId17" Type="http://schemas.openxmlformats.org/officeDocument/2006/relationships/control" Target="../activeX/activeX14.xml"/><Relationship Id="rId25" Type="http://schemas.openxmlformats.org/officeDocument/2006/relationships/control" Target="../activeX/activeX22.xml"/><Relationship Id="rId2" Type="http://schemas.openxmlformats.org/officeDocument/2006/relationships/drawing" Target="../drawings/drawing1.xml"/><Relationship Id="rId16" Type="http://schemas.openxmlformats.org/officeDocument/2006/relationships/control" Target="../activeX/activeX13.xml"/><Relationship Id="rId20" Type="http://schemas.openxmlformats.org/officeDocument/2006/relationships/control" Target="../activeX/activeX17.xml"/><Relationship Id="rId29" Type="http://schemas.openxmlformats.org/officeDocument/2006/relationships/control" Target="../activeX/activeX26.xml"/><Relationship Id="rId1" Type="http://schemas.openxmlformats.org/officeDocument/2006/relationships/printerSettings" Target="../printerSettings/printerSettings1.bin"/><Relationship Id="rId6" Type="http://schemas.openxmlformats.org/officeDocument/2006/relationships/control" Target="../activeX/activeX3.xml"/><Relationship Id="rId11" Type="http://schemas.openxmlformats.org/officeDocument/2006/relationships/control" Target="../activeX/activeX8.xml"/><Relationship Id="rId24" Type="http://schemas.openxmlformats.org/officeDocument/2006/relationships/control" Target="../activeX/activeX21.xml"/><Relationship Id="rId5" Type="http://schemas.openxmlformats.org/officeDocument/2006/relationships/control" Target="../activeX/activeX2.xml"/><Relationship Id="rId15" Type="http://schemas.openxmlformats.org/officeDocument/2006/relationships/control" Target="../activeX/activeX12.xml"/><Relationship Id="rId23" Type="http://schemas.openxmlformats.org/officeDocument/2006/relationships/control" Target="../activeX/activeX20.xml"/><Relationship Id="rId28" Type="http://schemas.openxmlformats.org/officeDocument/2006/relationships/control" Target="../activeX/activeX25.xml"/><Relationship Id="rId10" Type="http://schemas.openxmlformats.org/officeDocument/2006/relationships/control" Target="../activeX/activeX7.xml"/><Relationship Id="rId19" Type="http://schemas.openxmlformats.org/officeDocument/2006/relationships/control" Target="../activeX/activeX16.xml"/><Relationship Id="rId4" Type="http://schemas.openxmlformats.org/officeDocument/2006/relationships/control" Target="../activeX/activeX1.xml"/><Relationship Id="rId9" Type="http://schemas.openxmlformats.org/officeDocument/2006/relationships/control" Target="../activeX/activeX6.xml"/><Relationship Id="rId14" Type="http://schemas.openxmlformats.org/officeDocument/2006/relationships/control" Target="../activeX/activeX11.xml"/><Relationship Id="rId22" Type="http://schemas.openxmlformats.org/officeDocument/2006/relationships/control" Target="../activeX/activeX19.xml"/><Relationship Id="rId27" Type="http://schemas.openxmlformats.org/officeDocument/2006/relationships/control" Target="../activeX/activeX24.xml"/><Relationship Id="rId30" Type="http://schemas.openxmlformats.org/officeDocument/2006/relationships/comments" Target="../comments1.xml"/></Relationships>
</file>

<file path=xl/worksheets/_rels/sheet2.xml.rels><?xml version="1.0" encoding="UTF-8" standalone="yes"?>
<Relationships xmlns="http://schemas.openxmlformats.org/package/2006/relationships"><Relationship Id="rId8" Type="http://schemas.openxmlformats.org/officeDocument/2006/relationships/control" Target="../activeX/activeX31.xml"/><Relationship Id="rId13" Type="http://schemas.openxmlformats.org/officeDocument/2006/relationships/control" Target="../activeX/activeX36.xml"/><Relationship Id="rId18" Type="http://schemas.openxmlformats.org/officeDocument/2006/relationships/control" Target="../activeX/activeX41.xml"/><Relationship Id="rId3" Type="http://schemas.openxmlformats.org/officeDocument/2006/relationships/vmlDrawing" Target="../drawings/vmlDrawing2.vml"/><Relationship Id="rId21" Type="http://schemas.openxmlformats.org/officeDocument/2006/relationships/control" Target="../activeX/activeX44.xml"/><Relationship Id="rId7" Type="http://schemas.openxmlformats.org/officeDocument/2006/relationships/control" Target="../activeX/activeX30.xml"/><Relationship Id="rId12" Type="http://schemas.openxmlformats.org/officeDocument/2006/relationships/control" Target="../activeX/activeX35.xml"/><Relationship Id="rId17" Type="http://schemas.openxmlformats.org/officeDocument/2006/relationships/control" Target="../activeX/activeX40.xml"/><Relationship Id="rId2" Type="http://schemas.openxmlformats.org/officeDocument/2006/relationships/drawing" Target="../drawings/drawing2.xml"/><Relationship Id="rId16" Type="http://schemas.openxmlformats.org/officeDocument/2006/relationships/control" Target="../activeX/activeX39.xml"/><Relationship Id="rId20" Type="http://schemas.openxmlformats.org/officeDocument/2006/relationships/control" Target="../activeX/activeX43.xml"/><Relationship Id="rId1" Type="http://schemas.openxmlformats.org/officeDocument/2006/relationships/printerSettings" Target="../printerSettings/printerSettings2.bin"/><Relationship Id="rId6" Type="http://schemas.openxmlformats.org/officeDocument/2006/relationships/control" Target="../activeX/activeX29.xml"/><Relationship Id="rId11" Type="http://schemas.openxmlformats.org/officeDocument/2006/relationships/control" Target="../activeX/activeX34.xml"/><Relationship Id="rId5" Type="http://schemas.openxmlformats.org/officeDocument/2006/relationships/control" Target="../activeX/activeX28.xml"/><Relationship Id="rId15" Type="http://schemas.openxmlformats.org/officeDocument/2006/relationships/control" Target="../activeX/activeX38.xml"/><Relationship Id="rId23" Type="http://schemas.openxmlformats.org/officeDocument/2006/relationships/comments" Target="../comments2.xml"/><Relationship Id="rId10" Type="http://schemas.openxmlformats.org/officeDocument/2006/relationships/control" Target="../activeX/activeX33.xml"/><Relationship Id="rId19" Type="http://schemas.openxmlformats.org/officeDocument/2006/relationships/control" Target="../activeX/activeX42.xml"/><Relationship Id="rId4" Type="http://schemas.openxmlformats.org/officeDocument/2006/relationships/control" Target="../activeX/activeX27.xml"/><Relationship Id="rId9" Type="http://schemas.openxmlformats.org/officeDocument/2006/relationships/control" Target="../activeX/activeX32.xml"/><Relationship Id="rId14" Type="http://schemas.openxmlformats.org/officeDocument/2006/relationships/control" Target="../activeX/activeX37.xml"/><Relationship Id="rId22" Type="http://schemas.openxmlformats.org/officeDocument/2006/relationships/control" Target="../activeX/activeX45.xml"/></Relationships>
</file>

<file path=xl/worksheets/sheet1.xml><?xml version="1.0" encoding="utf-8"?>
<worksheet xmlns="http://schemas.openxmlformats.org/spreadsheetml/2006/main" xmlns:r="http://schemas.openxmlformats.org/officeDocument/2006/relationships">
  <sheetPr codeName="Лист1"/>
  <dimension ref="A1:V112"/>
  <sheetViews>
    <sheetView showGridLines="0" showWhiteSpace="0" view="pageLayout" topLeftCell="A4" zoomScaleSheetLayoutView="100" workbookViewId="0">
      <selection activeCell="K1" sqref="K1:V55"/>
    </sheetView>
  </sheetViews>
  <sheetFormatPr defaultColWidth="0" defaultRowHeight="15" zeroHeight="1"/>
  <cols>
    <col min="1" max="1" width="11" customWidth="1"/>
    <col min="2" max="2" width="10.140625" customWidth="1"/>
    <col min="3" max="5" width="9.140625"/>
    <col min="6" max="6" width="10" customWidth="1"/>
    <col min="7" max="8" width="9.140625"/>
    <col min="9" max="9" width="8.7109375" customWidth="1"/>
    <col min="10" max="10" width="11" customWidth="1"/>
    <col min="11" max="11" width="4.85546875" customWidth="1"/>
    <col min="12" max="12" width="5.28515625" customWidth="1"/>
    <col min="13" max="13" width="5.140625" customWidth="1"/>
    <col min="14" max="14" width="6" customWidth="1"/>
    <col min="15" max="16" width="9.140625" hidden="1" customWidth="1"/>
    <col min="17" max="17" width="5.140625" customWidth="1"/>
    <col min="18" max="18" width="3.85546875" customWidth="1"/>
    <col min="19" max="19" width="4.28515625" customWidth="1"/>
    <col min="20" max="20" width="1.85546875" hidden="1" customWidth="1"/>
    <col min="21" max="21" width="0" hidden="1" customWidth="1"/>
  </cols>
  <sheetData>
    <row r="1" spans="1:22" ht="21">
      <c r="A1" s="16"/>
      <c r="B1" s="158" t="s">
        <v>44</v>
      </c>
      <c r="C1" s="159"/>
      <c r="D1" s="159"/>
      <c r="E1" s="159"/>
      <c r="F1" s="159"/>
      <c r="G1" s="159"/>
      <c r="H1" s="159"/>
      <c r="I1" s="159"/>
      <c r="J1" s="17"/>
      <c r="K1" s="133" t="s">
        <v>53</v>
      </c>
      <c r="L1" s="133"/>
      <c r="M1" s="133"/>
      <c r="N1" s="133"/>
      <c r="O1" s="133"/>
      <c r="P1" s="133"/>
      <c r="Q1" s="133"/>
      <c r="R1" s="133"/>
      <c r="S1" s="133"/>
      <c r="T1" s="133"/>
      <c r="U1" s="133"/>
      <c r="V1" s="133"/>
    </row>
    <row r="2" spans="1:22" ht="18.75">
      <c r="A2" s="18"/>
      <c r="B2" s="19"/>
      <c r="C2" s="119" t="s">
        <v>27</v>
      </c>
      <c r="D2" s="120"/>
      <c r="E2" s="120"/>
      <c r="F2" s="120"/>
      <c r="G2" s="120"/>
      <c r="H2" s="120"/>
      <c r="I2" s="19"/>
      <c r="J2" s="20"/>
      <c r="K2" s="133"/>
      <c r="L2" s="133"/>
      <c r="M2" s="133"/>
      <c r="N2" s="133"/>
      <c r="O2" s="133"/>
      <c r="P2" s="133"/>
      <c r="Q2" s="133"/>
      <c r="R2" s="133"/>
      <c r="S2" s="133"/>
      <c r="T2" s="133"/>
      <c r="U2" s="133"/>
      <c r="V2" s="133"/>
    </row>
    <row r="3" spans="1:22" ht="17.25">
      <c r="A3" s="18"/>
      <c r="B3" s="94" t="s">
        <v>28</v>
      </c>
      <c r="C3" s="95"/>
      <c r="D3" s="95"/>
      <c r="E3" s="95"/>
      <c r="F3" s="95"/>
      <c r="G3" s="95"/>
      <c r="H3" s="95"/>
      <c r="I3" s="95"/>
      <c r="J3" s="20"/>
      <c r="K3" s="133"/>
      <c r="L3" s="133"/>
      <c r="M3" s="133"/>
      <c r="N3" s="133"/>
      <c r="O3" s="133"/>
      <c r="P3" s="133"/>
      <c r="Q3" s="133"/>
      <c r="R3" s="133"/>
      <c r="S3" s="133"/>
      <c r="T3" s="133"/>
      <c r="U3" s="133"/>
      <c r="V3" s="133"/>
    </row>
    <row r="4" spans="1:22" ht="15" customHeight="1">
      <c r="A4" s="18"/>
      <c r="B4" s="121" t="s">
        <v>30</v>
      </c>
      <c r="C4" s="121"/>
      <c r="D4" s="121"/>
      <c r="E4" s="121"/>
      <c r="F4" s="121"/>
      <c r="G4" s="121"/>
      <c r="H4" s="121"/>
      <c r="I4" s="121"/>
      <c r="J4" s="20"/>
      <c r="K4" s="133"/>
      <c r="L4" s="133"/>
      <c r="M4" s="133"/>
      <c r="N4" s="133"/>
      <c r="O4" s="133"/>
      <c r="P4" s="133"/>
      <c r="Q4" s="133"/>
      <c r="R4" s="133"/>
      <c r="S4" s="133"/>
      <c r="T4" s="133"/>
      <c r="U4" s="133"/>
      <c r="V4" s="133"/>
    </row>
    <row r="5" spans="1:22" ht="18.75" customHeight="1">
      <c r="A5" s="18"/>
      <c r="B5" s="102" t="s">
        <v>43</v>
      </c>
      <c r="C5" s="103"/>
      <c r="D5" s="103"/>
      <c r="E5" s="103"/>
      <c r="F5" s="103"/>
      <c r="G5" s="103"/>
      <c r="H5" s="103"/>
      <c r="I5" s="103"/>
      <c r="J5" s="20"/>
      <c r="K5" s="133"/>
      <c r="L5" s="133"/>
      <c r="M5" s="133"/>
      <c r="N5" s="133"/>
      <c r="O5" s="133"/>
      <c r="P5" s="133"/>
      <c r="Q5" s="133"/>
      <c r="R5" s="133"/>
      <c r="S5" s="133"/>
      <c r="T5" s="133"/>
      <c r="U5" s="133"/>
      <c r="V5" s="133"/>
    </row>
    <row r="6" spans="1:22" ht="1.5" customHeight="1">
      <c r="A6" s="21"/>
      <c r="B6" s="84"/>
      <c r="C6" s="22"/>
      <c r="D6" s="22"/>
      <c r="E6" s="22"/>
      <c r="F6" s="22"/>
      <c r="G6" s="23"/>
      <c r="H6" s="23"/>
      <c r="I6" s="23"/>
      <c r="J6" s="24"/>
      <c r="K6" s="133"/>
      <c r="L6" s="133"/>
      <c r="M6" s="133"/>
      <c r="N6" s="133"/>
      <c r="O6" s="133"/>
      <c r="P6" s="133"/>
      <c r="Q6" s="133"/>
      <c r="R6" s="133"/>
      <c r="S6" s="133"/>
      <c r="T6" s="133"/>
      <c r="U6" s="133"/>
      <c r="V6" s="133"/>
    </row>
    <row r="7" spans="1:22" ht="15.75">
      <c r="A7" s="49" t="s">
        <v>0</v>
      </c>
      <c r="B7" s="2">
        <v>41628</v>
      </c>
      <c r="C7" s="79" t="s">
        <v>59</v>
      </c>
      <c r="D7" s="22"/>
      <c r="E7" s="22"/>
      <c r="F7" s="22"/>
      <c r="G7" s="122" t="s">
        <v>4</v>
      </c>
      <c r="H7" s="123"/>
      <c r="I7" s="104" t="s">
        <v>51</v>
      </c>
      <c r="J7" s="105"/>
      <c r="K7" s="133"/>
      <c r="L7" s="133"/>
      <c r="M7" s="133"/>
      <c r="N7" s="133"/>
      <c r="O7" s="133"/>
      <c r="P7" s="133"/>
      <c r="Q7" s="133"/>
      <c r="R7" s="133"/>
      <c r="S7" s="133"/>
      <c r="T7" s="133"/>
      <c r="U7" s="133"/>
      <c r="V7" s="133"/>
    </row>
    <row r="8" spans="1:22" ht="26.25">
      <c r="A8" s="50" t="s">
        <v>3</v>
      </c>
      <c r="B8" s="130" t="s">
        <v>60</v>
      </c>
      <c r="C8" s="131"/>
      <c r="D8" s="132"/>
      <c r="E8" s="22"/>
      <c r="F8" s="22"/>
      <c r="G8" s="112" t="s">
        <v>5</v>
      </c>
      <c r="H8" s="113"/>
      <c r="I8" s="106" t="s">
        <v>61</v>
      </c>
      <c r="J8" s="107"/>
      <c r="K8" s="133"/>
      <c r="L8" s="133"/>
      <c r="M8" s="133"/>
      <c r="N8" s="133"/>
      <c r="O8" s="133"/>
      <c r="P8" s="133"/>
      <c r="Q8" s="133"/>
      <c r="R8" s="133"/>
      <c r="S8" s="133"/>
      <c r="T8" s="133"/>
      <c r="U8" s="133"/>
      <c r="V8" s="133"/>
    </row>
    <row r="9" spans="1:22" ht="25.5">
      <c r="A9" s="51" t="s">
        <v>1</v>
      </c>
      <c r="B9" s="110">
        <v>23294</v>
      </c>
      <c r="C9" s="111"/>
      <c r="D9" s="22"/>
      <c r="E9" s="22"/>
      <c r="F9" s="22"/>
      <c r="G9" s="112" t="s">
        <v>6</v>
      </c>
      <c r="H9" s="113"/>
      <c r="I9" s="106" t="s">
        <v>62</v>
      </c>
      <c r="J9" s="107"/>
      <c r="K9" s="133"/>
      <c r="L9" s="133"/>
      <c r="M9" s="133"/>
      <c r="N9" s="133"/>
      <c r="O9" s="133"/>
      <c r="P9" s="133"/>
      <c r="Q9" s="133"/>
      <c r="R9" s="133"/>
      <c r="S9" s="133"/>
      <c r="T9" s="133"/>
      <c r="U9" s="133"/>
      <c r="V9" s="133"/>
    </row>
    <row r="10" spans="1:22" ht="15" customHeight="1">
      <c r="A10" s="49" t="s">
        <v>2</v>
      </c>
      <c r="B10" s="108" t="s">
        <v>55</v>
      </c>
      <c r="C10" s="109"/>
      <c r="D10" s="22"/>
      <c r="E10" s="22"/>
      <c r="F10" s="22"/>
      <c r="G10" s="112" t="s">
        <v>48</v>
      </c>
      <c r="H10" s="113"/>
      <c r="I10" s="106" t="s">
        <v>63</v>
      </c>
      <c r="J10" s="107"/>
      <c r="K10" s="133"/>
      <c r="L10" s="133"/>
      <c r="M10" s="133"/>
      <c r="N10" s="133"/>
      <c r="O10" s="133"/>
      <c r="P10" s="133"/>
      <c r="Q10" s="133"/>
      <c r="R10" s="133"/>
      <c r="S10" s="133"/>
      <c r="T10" s="133"/>
      <c r="U10" s="133"/>
      <c r="V10" s="133"/>
    </row>
    <row r="11" spans="1:22" ht="15" customHeight="1">
      <c r="A11" s="49" t="s">
        <v>25</v>
      </c>
      <c r="B11" s="87">
        <v>9122</v>
      </c>
      <c r="C11" s="85">
        <v>35</v>
      </c>
      <c r="D11" s="25"/>
      <c r="E11" s="23"/>
      <c r="F11" s="23"/>
      <c r="G11" s="112" t="s">
        <v>8</v>
      </c>
      <c r="H11" s="113"/>
      <c r="I11" s="106" t="s">
        <v>46</v>
      </c>
      <c r="J11" s="107"/>
      <c r="K11" s="133"/>
      <c r="L11" s="133"/>
      <c r="M11" s="133"/>
      <c r="N11" s="133"/>
      <c r="O11" s="133"/>
      <c r="P11" s="133"/>
      <c r="Q11" s="133"/>
      <c r="R11" s="133"/>
      <c r="S11" s="133"/>
      <c r="T11" s="133"/>
      <c r="U11" s="133"/>
      <c r="V11" s="133"/>
    </row>
    <row r="12" spans="1:22" ht="3.75" customHeight="1">
      <c r="A12" s="26"/>
      <c r="B12" s="22"/>
      <c r="C12" s="22"/>
      <c r="D12" s="22"/>
      <c r="E12" s="22"/>
      <c r="F12" s="22"/>
      <c r="G12" s="22"/>
      <c r="H12" s="22"/>
      <c r="I12" s="22"/>
      <c r="J12" s="20"/>
      <c r="K12" s="133"/>
      <c r="L12" s="133"/>
      <c r="M12" s="133"/>
      <c r="N12" s="133"/>
      <c r="O12" s="133"/>
      <c r="P12" s="133"/>
      <c r="Q12" s="133"/>
      <c r="R12" s="133"/>
      <c r="S12" s="133"/>
      <c r="T12" s="133"/>
      <c r="U12" s="133"/>
      <c r="V12" s="133"/>
    </row>
    <row r="13" spans="1:22" ht="15.75">
      <c r="A13" s="126" t="s">
        <v>9</v>
      </c>
      <c r="B13" s="127"/>
      <c r="C13" s="128" t="s">
        <v>41</v>
      </c>
      <c r="D13" s="129"/>
      <c r="E13" s="52" t="s">
        <v>42</v>
      </c>
      <c r="F13" s="139" t="s">
        <v>10</v>
      </c>
      <c r="G13" s="140"/>
      <c r="H13" s="140"/>
      <c r="I13" s="137" t="s">
        <v>40</v>
      </c>
      <c r="J13" s="138"/>
      <c r="K13" s="133"/>
      <c r="L13" s="133"/>
      <c r="M13" s="133"/>
      <c r="N13" s="133"/>
      <c r="O13" s="133"/>
      <c r="P13" s="133"/>
      <c r="Q13" s="133"/>
      <c r="R13" s="133"/>
      <c r="S13" s="133"/>
      <c r="T13" s="133"/>
      <c r="U13" s="133"/>
      <c r="V13" s="133"/>
    </row>
    <row r="14" spans="1:22" ht="15.75">
      <c r="A14" s="126" t="s">
        <v>29</v>
      </c>
      <c r="B14" s="136"/>
      <c r="C14" s="147"/>
      <c r="D14" s="53" t="s">
        <v>45</v>
      </c>
      <c r="E14" s="139" t="s">
        <v>11</v>
      </c>
      <c r="F14" s="139"/>
      <c r="G14" s="139"/>
      <c r="H14" s="139"/>
      <c r="I14" s="139"/>
      <c r="J14" s="148"/>
      <c r="K14" s="133"/>
      <c r="L14" s="133"/>
      <c r="M14" s="133"/>
      <c r="N14" s="133"/>
      <c r="O14" s="133"/>
      <c r="P14" s="133"/>
      <c r="Q14" s="133"/>
      <c r="R14" s="133"/>
      <c r="S14" s="133"/>
      <c r="T14" s="133"/>
      <c r="U14" s="133"/>
      <c r="V14" s="133"/>
    </row>
    <row r="15" spans="1:22">
      <c r="A15" s="26"/>
      <c r="B15" s="22"/>
      <c r="C15" s="22"/>
      <c r="D15" s="22"/>
      <c r="E15" s="22"/>
      <c r="F15" s="22"/>
      <c r="G15" s="22"/>
      <c r="H15" s="22"/>
      <c r="I15" s="22"/>
      <c r="J15" s="20"/>
      <c r="K15" s="133"/>
      <c r="L15" s="133"/>
      <c r="M15" s="133"/>
      <c r="N15" s="133"/>
      <c r="O15" s="133"/>
      <c r="P15" s="133"/>
      <c r="Q15" s="133"/>
      <c r="R15" s="133"/>
      <c r="S15" s="133"/>
      <c r="T15" s="133"/>
      <c r="U15" s="133"/>
      <c r="V15" s="133"/>
    </row>
    <row r="16" spans="1:22" ht="15.75">
      <c r="A16" s="26"/>
      <c r="B16" s="22"/>
      <c r="C16" s="22"/>
      <c r="D16" s="22"/>
      <c r="E16" s="22"/>
      <c r="F16" s="3"/>
      <c r="G16" s="22"/>
      <c r="H16" s="22"/>
      <c r="I16" s="22"/>
      <c r="J16" s="20"/>
      <c r="K16" s="133"/>
      <c r="L16" s="133"/>
      <c r="M16" s="133"/>
      <c r="N16" s="133"/>
      <c r="O16" s="133"/>
      <c r="P16" s="133"/>
      <c r="Q16" s="133"/>
      <c r="R16" s="133"/>
      <c r="S16" s="133"/>
      <c r="T16" s="133"/>
      <c r="U16" s="133"/>
      <c r="V16" s="133"/>
    </row>
    <row r="17" spans="1:22" ht="15.75">
      <c r="A17" s="4"/>
      <c r="B17" s="84"/>
      <c r="C17" s="84"/>
      <c r="D17" s="22"/>
      <c r="E17" s="22"/>
      <c r="F17" s="22"/>
      <c r="G17" s="22"/>
      <c r="H17" s="27"/>
      <c r="I17" s="27"/>
      <c r="J17" s="28"/>
      <c r="K17" s="133"/>
      <c r="L17" s="133"/>
      <c r="M17" s="133"/>
      <c r="N17" s="133"/>
      <c r="O17" s="133"/>
      <c r="P17" s="133"/>
      <c r="Q17" s="133"/>
      <c r="R17" s="133"/>
      <c r="S17" s="133"/>
      <c r="T17" s="133"/>
      <c r="U17" s="133"/>
      <c r="V17" s="133"/>
    </row>
    <row r="18" spans="1:22">
      <c r="A18" s="145" t="s">
        <v>12</v>
      </c>
      <c r="B18" s="146"/>
      <c r="C18" s="146"/>
      <c r="D18" s="146"/>
      <c r="E18" s="146"/>
      <c r="F18" s="146"/>
      <c r="G18" s="29"/>
      <c r="H18" s="22"/>
      <c r="I18" s="22"/>
      <c r="J18" s="20"/>
      <c r="K18" s="133"/>
      <c r="L18" s="133"/>
      <c r="M18" s="133"/>
      <c r="N18" s="133"/>
      <c r="O18" s="133"/>
      <c r="P18" s="133"/>
      <c r="Q18" s="133"/>
      <c r="R18" s="133"/>
      <c r="S18" s="133"/>
      <c r="T18" s="133"/>
      <c r="U18" s="133"/>
      <c r="V18" s="133"/>
    </row>
    <row r="19" spans="1:22" ht="17.25">
      <c r="A19" s="5"/>
      <c r="B19" s="141" t="s">
        <v>54</v>
      </c>
      <c r="C19" s="142"/>
      <c r="D19" s="142"/>
      <c r="E19" s="143"/>
      <c r="F19" s="141" t="s">
        <v>16</v>
      </c>
      <c r="G19" s="144"/>
      <c r="H19" s="22"/>
      <c r="I19" s="6"/>
      <c r="J19" s="7">
        <v>100</v>
      </c>
      <c r="K19" s="133"/>
      <c r="L19" s="133"/>
      <c r="M19" s="133"/>
      <c r="N19" s="133"/>
      <c r="O19" s="133"/>
      <c r="P19" s="133"/>
      <c r="Q19" s="133"/>
      <c r="R19" s="133"/>
      <c r="S19" s="133"/>
      <c r="T19" s="133"/>
      <c r="U19" s="133"/>
      <c r="V19" s="133"/>
    </row>
    <row r="20" spans="1:22" ht="17.25">
      <c r="A20" s="8" t="s">
        <v>15</v>
      </c>
      <c r="B20" s="30"/>
      <c r="C20" s="31"/>
      <c r="D20" s="9"/>
      <c r="E20" s="32"/>
      <c r="F20" s="31"/>
      <c r="G20" s="32"/>
      <c r="H20" s="33"/>
      <c r="I20" s="10"/>
      <c r="J20" s="11"/>
      <c r="K20" s="133"/>
      <c r="L20" s="133"/>
      <c r="M20" s="133"/>
      <c r="N20" s="133"/>
      <c r="O20" s="133"/>
      <c r="P20" s="133"/>
      <c r="Q20" s="133"/>
      <c r="R20" s="133"/>
      <c r="S20" s="133"/>
      <c r="T20" s="133"/>
      <c r="U20" s="133"/>
      <c r="V20" s="133"/>
    </row>
    <row r="21" spans="1:22">
      <c r="A21" s="12" t="s">
        <v>14</v>
      </c>
      <c r="B21" s="30"/>
      <c r="C21" s="22"/>
      <c r="D21" s="22"/>
      <c r="E21" s="32"/>
      <c r="F21" s="30"/>
      <c r="G21" s="34"/>
      <c r="H21" s="35"/>
      <c r="I21" s="36"/>
      <c r="J21" s="20"/>
      <c r="K21" s="133"/>
      <c r="L21" s="133"/>
      <c r="M21" s="133"/>
      <c r="N21" s="133"/>
      <c r="O21" s="133"/>
      <c r="P21" s="133"/>
      <c r="Q21" s="133"/>
      <c r="R21" s="133"/>
      <c r="S21" s="133"/>
      <c r="T21" s="133"/>
      <c r="U21" s="133"/>
      <c r="V21" s="133"/>
    </row>
    <row r="22" spans="1:22">
      <c r="A22" s="114" t="s">
        <v>17</v>
      </c>
      <c r="B22" s="115"/>
      <c r="C22" s="37"/>
      <c r="D22" s="37"/>
      <c r="E22" s="37"/>
      <c r="F22" s="37"/>
      <c r="G22" s="37"/>
      <c r="H22" s="37"/>
      <c r="I22" s="37"/>
      <c r="J22" s="38"/>
      <c r="K22" s="133"/>
      <c r="L22" s="133"/>
      <c r="M22" s="133"/>
      <c r="N22" s="133"/>
      <c r="O22" s="133"/>
      <c r="P22" s="133"/>
      <c r="Q22" s="133"/>
      <c r="R22" s="133"/>
      <c r="S22" s="133"/>
      <c r="T22" s="133"/>
      <c r="U22" s="133"/>
      <c r="V22" s="133"/>
    </row>
    <row r="23" spans="1:22">
      <c r="A23" s="116"/>
      <c r="B23" s="117"/>
      <c r="C23" s="39"/>
      <c r="D23" s="27"/>
      <c r="E23" s="27"/>
      <c r="F23" s="27"/>
      <c r="G23" s="27"/>
      <c r="H23" s="27"/>
      <c r="I23" s="27"/>
      <c r="J23" s="28"/>
      <c r="K23" s="133"/>
      <c r="L23" s="133"/>
      <c r="M23" s="133"/>
      <c r="N23" s="133"/>
      <c r="O23" s="133"/>
      <c r="P23" s="133"/>
      <c r="Q23" s="133"/>
      <c r="R23" s="133"/>
      <c r="S23" s="133"/>
      <c r="T23" s="133"/>
      <c r="U23" s="133"/>
      <c r="V23" s="133"/>
    </row>
    <row r="24" spans="1:22" ht="15" customHeight="1">
      <c r="A24" s="54" t="s">
        <v>18</v>
      </c>
      <c r="B24" s="124" t="s">
        <v>64</v>
      </c>
      <c r="C24" s="125"/>
      <c r="D24" s="13" t="s">
        <v>58</v>
      </c>
      <c r="E24" s="118" t="s">
        <v>31</v>
      </c>
      <c r="F24" s="118"/>
      <c r="G24" s="14"/>
      <c r="H24" s="118" t="s">
        <v>19</v>
      </c>
      <c r="I24" s="118"/>
      <c r="J24" s="15"/>
      <c r="K24" s="133"/>
      <c r="L24" s="133"/>
      <c r="M24" s="133"/>
      <c r="N24" s="133"/>
      <c r="O24" s="133"/>
      <c r="P24" s="133"/>
      <c r="Q24" s="133"/>
      <c r="R24" s="133"/>
      <c r="S24" s="133"/>
      <c r="T24" s="133"/>
      <c r="U24" s="133"/>
      <c r="V24" s="133"/>
    </row>
    <row r="25" spans="1:22" ht="24" customHeight="1">
      <c r="A25" s="96" t="s">
        <v>21</v>
      </c>
      <c r="B25" s="97"/>
      <c r="C25" s="97"/>
      <c r="D25" s="97"/>
      <c r="E25" s="97"/>
      <c r="F25" s="97"/>
      <c r="G25" s="97"/>
      <c r="H25" s="97"/>
      <c r="I25" s="97"/>
      <c r="J25" s="98"/>
      <c r="K25" s="133"/>
      <c r="L25" s="133"/>
      <c r="M25" s="133"/>
      <c r="N25" s="133"/>
      <c r="O25" s="133"/>
      <c r="P25" s="133"/>
      <c r="Q25" s="133"/>
      <c r="R25" s="133"/>
      <c r="S25" s="133"/>
      <c r="T25" s="133"/>
      <c r="U25" s="133"/>
      <c r="V25" s="133"/>
    </row>
    <row r="26" spans="1:22" ht="15.75">
      <c r="A26" s="26"/>
      <c r="B26" s="22"/>
      <c r="C26" s="22"/>
      <c r="D26" s="22"/>
      <c r="E26" s="149" t="s">
        <v>22</v>
      </c>
      <c r="F26" s="149"/>
      <c r="G26" s="149"/>
      <c r="H26" s="150" t="s">
        <v>56</v>
      </c>
      <c r="I26" s="151"/>
      <c r="J26" s="152"/>
      <c r="K26" s="133"/>
      <c r="L26" s="133"/>
      <c r="M26" s="133"/>
      <c r="N26" s="133"/>
      <c r="O26" s="133"/>
      <c r="P26" s="133"/>
      <c r="Q26" s="133"/>
      <c r="R26" s="133"/>
      <c r="S26" s="133"/>
      <c r="T26" s="133"/>
      <c r="U26" s="133"/>
      <c r="V26" s="133"/>
    </row>
    <row r="27" spans="1:22" ht="13.5" customHeight="1">
      <c r="A27" s="26"/>
      <c r="B27" s="22"/>
      <c r="C27" s="22"/>
      <c r="D27" s="22"/>
      <c r="E27" s="153" t="s">
        <v>23</v>
      </c>
      <c r="F27" s="154"/>
      <c r="G27" s="155" t="s">
        <v>57</v>
      </c>
      <c r="H27" s="156"/>
      <c r="I27" s="156"/>
      <c r="J27" s="157"/>
      <c r="K27" s="133"/>
      <c r="L27" s="133"/>
      <c r="M27" s="133"/>
      <c r="N27" s="133"/>
      <c r="O27" s="133"/>
      <c r="P27" s="133"/>
      <c r="Q27" s="133"/>
      <c r="R27" s="133"/>
      <c r="S27" s="133"/>
      <c r="T27" s="133"/>
      <c r="U27" s="133"/>
      <c r="V27" s="133"/>
    </row>
    <row r="28" spans="1:22" ht="15" customHeight="1">
      <c r="A28" s="26"/>
      <c r="B28" s="22"/>
      <c r="C28" s="22"/>
      <c r="D28" s="22"/>
      <c r="E28" s="99" t="s">
        <v>69</v>
      </c>
      <c r="F28" s="100"/>
      <c r="G28" s="100"/>
      <c r="H28" s="100"/>
      <c r="I28" s="100"/>
      <c r="J28" s="101"/>
      <c r="K28" s="133"/>
      <c r="L28" s="133"/>
      <c r="M28" s="133"/>
      <c r="N28" s="133"/>
      <c r="O28" s="133"/>
      <c r="P28" s="133"/>
      <c r="Q28" s="133"/>
      <c r="R28" s="133"/>
      <c r="S28" s="133"/>
      <c r="T28" s="133"/>
      <c r="U28" s="133"/>
      <c r="V28" s="133"/>
    </row>
    <row r="29" spans="1:22" ht="15" customHeight="1">
      <c r="A29" s="26"/>
      <c r="B29" s="22"/>
      <c r="C29" s="22"/>
      <c r="D29" s="22"/>
      <c r="E29" s="100"/>
      <c r="F29" s="100"/>
      <c r="G29" s="100"/>
      <c r="H29" s="100"/>
      <c r="I29" s="100"/>
      <c r="J29" s="101"/>
      <c r="K29" s="133"/>
      <c r="L29" s="133"/>
      <c r="M29" s="133"/>
      <c r="N29" s="133"/>
      <c r="O29" s="133"/>
      <c r="P29" s="133"/>
      <c r="Q29" s="133"/>
      <c r="R29" s="133"/>
      <c r="S29" s="133"/>
      <c r="T29" s="133"/>
      <c r="U29" s="133"/>
      <c r="V29" s="133"/>
    </row>
    <row r="30" spans="1:22" ht="15" customHeight="1">
      <c r="A30" s="26"/>
      <c r="B30" s="22"/>
      <c r="C30" s="22"/>
      <c r="D30" s="22"/>
      <c r="E30" s="100"/>
      <c r="F30" s="100"/>
      <c r="G30" s="100"/>
      <c r="H30" s="100"/>
      <c r="I30" s="100"/>
      <c r="J30" s="101"/>
      <c r="K30" s="133"/>
      <c r="L30" s="133"/>
      <c r="M30" s="133"/>
      <c r="N30" s="133"/>
      <c r="O30" s="133"/>
      <c r="P30" s="133"/>
      <c r="Q30" s="133"/>
      <c r="R30" s="133"/>
      <c r="S30" s="133"/>
      <c r="T30" s="133"/>
      <c r="U30" s="133"/>
      <c r="V30" s="133"/>
    </row>
    <row r="31" spans="1:22" ht="15" customHeight="1">
      <c r="A31" s="26"/>
      <c r="B31" s="22"/>
      <c r="C31" s="22"/>
      <c r="D31" s="22"/>
      <c r="E31" s="100"/>
      <c r="F31" s="100"/>
      <c r="G31" s="100"/>
      <c r="H31" s="100"/>
      <c r="I31" s="100"/>
      <c r="J31" s="101"/>
      <c r="K31" s="133"/>
      <c r="L31" s="133"/>
      <c r="M31" s="133"/>
      <c r="N31" s="133"/>
      <c r="O31" s="133"/>
      <c r="P31" s="133"/>
      <c r="Q31" s="133"/>
      <c r="R31" s="133"/>
      <c r="S31" s="133"/>
      <c r="T31" s="133"/>
      <c r="U31" s="133"/>
      <c r="V31" s="133"/>
    </row>
    <row r="32" spans="1:22" ht="15" customHeight="1">
      <c r="A32" s="26"/>
      <c r="B32" s="22"/>
      <c r="C32" s="22"/>
      <c r="D32" s="22"/>
      <c r="E32" s="100"/>
      <c r="F32" s="100"/>
      <c r="G32" s="100"/>
      <c r="H32" s="100"/>
      <c r="I32" s="100"/>
      <c r="J32" s="101"/>
      <c r="K32" s="133"/>
      <c r="L32" s="133"/>
      <c r="M32" s="133"/>
      <c r="N32" s="133"/>
      <c r="O32" s="133"/>
      <c r="P32" s="133"/>
      <c r="Q32" s="133"/>
      <c r="R32" s="133"/>
      <c r="S32" s="133"/>
      <c r="T32" s="133"/>
      <c r="U32" s="133"/>
      <c r="V32" s="133"/>
    </row>
    <row r="33" spans="1:22" ht="15" customHeight="1">
      <c r="A33" s="26"/>
      <c r="B33" s="22"/>
      <c r="C33" s="22"/>
      <c r="D33" s="22"/>
      <c r="E33" s="100"/>
      <c r="F33" s="100"/>
      <c r="G33" s="100"/>
      <c r="H33" s="100"/>
      <c r="I33" s="100"/>
      <c r="J33" s="101"/>
      <c r="K33" s="133"/>
      <c r="L33" s="133"/>
      <c r="M33" s="133"/>
      <c r="N33" s="133"/>
      <c r="O33" s="133"/>
      <c r="P33" s="133"/>
      <c r="Q33" s="133"/>
      <c r="R33" s="133"/>
      <c r="S33" s="133"/>
      <c r="T33" s="133"/>
      <c r="U33" s="133"/>
      <c r="V33" s="133"/>
    </row>
    <row r="34" spans="1:22" ht="15" customHeight="1">
      <c r="A34" s="26"/>
      <c r="B34" s="22"/>
      <c r="C34" s="22"/>
      <c r="D34" s="22"/>
      <c r="E34" s="100"/>
      <c r="F34" s="100"/>
      <c r="G34" s="100"/>
      <c r="H34" s="100"/>
      <c r="I34" s="100"/>
      <c r="J34" s="101"/>
      <c r="K34" s="133"/>
      <c r="L34" s="133"/>
      <c r="M34" s="133"/>
      <c r="N34" s="133"/>
      <c r="O34" s="133"/>
      <c r="P34" s="133"/>
      <c r="Q34" s="133"/>
      <c r="R34" s="133"/>
      <c r="S34" s="133"/>
      <c r="T34" s="133"/>
      <c r="U34" s="133"/>
      <c r="V34" s="133"/>
    </row>
    <row r="35" spans="1:22" ht="15" customHeight="1">
      <c r="A35" s="26"/>
      <c r="B35" s="22"/>
      <c r="C35" s="22"/>
      <c r="D35" s="22"/>
      <c r="E35" s="100"/>
      <c r="F35" s="100"/>
      <c r="G35" s="100"/>
      <c r="H35" s="100"/>
      <c r="I35" s="100"/>
      <c r="J35" s="101"/>
      <c r="K35" s="133"/>
      <c r="L35" s="133"/>
      <c r="M35" s="133"/>
      <c r="N35" s="133"/>
      <c r="O35" s="133"/>
      <c r="P35" s="133"/>
      <c r="Q35" s="133"/>
      <c r="R35" s="133"/>
      <c r="S35" s="133"/>
      <c r="T35" s="133"/>
      <c r="U35" s="133"/>
      <c r="V35" s="133"/>
    </row>
    <row r="36" spans="1:22" ht="15" customHeight="1">
      <c r="A36" s="26"/>
      <c r="B36" s="22"/>
      <c r="C36" s="22"/>
      <c r="D36" s="22"/>
      <c r="E36" s="100"/>
      <c r="F36" s="100"/>
      <c r="G36" s="100"/>
      <c r="H36" s="100"/>
      <c r="I36" s="100"/>
      <c r="J36" s="101"/>
      <c r="K36" s="133"/>
      <c r="L36" s="133"/>
      <c r="M36" s="133"/>
      <c r="N36" s="133"/>
      <c r="O36" s="133"/>
      <c r="P36" s="133"/>
      <c r="Q36" s="133"/>
      <c r="R36" s="133"/>
      <c r="S36" s="133"/>
      <c r="T36" s="133"/>
      <c r="U36" s="133"/>
      <c r="V36" s="133"/>
    </row>
    <row r="37" spans="1:22" ht="15" customHeight="1">
      <c r="A37" s="40" t="s">
        <v>13</v>
      </c>
      <c r="B37" s="41"/>
      <c r="C37" s="41"/>
      <c r="D37" s="41"/>
      <c r="E37" s="100"/>
      <c r="F37" s="100"/>
      <c r="G37" s="100"/>
      <c r="H37" s="100"/>
      <c r="I37" s="100"/>
      <c r="J37" s="101"/>
      <c r="K37" s="133"/>
      <c r="L37" s="133"/>
      <c r="M37" s="133"/>
      <c r="N37" s="133"/>
      <c r="O37" s="133"/>
      <c r="P37" s="133"/>
      <c r="Q37" s="133"/>
      <c r="R37" s="133"/>
      <c r="S37" s="133"/>
      <c r="T37" s="133"/>
      <c r="U37" s="133"/>
      <c r="V37" s="133"/>
    </row>
    <row r="38" spans="1:22" ht="15" customHeight="1">
      <c r="A38" s="42"/>
      <c r="B38" s="41"/>
      <c r="C38" s="41"/>
      <c r="D38" s="41"/>
      <c r="E38" s="100"/>
      <c r="F38" s="100"/>
      <c r="G38" s="100"/>
      <c r="H38" s="100"/>
      <c r="I38" s="100"/>
      <c r="J38" s="101"/>
      <c r="K38" s="133"/>
      <c r="L38" s="133"/>
      <c r="M38" s="133"/>
      <c r="N38" s="133"/>
      <c r="O38" s="133"/>
      <c r="P38" s="133"/>
      <c r="Q38" s="133"/>
      <c r="R38" s="133"/>
      <c r="S38" s="133"/>
      <c r="T38" s="133"/>
      <c r="U38" s="133"/>
      <c r="V38" s="133"/>
    </row>
    <row r="39" spans="1:22" ht="15" customHeight="1">
      <c r="A39" s="43" t="s">
        <v>20</v>
      </c>
      <c r="B39" s="44"/>
      <c r="C39" s="44"/>
      <c r="D39" s="44"/>
      <c r="E39" s="100"/>
      <c r="F39" s="100"/>
      <c r="G39" s="100"/>
      <c r="H39" s="100"/>
      <c r="I39" s="100"/>
      <c r="J39" s="101"/>
      <c r="K39" s="133"/>
      <c r="L39" s="133"/>
      <c r="M39" s="133"/>
      <c r="N39" s="133"/>
      <c r="O39" s="133"/>
      <c r="P39" s="133"/>
      <c r="Q39" s="133"/>
      <c r="R39" s="133"/>
      <c r="S39" s="133"/>
      <c r="T39" s="133"/>
      <c r="U39" s="133"/>
      <c r="V39" s="133"/>
    </row>
    <row r="40" spans="1:22" ht="15" customHeight="1">
      <c r="A40" s="43"/>
      <c r="B40" s="44"/>
      <c r="C40" s="44"/>
      <c r="D40" s="44"/>
      <c r="E40" s="100"/>
      <c r="F40" s="100"/>
      <c r="G40" s="100"/>
      <c r="H40" s="100"/>
      <c r="I40" s="100"/>
      <c r="J40" s="101"/>
      <c r="K40" s="133"/>
      <c r="L40" s="133"/>
      <c r="M40" s="133"/>
      <c r="N40" s="133"/>
      <c r="O40" s="133"/>
      <c r="P40" s="133"/>
      <c r="Q40" s="133"/>
      <c r="R40" s="133"/>
      <c r="S40" s="133"/>
      <c r="T40" s="133"/>
      <c r="U40" s="133"/>
      <c r="V40" s="133"/>
    </row>
    <row r="41" spans="1:22" ht="15" customHeight="1">
      <c r="A41" s="43"/>
      <c r="B41" s="44"/>
      <c r="C41" s="44"/>
      <c r="D41" s="44"/>
      <c r="E41" s="100"/>
      <c r="F41" s="100"/>
      <c r="G41" s="100"/>
      <c r="H41" s="100"/>
      <c r="I41" s="100"/>
      <c r="J41" s="101"/>
      <c r="K41" s="133"/>
      <c r="L41" s="133"/>
      <c r="M41" s="133"/>
      <c r="N41" s="133"/>
      <c r="O41" s="133"/>
      <c r="P41" s="133"/>
      <c r="Q41" s="133"/>
      <c r="R41" s="133"/>
      <c r="S41" s="133"/>
      <c r="T41" s="133"/>
      <c r="U41" s="133"/>
      <c r="V41" s="133"/>
    </row>
    <row r="42" spans="1:22" ht="15" customHeight="1">
      <c r="A42" s="43"/>
      <c r="B42" s="44"/>
      <c r="C42" s="44"/>
      <c r="D42" s="44"/>
      <c r="E42" s="100"/>
      <c r="F42" s="100"/>
      <c r="G42" s="100"/>
      <c r="H42" s="100"/>
      <c r="I42" s="100"/>
      <c r="J42" s="101"/>
      <c r="K42" s="133"/>
      <c r="L42" s="133"/>
      <c r="M42" s="133"/>
      <c r="N42" s="133"/>
      <c r="O42" s="133"/>
      <c r="P42" s="133"/>
      <c r="Q42" s="133"/>
      <c r="R42" s="133"/>
      <c r="S42" s="133"/>
      <c r="T42" s="133"/>
      <c r="U42" s="133"/>
      <c r="V42" s="133"/>
    </row>
    <row r="43" spans="1:22" ht="15" customHeight="1">
      <c r="A43" s="43"/>
      <c r="B43" s="44"/>
      <c r="C43" s="44"/>
      <c r="D43" s="44"/>
      <c r="E43" s="100"/>
      <c r="F43" s="100"/>
      <c r="G43" s="100"/>
      <c r="H43" s="100"/>
      <c r="I43" s="100"/>
      <c r="J43" s="101"/>
      <c r="K43" s="133"/>
      <c r="L43" s="133"/>
      <c r="M43" s="133"/>
      <c r="N43" s="133"/>
      <c r="O43" s="133"/>
      <c r="P43" s="133"/>
      <c r="Q43" s="133"/>
      <c r="R43" s="133"/>
      <c r="S43" s="133"/>
      <c r="T43" s="133"/>
      <c r="U43" s="133"/>
      <c r="V43" s="133"/>
    </row>
    <row r="44" spans="1:22" ht="15" customHeight="1">
      <c r="A44" s="43"/>
      <c r="B44" s="44"/>
      <c r="C44" s="44"/>
      <c r="D44" s="44"/>
      <c r="E44" s="100"/>
      <c r="F44" s="100"/>
      <c r="G44" s="100"/>
      <c r="H44" s="100"/>
      <c r="I44" s="100"/>
      <c r="J44" s="101"/>
      <c r="K44" s="133"/>
      <c r="L44" s="133"/>
      <c r="M44" s="133"/>
      <c r="N44" s="133"/>
      <c r="O44" s="133"/>
      <c r="P44" s="133"/>
      <c r="Q44" s="133"/>
      <c r="R44" s="133"/>
      <c r="S44" s="133"/>
      <c r="T44" s="133"/>
      <c r="U44" s="133"/>
      <c r="V44" s="133"/>
    </row>
    <row r="45" spans="1:22" ht="15" customHeight="1">
      <c r="A45" s="43"/>
      <c r="B45" s="44"/>
      <c r="C45" s="44"/>
      <c r="D45" s="44"/>
      <c r="E45" s="100"/>
      <c r="F45" s="100"/>
      <c r="G45" s="100"/>
      <c r="H45" s="100"/>
      <c r="I45" s="100"/>
      <c r="J45" s="101"/>
      <c r="K45" s="133"/>
      <c r="L45" s="133"/>
      <c r="M45" s="133"/>
      <c r="N45" s="133"/>
      <c r="O45" s="133"/>
      <c r="P45" s="133"/>
      <c r="Q45" s="133"/>
      <c r="R45" s="133"/>
      <c r="S45" s="133"/>
      <c r="T45" s="133"/>
      <c r="U45" s="133"/>
      <c r="V45" s="133"/>
    </row>
    <row r="46" spans="1:22" ht="15" customHeight="1">
      <c r="A46" s="43"/>
      <c r="B46" s="44"/>
      <c r="C46" s="44"/>
      <c r="D46" s="44"/>
      <c r="E46" s="100"/>
      <c r="F46" s="100"/>
      <c r="G46" s="100"/>
      <c r="H46" s="100"/>
      <c r="I46" s="100"/>
      <c r="J46" s="101"/>
      <c r="K46" s="133"/>
      <c r="L46" s="133"/>
      <c r="M46" s="133"/>
      <c r="N46" s="133"/>
      <c r="O46" s="133"/>
      <c r="P46" s="133"/>
      <c r="Q46" s="133"/>
      <c r="R46" s="133"/>
      <c r="S46" s="133"/>
      <c r="T46" s="133"/>
      <c r="U46" s="133"/>
      <c r="V46" s="133"/>
    </row>
    <row r="47" spans="1:22" ht="15" customHeight="1">
      <c r="A47" s="43"/>
      <c r="B47" s="44"/>
      <c r="C47" s="44"/>
      <c r="D47" s="44"/>
      <c r="E47" s="100"/>
      <c r="F47" s="100"/>
      <c r="G47" s="100"/>
      <c r="H47" s="100"/>
      <c r="I47" s="100"/>
      <c r="J47" s="101"/>
      <c r="K47" s="133"/>
      <c r="L47" s="133"/>
      <c r="M47" s="133"/>
      <c r="N47" s="133"/>
      <c r="O47" s="133"/>
      <c r="P47" s="133"/>
      <c r="Q47" s="133"/>
      <c r="R47" s="133"/>
      <c r="S47" s="133"/>
      <c r="T47" s="133"/>
      <c r="U47" s="133"/>
      <c r="V47" s="133"/>
    </row>
    <row r="48" spans="1:22" ht="15" customHeight="1">
      <c r="A48" s="43"/>
      <c r="B48" s="44"/>
      <c r="C48" s="44"/>
      <c r="D48" s="44"/>
      <c r="E48" s="100"/>
      <c r="F48" s="100"/>
      <c r="G48" s="100"/>
      <c r="H48" s="100"/>
      <c r="I48" s="100"/>
      <c r="J48" s="101"/>
      <c r="K48" s="133"/>
      <c r="L48" s="133"/>
      <c r="M48" s="133"/>
      <c r="N48" s="133"/>
      <c r="O48" s="133"/>
      <c r="P48" s="133"/>
      <c r="Q48" s="133"/>
      <c r="R48" s="133"/>
      <c r="S48" s="133"/>
      <c r="T48" s="133"/>
      <c r="U48" s="133"/>
      <c r="V48" s="133"/>
    </row>
    <row r="49" spans="1:22" ht="15" customHeight="1">
      <c r="A49" s="42"/>
      <c r="B49" s="41"/>
      <c r="C49" s="41"/>
      <c r="D49" s="41"/>
      <c r="E49" s="100"/>
      <c r="F49" s="100"/>
      <c r="G49" s="100"/>
      <c r="H49" s="100"/>
      <c r="I49" s="100"/>
      <c r="J49" s="101"/>
      <c r="K49" s="133"/>
      <c r="L49" s="133"/>
      <c r="M49" s="133"/>
      <c r="N49" s="133"/>
      <c r="O49" s="133"/>
      <c r="P49" s="133"/>
      <c r="Q49" s="133"/>
      <c r="R49" s="133"/>
      <c r="S49" s="133"/>
      <c r="T49" s="133"/>
      <c r="U49" s="133"/>
      <c r="V49" s="133"/>
    </row>
    <row r="50" spans="1:22" ht="15" customHeight="1">
      <c r="A50" s="26"/>
      <c r="B50" s="22"/>
      <c r="C50" s="22"/>
      <c r="D50" s="22"/>
      <c r="E50" s="100"/>
      <c r="F50" s="100"/>
      <c r="G50" s="100"/>
      <c r="H50" s="100"/>
      <c r="I50" s="100"/>
      <c r="J50" s="101"/>
      <c r="K50" s="133"/>
      <c r="L50" s="133"/>
      <c r="M50" s="133"/>
      <c r="N50" s="133"/>
      <c r="O50" s="133"/>
      <c r="P50" s="133"/>
      <c r="Q50" s="133"/>
      <c r="R50" s="133"/>
      <c r="S50" s="133"/>
      <c r="T50" s="133"/>
      <c r="U50" s="133"/>
      <c r="V50" s="133"/>
    </row>
    <row r="51" spans="1:22" ht="12.75" customHeight="1">
      <c r="A51" s="88" t="s">
        <v>37</v>
      </c>
      <c r="B51" s="89"/>
      <c r="C51" s="22"/>
      <c r="D51" s="22"/>
      <c r="E51" s="100"/>
      <c r="F51" s="100"/>
      <c r="G51" s="100"/>
      <c r="H51" s="100"/>
      <c r="I51" s="100"/>
      <c r="J51" s="101"/>
      <c r="K51" s="133"/>
      <c r="L51" s="133"/>
      <c r="M51" s="133"/>
      <c r="N51" s="133"/>
      <c r="O51" s="133"/>
      <c r="P51" s="133"/>
      <c r="Q51" s="133"/>
      <c r="R51" s="133"/>
      <c r="S51" s="133"/>
      <c r="T51" s="133"/>
      <c r="U51" s="133"/>
      <c r="V51" s="133"/>
    </row>
    <row r="52" spans="1:22" ht="13.5" customHeight="1">
      <c r="A52" s="90" t="s">
        <v>68</v>
      </c>
      <c r="B52" s="91"/>
      <c r="C52" s="92"/>
      <c r="D52" s="92"/>
      <c r="E52" s="92"/>
      <c r="F52" s="92"/>
      <c r="G52" s="92"/>
      <c r="H52" s="92"/>
      <c r="I52" s="92"/>
      <c r="J52" s="93"/>
      <c r="K52" s="133"/>
      <c r="L52" s="133"/>
      <c r="M52" s="133"/>
      <c r="N52" s="133"/>
      <c r="O52" s="133"/>
      <c r="P52" s="133"/>
      <c r="Q52" s="133"/>
      <c r="R52" s="133"/>
      <c r="S52" s="133"/>
      <c r="T52" s="133"/>
      <c r="U52" s="133"/>
      <c r="V52" s="133"/>
    </row>
    <row r="53" spans="1:22" ht="13.5" customHeight="1">
      <c r="A53" s="90"/>
      <c r="B53" s="92"/>
      <c r="C53" s="92"/>
      <c r="D53" s="92"/>
      <c r="E53" s="92"/>
      <c r="F53" s="92"/>
      <c r="G53" s="92"/>
      <c r="H53" s="92"/>
      <c r="I53" s="92"/>
      <c r="J53" s="93"/>
      <c r="K53" s="133"/>
      <c r="L53" s="133"/>
      <c r="M53" s="133"/>
      <c r="N53" s="133"/>
      <c r="O53" s="133"/>
      <c r="P53" s="133"/>
      <c r="Q53" s="133"/>
      <c r="R53" s="133"/>
      <c r="S53" s="133"/>
      <c r="T53" s="133"/>
      <c r="U53" s="133"/>
      <c r="V53" s="133"/>
    </row>
    <row r="54" spans="1:22" ht="23.25" customHeight="1">
      <c r="A54" s="134" t="s">
        <v>47</v>
      </c>
      <c r="B54" s="135"/>
      <c r="C54" s="135"/>
      <c r="D54" s="86" t="s">
        <v>70</v>
      </c>
      <c r="E54" s="45"/>
      <c r="F54" s="45"/>
      <c r="G54" s="45"/>
      <c r="H54" s="136" t="s">
        <v>24</v>
      </c>
      <c r="I54" s="127"/>
      <c r="J54" s="46"/>
      <c r="K54" s="133"/>
      <c r="L54" s="133"/>
      <c r="M54" s="133"/>
      <c r="N54" s="133"/>
      <c r="O54" s="133"/>
      <c r="P54" s="133"/>
      <c r="Q54" s="133"/>
      <c r="R54" s="133"/>
      <c r="S54" s="133"/>
      <c r="T54" s="133"/>
      <c r="U54" s="133"/>
      <c r="V54" s="133"/>
    </row>
    <row r="55" spans="1:22" hidden="1">
      <c r="A55" s="47"/>
      <c r="B55" s="47"/>
      <c r="C55" s="47"/>
      <c r="D55" s="47"/>
      <c r="E55" s="47"/>
      <c r="F55" s="47"/>
      <c r="G55" s="47"/>
      <c r="H55" s="47"/>
      <c r="I55" s="22"/>
      <c r="J55" s="48"/>
      <c r="K55" s="133"/>
      <c r="L55" s="133"/>
      <c r="M55" s="133"/>
      <c r="N55" s="133"/>
      <c r="O55" s="133"/>
      <c r="P55" s="133"/>
      <c r="Q55" s="133"/>
      <c r="R55" s="133"/>
      <c r="S55" s="133"/>
      <c r="T55" s="133"/>
      <c r="U55" s="133"/>
      <c r="V55" s="133"/>
    </row>
    <row r="56" spans="1:22">
      <c r="A56" s="133"/>
      <c r="B56" s="133"/>
      <c r="C56" s="133"/>
      <c r="D56" s="133"/>
      <c r="E56" s="133"/>
      <c r="F56" s="133"/>
      <c r="G56" s="133"/>
      <c r="H56" s="133"/>
      <c r="I56" s="133"/>
      <c r="J56" s="133"/>
      <c r="K56" s="133"/>
      <c r="L56" s="133"/>
      <c r="M56" s="133"/>
      <c r="N56" s="133"/>
      <c r="O56" s="133"/>
      <c r="P56" s="133"/>
      <c r="Q56" s="133"/>
      <c r="R56" s="133"/>
      <c r="S56" s="133"/>
    </row>
    <row r="57" spans="1:22">
      <c r="A57" s="133"/>
      <c r="B57" s="133"/>
      <c r="C57" s="133"/>
      <c r="D57" s="133"/>
      <c r="E57" s="133"/>
      <c r="F57" s="133"/>
      <c r="G57" s="133"/>
      <c r="H57" s="133"/>
      <c r="I57" s="133"/>
      <c r="J57" s="133"/>
      <c r="K57" s="133"/>
      <c r="L57" s="133"/>
      <c r="M57" s="133"/>
      <c r="N57" s="133"/>
      <c r="O57" s="133"/>
      <c r="P57" s="133"/>
      <c r="Q57" s="133"/>
      <c r="R57" s="133"/>
      <c r="S57" s="133"/>
    </row>
    <row r="58" spans="1:22">
      <c r="A58" s="133"/>
      <c r="B58" s="133"/>
      <c r="C58" s="133"/>
      <c r="D58" s="133"/>
      <c r="E58" s="133"/>
      <c r="F58" s="133"/>
      <c r="G58" s="133"/>
      <c r="H58" s="133"/>
      <c r="I58" s="133"/>
      <c r="J58" s="133"/>
      <c r="K58" s="133"/>
      <c r="L58" s="133"/>
      <c r="M58" s="133"/>
      <c r="N58" s="133"/>
      <c r="O58" s="133"/>
      <c r="P58" s="133"/>
      <c r="Q58" s="133"/>
      <c r="R58" s="133"/>
      <c r="S58" s="133"/>
    </row>
    <row r="59" spans="1:22">
      <c r="A59" s="133"/>
      <c r="B59" s="133"/>
      <c r="C59" s="133"/>
      <c r="D59" s="133"/>
      <c r="E59" s="133"/>
      <c r="F59" s="133"/>
      <c r="G59" s="133"/>
      <c r="H59" s="133"/>
      <c r="I59" s="133"/>
      <c r="J59" s="133"/>
      <c r="K59" s="133"/>
      <c r="L59" s="133"/>
      <c r="M59" s="133"/>
      <c r="N59" s="133"/>
      <c r="O59" s="133"/>
      <c r="P59" s="133"/>
      <c r="Q59" s="133"/>
      <c r="R59" s="133"/>
      <c r="S59" s="133"/>
    </row>
    <row r="60" spans="1:22">
      <c r="A60" s="133"/>
      <c r="B60" s="133"/>
      <c r="C60" s="133"/>
      <c r="D60" s="133"/>
      <c r="E60" s="133"/>
      <c r="F60" s="133"/>
      <c r="G60" s="133"/>
      <c r="H60" s="133"/>
      <c r="I60" s="133"/>
      <c r="J60" s="133"/>
      <c r="K60" s="133"/>
      <c r="L60" s="133"/>
      <c r="M60" s="133"/>
      <c r="N60" s="133"/>
      <c r="O60" s="133"/>
      <c r="P60" s="133"/>
      <c r="Q60" s="133"/>
      <c r="R60" s="133"/>
      <c r="S60" s="133"/>
    </row>
    <row r="61" spans="1:22">
      <c r="A61" s="133"/>
      <c r="B61" s="133"/>
      <c r="C61" s="133"/>
      <c r="D61" s="133"/>
      <c r="E61" s="133"/>
      <c r="F61" s="133"/>
      <c r="G61" s="133"/>
      <c r="H61" s="133"/>
      <c r="I61" s="133"/>
      <c r="J61" s="133"/>
      <c r="K61" s="133"/>
      <c r="L61" s="133"/>
      <c r="M61" s="133"/>
      <c r="N61" s="133"/>
      <c r="O61" s="133"/>
      <c r="P61" s="133"/>
      <c r="Q61" s="133"/>
      <c r="R61" s="133"/>
      <c r="S61" s="133"/>
    </row>
    <row r="62" spans="1:22">
      <c r="A62" s="133"/>
      <c r="B62" s="133"/>
      <c r="C62" s="133"/>
      <c r="D62" s="133"/>
      <c r="E62" s="133"/>
      <c r="F62" s="133"/>
      <c r="G62" s="133"/>
      <c r="H62" s="133"/>
      <c r="I62" s="133"/>
      <c r="J62" s="133"/>
      <c r="K62" s="133"/>
      <c r="L62" s="133"/>
      <c r="M62" s="133"/>
      <c r="N62" s="133"/>
      <c r="O62" s="133"/>
      <c r="P62" s="133"/>
      <c r="Q62" s="133"/>
      <c r="R62" s="133"/>
      <c r="S62" s="133"/>
    </row>
    <row r="63" spans="1:22" ht="5.25" hidden="1" customHeight="1">
      <c r="A63" s="133"/>
      <c r="B63" s="133"/>
      <c r="C63" s="133"/>
      <c r="D63" s="133"/>
      <c r="E63" s="133"/>
      <c r="F63" s="133"/>
      <c r="G63" s="133"/>
      <c r="H63" s="133"/>
      <c r="I63" s="133"/>
      <c r="J63" s="133"/>
      <c r="K63" s="133"/>
      <c r="L63" s="133"/>
      <c r="M63" s="133"/>
      <c r="N63" s="133"/>
      <c r="O63" s="133"/>
      <c r="P63" s="133"/>
      <c r="Q63" s="133"/>
      <c r="R63" s="133"/>
      <c r="S63" s="133"/>
    </row>
    <row r="64" spans="1:22" hidden="1">
      <c r="A64" s="133"/>
      <c r="B64" s="133"/>
      <c r="C64" s="133"/>
      <c r="D64" s="133"/>
      <c r="E64" s="133"/>
      <c r="F64" s="133"/>
      <c r="G64" s="133"/>
      <c r="H64" s="133"/>
      <c r="I64" s="133"/>
      <c r="J64" s="133"/>
      <c r="K64" s="133"/>
      <c r="L64" s="133"/>
      <c r="M64" s="133"/>
      <c r="N64" s="133"/>
      <c r="O64" s="133"/>
      <c r="P64" s="133"/>
      <c r="Q64" s="133"/>
      <c r="R64" s="133"/>
      <c r="S64" s="133"/>
    </row>
    <row r="65" spans="1:19" hidden="1">
      <c r="A65" s="133"/>
      <c r="B65" s="133"/>
      <c r="C65" s="133"/>
      <c r="D65" s="133"/>
      <c r="E65" s="133"/>
      <c r="F65" s="133"/>
      <c r="G65" s="133"/>
      <c r="H65" s="133"/>
      <c r="I65" s="133"/>
      <c r="J65" s="133"/>
      <c r="K65" s="133"/>
      <c r="L65" s="133"/>
      <c r="M65" s="133"/>
      <c r="N65" s="133"/>
      <c r="O65" s="133"/>
      <c r="P65" s="133"/>
      <c r="Q65" s="133"/>
      <c r="R65" s="133"/>
      <c r="S65" s="133"/>
    </row>
    <row r="66" spans="1:19" hidden="1">
      <c r="A66" s="133"/>
      <c r="B66" s="133"/>
      <c r="C66" s="133"/>
      <c r="D66" s="133"/>
      <c r="E66" s="133"/>
      <c r="F66" s="133"/>
      <c r="G66" s="133"/>
      <c r="H66" s="133"/>
      <c r="I66" s="133"/>
      <c r="J66" s="133"/>
      <c r="K66" s="133"/>
      <c r="L66" s="133"/>
      <c r="M66" s="133"/>
      <c r="N66" s="133"/>
      <c r="O66" s="133"/>
      <c r="P66" s="133"/>
      <c r="Q66" s="133"/>
      <c r="R66" s="133"/>
      <c r="S66" s="133"/>
    </row>
    <row r="67" spans="1:19" ht="3" hidden="1" customHeight="1"/>
    <row r="68" spans="1:19" hidden="1"/>
    <row r="69" spans="1:19" hidden="1"/>
    <row r="70" spans="1:19" hidden="1"/>
    <row r="71" spans="1:19" ht="12.75" hidden="1" customHeight="1"/>
    <row r="72" spans="1:19" hidden="1"/>
    <row r="73" spans="1:19" hidden="1"/>
    <row r="74" spans="1:19" hidden="1"/>
    <row r="75" spans="1:19" hidden="1"/>
    <row r="76" spans="1:19" hidden="1">
      <c r="D76" s="1"/>
    </row>
    <row r="77" spans="1:19" hidden="1"/>
    <row r="78" spans="1:19" hidden="1"/>
    <row r="79" spans="1:19" hidden="1"/>
    <row r="80" spans="1:19" hidden="1"/>
    <row r="81" hidden="1"/>
    <row r="82" hidden="1"/>
    <row r="83" hidden="1"/>
    <row r="84" hidden="1"/>
    <row r="85" hidden="1"/>
    <row r="86" hidden="1"/>
    <row r="87" hidden="1"/>
    <row r="88" hidden="1"/>
    <row r="89" ht="10.5" hidden="1" customHeight="1"/>
    <row r="90" hidden="1"/>
    <row r="91" hidden="1"/>
    <row r="92" hidden="1"/>
    <row r="93" hidden="1"/>
    <row r="94" hidden="1"/>
    <row r="95" hidden="1"/>
    <row r="96" hidden="1"/>
    <row r="97" hidden="1"/>
    <row r="98" hidden="1"/>
    <row r="99" hidden="1"/>
    <row r="100" hidden="1"/>
    <row r="101" hidden="1"/>
    <row r="102" hidden="1"/>
    <row r="103" hidden="1"/>
    <row r="104" ht="14.25" hidden="1" customHeight="1"/>
    <row r="105" hidden="1"/>
    <row r="106" hidden="1"/>
    <row r="107" hidden="1"/>
    <row r="108" hidden="1"/>
    <row r="109" hidden="1"/>
    <row r="110" hidden="1"/>
    <row r="111" hidden="1"/>
    <row r="112" hidden="1"/>
  </sheetData>
  <sheetProtection formatCells="0"/>
  <dataConsolidate/>
  <mergeCells count="43">
    <mergeCell ref="A56:S66"/>
    <mergeCell ref="K1:V55"/>
    <mergeCell ref="A54:C54"/>
    <mergeCell ref="H54:I54"/>
    <mergeCell ref="I13:J13"/>
    <mergeCell ref="F13:H13"/>
    <mergeCell ref="B19:E19"/>
    <mergeCell ref="F19:G19"/>
    <mergeCell ref="A18:F18"/>
    <mergeCell ref="A14:C14"/>
    <mergeCell ref="E14:J14"/>
    <mergeCell ref="E26:G26"/>
    <mergeCell ref="H26:J26"/>
    <mergeCell ref="E27:F27"/>
    <mergeCell ref="G27:J27"/>
    <mergeCell ref="B1:I1"/>
    <mergeCell ref="B24:C24"/>
    <mergeCell ref="E24:F24"/>
    <mergeCell ref="A13:B13"/>
    <mergeCell ref="C13:D13"/>
    <mergeCell ref="B8:D8"/>
    <mergeCell ref="C2:H2"/>
    <mergeCell ref="B4:I4"/>
    <mergeCell ref="I11:J11"/>
    <mergeCell ref="G7:H7"/>
    <mergeCell ref="G8:H8"/>
    <mergeCell ref="G11:H11"/>
    <mergeCell ref="A51:B51"/>
    <mergeCell ref="A52:J53"/>
    <mergeCell ref="B3:I3"/>
    <mergeCell ref="A25:J25"/>
    <mergeCell ref="E28:J51"/>
    <mergeCell ref="B5:I5"/>
    <mergeCell ref="I7:J7"/>
    <mergeCell ref="I8:J8"/>
    <mergeCell ref="I9:J9"/>
    <mergeCell ref="B10:C10"/>
    <mergeCell ref="B9:C9"/>
    <mergeCell ref="I10:J10"/>
    <mergeCell ref="G9:H9"/>
    <mergeCell ref="G10:H10"/>
    <mergeCell ref="A22:B23"/>
    <mergeCell ref="H24:I24"/>
  </mergeCells>
  <dataValidations count="19">
    <dataValidation type="list" allowBlank="1" showInputMessage="1" showErrorMessage="1" sqref="H26:J26">
      <formula1>"правый,левый,сбалансированный"</formula1>
    </dataValidation>
    <dataValidation type="list" allowBlank="1" showInputMessage="1" showErrorMessage="1" sqref="B10:C10">
      <formula1>"ИБС,ИБС НС,ОКС БПST,ОКС ПST,ВПС,ППС"</formula1>
    </dataValidation>
    <dataValidation type="list" allowBlank="1" showInputMessage="1" showErrorMessage="1" sqref="I8:J8">
      <formula1>"Казанцева А.М.,Черткова О.Н.,Родионова С.М.,Лебедева О.В.,Мешалкина И.В.,Севринова О.В.,Тимошенко Н.С.,"</formula1>
    </dataValidation>
    <dataValidation type="list" allowBlank="1" showInputMessage="1" showErrorMessage="1" sqref="I9:J9">
      <formula1>"Галкин А.В.,Шевьёв В.А.,Бородкина С.А.,Лоховинина В.В.,Панченко С.В.,Рощина М.Ю.,Алесандрова О.А.,Молотков А.В,Чесноков С.Л.,Кесарева Е.В.,Цыбин Н.В.,Герасимов М.М.,Селезнев С.А.,Смирнова В.П.,Шабалин В.А.,Ермолин М.В.,Берина Е.В.,"</formula1>
    </dataValidation>
    <dataValidation type="list" allowBlank="1" showInputMessage="1" showErrorMessage="1" sqref="I11:J11">
      <formula1>"Мелека Е.А., Казанцева.А.М., Черткова О.Н.,_________,"</formula1>
    </dataValidation>
    <dataValidation type="list" allowBlank="1" showInputMessage="1" showErrorMessage="1" sqref="I10:J10">
      <formula1>"Капралова Е.А.,Соколова М.В..,Блохина И.С.,Бричёва И.В.,Соловьёва Л.И.,Поплавкова Е.А.,Кузнецова С.Ю.,Шатунова А.И.,Вьюгина Л,Смирнова Е.С.,Крюкова Н.С.,Плоскова С.Ю.,"</formula1>
    </dataValidation>
    <dataValidation type="list" allowBlank="1" showInputMessage="1" showErrorMessage="1" sqref="B5:I5">
      <formula1>"КОРОНАРОГРАФИЯ,КОРОНАРОВЕНТРИКУЛОГРАФИЯ,КОРОНАРОГРАФИЯ. ШУНТОГРАФИЯ,ПОПЫТКА КОРОНАРОГРАФИИ"</formula1>
    </dataValidation>
    <dataValidation type="list" allowBlank="1" showInputMessage="1" showErrorMessage="1" sqref="C13:D13">
      <formula1>"Sol. Novocaini 0.5%,Sol. Novocaini 0.25%,Sol. lidocaini 1%,Sol. lidocaini 2%,"</formula1>
    </dataValidation>
    <dataValidation type="list" allowBlank="1" showInputMessage="1" showErrorMessage="1" sqref="I13:J13">
      <formula1>"a. femoralis dex.,a. femoralis sin.,a. axillaris dex., а.femoralis dex. et sin.,a.radialis.,"</formula1>
    </dataValidation>
    <dataValidation type="list" allowBlank="1" showInputMessage="1" showErrorMessage="1" sqref="D14">
      <formula1>"5 F.,6 F.,5 F et 6 F.,7 F."</formula1>
    </dataValidation>
    <dataValidation type="list" allowBlank="1" showInputMessage="1" showErrorMessage="1" sqref="E13">
      <formula1>"5 ml,10 ml,15 ml,20 ml,25 ml,"</formula1>
    </dataValidation>
    <dataValidation type="list" allowBlank="1" showInputMessage="1" showErrorMessage="1" sqref="B24:C24">
      <formula1>"  Ultravist  300,Ultravist  370,Omnipaque 300,Omnipaque 350,Optiray 350,Сканлюкс 300.,"</formula1>
    </dataValidation>
    <dataValidation type="list" allowBlank="1" showInputMessage="1" showErrorMessage="1" sqref="D24">
      <formula1>"50 ml,100 ml,150 ml,200 ml,250 ml,300 ml,350 ml,400 ml,450 ml,500 ml,"</formula1>
    </dataValidation>
    <dataValidation type="list" allowBlank="1" showInputMessage="1" showErrorMessage="1" sqref="C11">
      <formula1>"БИТ,5,7,10,21,22,24,29,35,"</formula1>
    </dataValidation>
    <dataValidation type="list" allowBlank="1" showInputMessage="1" showErrorMessage="1" sqref="A54:C54">
      <formula1>"Интродъюссер извлечён,Интродъюссер оставлен"</formula1>
    </dataValidation>
    <dataValidation type="list" showInputMessage="1" showErrorMessage="1" sqref="I7:J7">
      <formula1>"Щербаков А.С.,Меренков А.С.,Мещеряков О.В.,Мартынко В.Л.,Багин С.А.,Ларионов Н.А.,Шилин Д.А.,Карчевский Д.В., Ахмедов А.С.,"</formula1>
    </dataValidation>
    <dataValidation type="list" allowBlank="1" showInputMessage="1" showErrorMessage="1" sqref="J19">
      <formula1>"100,145,"</formula1>
    </dataValidation>
    <dataValidation type="list" allowBlank="1" showInputMessage="1" showErrorMessage="1" sqref="B19:E19 F19:G19">
      <formula1>"Judkins 5 F.,Judkins 6 F.,Judkins 7 F.,"</formula1>
    </dataValidation>
    <dataValidation type="list" allowBlank="1" showInputMessage="1" showErrorMessage="1" sqref="D54">
      <formula1>"CD записан.,CD не записан"</formula1>
    </dataValidation>
  </dataValidations>
  <pageMargins left="0.39370078740157483" right="0.23622047244094491" top="0.11811023622047245" bottom="0" header="0.31496062992125984" footer="0"/>
  <pageSetup paperSize="9" orientation="portrait" r:id="rId1"/>
  <drawing r:id="rId2"/>
  <legacyDrawing r:id="rId3"/>
  <controls>
    <control shapeId="1110" r:id="rId4" name="CheckBox26"/>
    <control shapeId="1087" r:id="rId5" name="CheckBox25"/>
    <control shapeId="1086" r:id="rId6" name="CheckBox24"/>
    <control shapeId="1085" r:id="rId7" name="CheckBox21"/>
    <control shapeId="1084" r:id="rId8" name="CheckBox20"/>
    <control shapeId="1058" r:id="rId9" name="CheckBox12"/>
    <control shapeId="1038" r:id="rId10" name="CheckBox9"/>
    <control shapeId="1030" r:id="rId11" name="CheckBox5"/>
    <control shapeId="1025" r:id="rId12" name="CheckBox1"/>
    <control shapeId="1027" r:id="rId13" name="CheckBox3"/>
    <control shapeId="1028" r:id="rId14" name="CheckBox2"/>
    <control shapeId="1029" r:id="rId15" name="CheckBox4"/>
    <control shapeId="1034" r:id="rId16" name="CheckBox6"/>
    <control shapeId="1035" r:id="rId17" name="CheckBox7"/>
    <control shapeId="1036" r:id="rId18" name="CheckBox8"/>
    <control shapeId="1069" r:id="rId19" name="CheckBox13"/>
    <control shapeId="1070" r:id="rId20" name="CheckBox22"/>
    <control shapeId="1073" r:id="rId21" name="CheckBox14"/>
    <control shapeId="1075" r:id="rId22" name="CheckBox19"/>
    <control shapeId="1076" r:id="rId23" name="CheckBox23"/>
    <control shapeId="1077" r:id="rId24" name="CheckBox15"/>
    <control shapeId="1078" r:id="rId25" name="CheckBox18"/>
    <control shapeId="1079" r:id="rId26" name="CheckBox10"/>
    <control shapeId="1080" r:id="rId27" name="CheckBox17"/>
    <control shapeId="1081" r:id="rId28" name="CheckBox11"/>
    <control shapeId="1082" r:id="rId29" name="CheckBox16"/>
  </controls>
</worksheet>
</file>

<file path=xl/worksheets/sheet2.xml><?xml version="1.0" encoding="utf-8"?>
<worksheet xmlns="http://schemas.openxmlformats.org/spreadsheetml/2006/main" xmlns:r="http://schemas.openxmlformats.org/officeDocument/2006/relationships">
  <sheetPr codeName="Лист2"/>
  <dimension ref="A1:T110"/>
  <sheetViews>
    <sheetView showGridLines="0" tabSelected="1" showWhiteSpace="0" view="pageLayout" workbookViewId="0">
      <selection activeCell="K1" sqref="K1:T54"/>
    </sheetView>
  </sheetViews>
  <sheetFormatPr defaultColWidth="0" defaultRowHeight="15" zeroHeight="1"/>
  <cols>
    <col min="1" max="1" width="10.42578125" customWidth="1"/>
    <col min="2" max="2" width="11.85546875" customWidth="1"/>
    <col min="3" max="7" width="9.140625" customWidth="1"/>
    <col min="8" max="8" width="10.42578125" customWidth="1"/>
    <col min="9" max="9" width="4" customWidth="1"/>
    <col min="10" max="10" width="14.42578125" customWidth="1"/>
    <col min="11" max="11" width="2.5703125" customWidth="1"/>
    <col min="12" max="12" width="3" customWidth="1"/>
    <col min="13" max="13" width="3.7109375" customWidth="1"/>
    <col min="14" max="14" width="3.42578125" customWidth="1"/>
    <col min="15" max="15" width="4" customWidth="1"/>
    <col min="16" max="16" width="4.28515625" customWidth="1"/>
    <col min="17" max="17" width="4" customWidth="1"/>
    <col min="18" max="18" width="3.85546875" customWidth="1"/>
    <col min="19" max="19" width="4" customWidth="1"/>
    <col min="20" max="20" width="4.85546875" customWidth="1"/>
    <col min="21" max="16384" width="9.140625" hidden="1"/>
  </cols>
  <sheetData>
    <row r="1" spans="1:20" ht="20.25">
      <c r="A1" s="178" t="s">
        <v>26</v>
      </c>
      <c r="B1" s="179"/>
      <c r="C1" s="179"/>
      <c r="D1" s="179"/>
      <c r="E1" s="179"/>
      <c r="F1" s="179"/>
      <c r="G1" s="179"/>
      <c r="H1" s="179"/>
      <c r="I1" s="179"/>
      <c r="J1" s="180"/>
      <c r="K1" s="170"/>
      <c r="L1" s="171"/>
      <c r="M1" s="171"/>
      <c r="N1" s="171"/>
      <c r="O1" s="171"/>
      <c r="P1" s="171"/>
      <c r="Q1" s="171"/>
      <c r="R1" s="171"/>
      <c r="S1" s="171"/>
      <c r="T1" s="171"/>
    </row>
    <row r="2" spans="1:20" ht="18.75">
      <c r="A2" s="181" t="s">
        <v>27</v>
      </c>
      <c r="B2" s="182"/>
      <c r="C2" s="182"/>
      <c r="D2" s="182"/>
      <c r="E2" s="182"/>
      <c r="F2" s="182"/>
      <c r="G2" s="182"/>
      <c r="H2" s="182"/>
      <c r="I2" s="182"/>
      <c r="J2" s="183"/>
      <c r="K2" s="171"/>
      <c r="L2" s="171"/>
      <c r="M2" s="171"/>
      <c r="N2" s="171"/>
      <c r="O2" s="171"/>
      <c r="P2" s="171"/>
      <c r="Q2" s="171"/>
      <c r="R2" s="171"/>
      <c r="S2" s="171"/>
      <c r="T2" s="171"/>
    </row>
    <row r="3" spans="1:20" ht="17.25">
      <c r="A3" s="184" t="s">
        <v>28</v>
      </c>
      <c r="B3" s="182"/>
      <c r="C3" s="182"/>
      <c r="D3" s="182"/>
      <c r="E3" s="182"/>
      <c r="F3" s="182"/>
      <c r="G3" s="182"/>
      <c r="H3" s="182"/>
      <c r="I3" s="182"/>
      <c r="J3" s="183"/>
      <c r="K3" s="171"/>
      <c r="L3" s="171"/>
      <c r="M3" s="171"/>
      <c r="N3" s="171"/>
      <c r="O3" s="171"/>
      <c r="P3" s="171"/>
      <c r="Q3" s="171"/>
      <c r="R3" s="171"/>
      <c r="S3" s="171"/>
      <c r="T3" s="171"/>
    </row>
    <row r="4" spans="1:20" ht="15.75" customHeight="1">
      <c r="A4" s="185" t="s">
        <v>30</v>
      </c>
      <c r="B4" s="182"/>
      <c r="C4" s="182"/>
      <c r="D4" s="182"/>
      <c r="E4" s="182"/>
      <c r="F4" s="182"/>
      <c r="G4" s="182"/>
      <c r="H4" s="182"/>
      <c r="I4" s="182"/>
      <c r="J4" s="183"/>
      <c r="K4" s="171"/>
      <c r="L4" s="171"/>
      <c r="M4" s="171"/>
      <c r="N4" s="171"/>
      <c r="O4" s="171"/>
      <c r="P4" s="171"/>
      <c r="Q4" s="171"/>
      <c r="R4" s="171"/>
      <c r="S4" s="171"/>
      <c r="T4" s="171"/>
    </row>
    <row r="5" spans="1:20" ht="19.5" customHeight="1">
      <c r="A5" s="186" t="s">
        <v>71</v>
      </c>
      <c r="B5" s="187"/>
      <c r="C5" s="187"/>
      <c r="D5" s="187"/>
      <c r="E5" s="187"/>
      <c r="F5" s="187"/>
      <c r="G5" s="187"/>
      <c r="H5" s="187"/>
      <c r="I5" s="187"/>
      <c r="J5" s="188"/>
      <c r="K5" s="171"/>
      <c r="L5" s="171"/>
      <c r="M5" s="171"/>
      <c r="N5" s="171"/>
      <c r="O5" s="171"/>
      <c r="P5" s="171"/>
      <c r="Q5" s="171"/>
      <c r="R5" s="171"/>
      <c r="S5" s="171"/>
      <c r="T5" s="171"/>
    </row>
    <row r="6" spans="1:20" ht="6" customHeight="1">
      <c r="A6" s="21"/>
      <c r="B6" s="55"/>
      <c r="C6" s="22"/>
      <c r="D6" s="22"/>
      <c r="E6" s="22"/>
      <c r="F6" s="22"/>
      <c r="G6" s="23"/>
      <c r="H6" s="23"/>
      <c r="I6" s="23"/>
      <c r="J6" s="24"/>
      <c r="K6" s="171"/>
      <c r="L6" s="171"/>
      <c r="M6" s="171"/>
      <c r="N6" s="171"/>
      <c r="O6" s="171"/>
      <c r="P6" s="171"/>
      <c r="Q6" s="171"/>
      <c r="R6" s="171"/>
      <c r="S6" s="171"/>
      <c r="T6" s="171"/>
    </row>
    <row r="7" spans="1:20" ht="15.75">
      <c r="A7" s="49" t="s">
        <v>0</v>
      </c>
      <c r="B7" s="75">
        <f>'Диагностика КГ'!B7</f>
        <v>41628</v>
      </c>
      <c r="C7" s="79">
        <v>0.52430555555555558</v>
      </c>
      <c r="D7" s="22"/>
      <c r="E7" s="22"/>
      <c r="F7" s="22"/>
      <c r="G7" s="122" t="s">
        <v>4</v>
      </c>
      <c r="H7" s="123"/>
      <c r="I7" s="189" t="str">
        <f>'Диагностика КГ'!I7:J7</f>
        <v>Щербаков А.С.</v>
      </c>
      <c r="J7" s="190"/>
      <c r="K7" s="171"/>
      <c r="L7" s="171"/>
      <c r="M7" s="171"/>
      <c r="N7" s="171"/>
      <c r="O7" s="171"/>
      <c r="P7" s="171"/>
      <c r="Q7" s="171"/>
      <c r="R7" s="171"/>
      <c r="S7" s="171"/>
      <c r="T7" s="171"/>
    </row>
    <row r="8" spans="1:20" ht="29.25" customHeight="1">
      <c r="A8" s="50" t="s">
        <v>3</v>
      </c>
      <c r="B8" s="191" t="str">
        <f>'Диагностика КГ'!B8:C8</f>
        <v>Шиханов В.Н.</v>
      </c>
      <c r="C8" s="192"/>
      <c r="D8" s="132"/>
      <c r="E8" s="22"/>
      <c r="F8" s="22"/>
      <c r="G8" s="112" t="s">
        <v>5</v>
      </c>
      <c r="H8" s="113"/>
      <c r="I8" s="174" t="s">
        <v>61</v>
      </c>
      <c r="J8" s="175"/>
      <c r="K8" s="171"/>
      <c r="L8" s="171"/>
      <c r="M8" s="171"/>
      <c r="N8" s="171"/>
      <c r="O8" s="171"/>
      <c r="P8" s="171"/>
      <c r="Q8" s="171"/>
      <c r="R8" s="171"/>
      <c r="S8" s="171"/>
      <c r="T8" s="171"/>
    </row>
    <row r="9" spans="1:20" ht="24.75" customHeight="1">
      <c r="A9" s="51" t="s">
        <v>1</v>
      </c>
      <c r="B9" s="201">
        <v>23294</v>
      </c>
      <c r="C9" s="202"/>
      <c r="D9" s="22"/>
      <c r="E9" s="22"/>
      <c r="F9" s="22"/>
      <c r="G9" s="112" t="s">
        <v>6</v>
      </c>
      <c r="H9" s="113"/>
      <c r="I9" s="174" t="s">
        <v>62</v>
      </c>
      <c r="J9" s="175"/>
      <c r="K9" s="171"/>
      <c r="L9" s="171"/>
      <c r="M9" s="171"/>
      <c r="N9" s="171"/>
      <c r="O9" s="171"/>
      <c r="P9" s="171"/>
      <c r="Q9" s="171"/>
      <c r="R9" s="171"/>
      <c r="S9" s="171"/>
      <c r="T9" s="171"/>
    </row>
    <row r="10" spans="1:20" ht="15.75">
      <c r="A10" s="49" t="s">
        <v>2</v>
      </c>
      <c r="B10" s="203" t="str">
        <f>'Диагностика КГ'!B10:C10</f>
        <v>ОКС БПST</v>
      </c>
      <c r="C10" s="204"/>
      <c r="D10" s="22"/>
      <c r="E10" s="22"/>
      <c r="F10" s="22"/>
      <c r="G10" s="112" t="s">
        <v>7</v>
      </c>
      <c r="H10" s="113"/>
      <c r="I10" s="174" t="s">
        <v>63</v>
      </c>
      <c r="J10" s="175"/>
      <c r="K10" s="171"/>
      <c r="L10" s="171"/>
      <c r="M10" s="171"/>
      <c r="N10" s="171"/>
      <c r="O10" s="171"/>
      <c r="P10" s="171"/>
      <c r="Q10" s="171"/>
      <c r="R10" s="171"/>
      <c r="S10" s="171"/>
      <c r="T10" s="171"/>
    </row>
    <row r="11" spans="1:20" ht="15.75" customHeight="1">
      <c r="A11" s="49" t="s">
        <v>25</v>
      </c>
      <c r="B11" s="76">
        <f>ОТДЕЛЕНИЕ</f>
        <v>9122</v>
      </c>
      <c r="C11" s="76">
        <f>'Диагностика КГ'!C11</f>
        <v>35</v>
      </c>
      <c r="D11" s="25"/>
      <c r="E11" s="23"/>
      <c r="F11" s="23"/>
      <c r="G11" s="112" t="s">
        <v>8</v>
      </c>
      <c r="H11" s="113"/>
      <c r="I11" s="174" t="str">
        <f>'Диагностика КГ'!I11:J11</f>
        <v>_________</v>
      </c>
      <c r="J11" s="175"/>
      <c r="K11" s="171"/>
      <c r="L11" s="171"/>
      <c r="M11" s="171"/>
      <c r="N11" s="171"/>
      <c r="O11" s="171"/>
      <c r="P11" s="171"/>
      <c r="Q11" s="171"/>
      <c r="R11" s="171"/>
      <c r="S11" s="171"/>
      <c r="T11" s="171"/>
    </row>
    <row r="12" spans="1:20" ht="3" customHeight="1">
      <c r="K12" s="171"/>
      <c r="L12" s="171"/>
      <c r="M12" s="171"/>
      <c r="N12" s="171"/>
      <c r="O12" s="171"/>
      <c r="P12" s="171"/>
      <c r="Q12" s="171"/>
      <c r="R12" s="171"/>
      <c r="S12" s="171"/>
      <c r="T12" s="171"/>
    </row>
    <row r="13" spans="1:20" ht="15.75">
      <c r="A13" s="126" t="s">
        <v>9</v>
      </c>
      <c r="B13" s="127"/>
      <c r="C13" s="128" t="s">
        <v>41</v>
      </c>
      <c r="D13" s="129"/>
      <c r="E13" s="52" t="s">
        <v>42</v>
      </c>
      <c r="F13" s="139" t="s">
        <v>10</v>
      </c>
      <c r="G13" s="140"/>
      <c r="H13" s="140"/>
      <c r="I13" s="208" t="s">
        <v>40</v>
      </c>
      <c r="J13" s="138"/>
      <c r="K13" s="171"/>
      <c r="L13" s="171"/>
      <c r="M13" s="171"/>
      <c r="N13" s="171"/>
      <c r="O13" s="171"/>
      <c r="P13" s="171"/>
      <c r="Q13" s="171"/>
      <c r="R13" s="171"/>
      <c r="S13" s="171"/>
      <c r="T13" s="171"/>
    </row>
    <row r="14" spans="1:20" ht="15.75">
      <c r="A14" s="126" t="s">
        <v>29</v>
      </c>
      <c r="B14" s="136"/>
      <c r="C14" s="147"/>
      <c r="D14" s="53" t="s">
        <v>45</v>
      </c>
      <c r="E14" s="160" t="s">
        <v>32</v>
      </c>
      <c r="F14" s="161"/>
      <c r="G14" s="161"/>
      <c r="H14" s="161"/>
      <c r="I14" s="161"/>
      <c r="J14" s="162"/>
      <c r="K14" s="171"/>
      <c r="L14" s="171"/>
      <c r="M14" s="171"/>
      <c r="N14" s="171"/>
      <c r="O14" s="171"/>
      <c r="P14" s="171"/>
      <c r="Q14" s="171"/>
      <c r="R14" s="171"/>
      <c r="S14" s="171"/>
      <c r="T14" s="171"/>
    </row>
    <row r="15" spans="1:20" ht="16.5">
      <c r="A15" s="56"/>
      <c r="B15" s="166" t="s">
        <v>49</v>
      </c>
      <c r="C15" s="164"/>
      <c r="D15" s="164"/>
      <c r="E15" s="167"/>
      <c r="F15" s="163" t="s">
        <v>33</v>
      </c>
      <c r="G15" s="167"/>
      <c r="H15" s="163" t="s">
        <v>34</v>
      </c>
      <c r="I15" s="164"/>
      <c r="J15" s="165"/>
      <c r="K15" s="171"/>
      <c r="L15" s="171"/>
      <c r="M15" s="171"/>
      <c r="N15" s="171"/>
      <c r="O15" s="171"/>
      <c r="P15" s="171"/>
      <c r="Q15" s="171"/>
      <c r="R15" s="171"/>
      <c r="S15" s="171"/>
      <c r="T15" s="171"/>
    </row>
    <row r="16" spans="1:20" ht="17.25">
      <c r="A16" s="8" t="s">
        <v>15</v>
      </c>
      <c r="B16" s="63"/>
      <c r="C16" s="60"/>
      <c r="D16" s="60"/>
      <c r="E16" s="61"/>
      <c r="F16" s="59"/>
      <c r="G16" s="62"/>
      <c r="H16" s="22"/>
      <c r="I16" s="80">
        <v>40301</v>
      </c>
      <c r="J16" s="7"/>
      <c r="K16" s="171"/>
      <c r="L16" s="171"/>
      <c r="M16" s="171"/>
      <c r="N16" s="171"/>
      <c r="O16" s="171"/>
      <c r="P16" s="171"/>
      <c r="Q16" s="171"/>
      <c r="R16" s="171"/>
      <c r="S16" s="171"/>
      <c r="T16" s="171"/>
    </row>
    <row r="17" spans="1:20" ht="16.5">
      <c r="A17" s="57" t="s">
        <v>14</v>
      </c>
      <c r="B17" s="64"/>
      <c r="C17" s="65"/>
      <c r="D17" s="66"/>
      <c r="E17" s="34"/>
      <c r="F17" s="65"/>
      <c r="G17" s="34"/>
      <c r="H17" s="33"/>
      <c r="I17" s="81" t="s">
        <v>36</v>
      </c>
      <c r="J17" s="68"/>
      <c r="K17" s="171"/>
      <c r="L17" s="171"/>
      <c r="M17" s="171"/>
      <c r="N17" s="171"/>
      <c r="O17" s="171"/>
      <c r="P17" s="171"/>
      <c r="Q17" s="171"/>
      <c r="R17" s="171"/>
      <c r="S17" s="171"/>
      <c r="T17" s="171"/>
    </row>
    <row r="18" spans="1:20">
      <c r="A18" s="114" t="s">
        <v>17</v>
      </c>
      <c r="B18" s="115"/>
      <c r="C18" s="22"/>
      <c r="D18" s="22"/>
      <c r="E18" s="22"/>
      <c r="F18" s="22"/>
      <c r="G18" s="22"/>
      <c r="H18" s="36"/>
      <c r="I18" s="36"/>
      <c r="J18" s="38"/>
      <c r="K18" s="171"/>
      <c r="L18" s="171"/>
      <c r="M18" s="171"/>
      <c r="N18" s="171"/>
      <c r="O18" s="171"/>
      <c r="P18" s="171"/>
      <c r="Q18" s="171"/>
      <c r="R18" s="171"/>
      <c r="S18" s="171"/>
      <c r="T18" s="171"/>
    </row>
    <row r="19" spans="1:20">
      <c r="A19" s="116"/>
      <c r="B19" s="117"/>
      <c r="C19" s="58"/>
      <c r="D19" s="58"/>
      <c r="E19" s="58"/>
      <c r="F19" s="58"/>
      <c r="G19" s="58"/>
      <c r="H19" s="58"/>
      <c r="I19" s="58"/>
      <c r="J19" s="69"/>
      <c r="K19" s="171"/>
      <c r="L19" s="171"/>
      <c r="M19" s="171"/>
      <c r="N19" s="171"/>
      <c r="O19" s="171"/>
      <c r="P19" s="171"/>
      <c r="Q19" s="171"/>
      <c r="R19" s="171"/>
      <c r="S19" s="171"/>
      <c r="T19" s="171"/>
    </row>
    <row r="20" spans="1:20" ht="15.75">
      <c r="A20" s="78" t="s">
        <v>18</v>
      </c>
      <c r="B20" s="176" t="s">
        <v>66</v>
      </c>
      <c r="C20" s="177"/>
      <c r="D20" s="77" t="s">
        <v>67</v>
      </c>
      <c r="E20" s="118" t="s">
        <v>31</v>
      </c>
      <c r="F20" s="118"/>
      <c r="G20" s="14">
        <v>0.33333333333333331</v>
      </c>
      <c r="H20" s="118" t="s">
        <v>35</v>
      </c>
      <c r="I20" s="118"/>
      <c r="J20" s="15" t="s">
        <v>65</v>
      </c>
      <c r="K20" s="171"/>
      <c r="L20" s="171"/>
      <c r="M20" s="171"/>
      <c r="N20" s="171"/>
      <c r="O20" s="171"/>
      <c r="P20" s="171"/>
      <c r="Q20" s="171"/>
      <c r="R20" s="171"/>
      <c r="S20" s="171"/>
      <c r="T20" s="171"/>
    </row>
    <row r="21" spans="1:20">
      <c r="A21" s="72"/>
      <c r="E21" s="205" t="s">
        <v>38</v>
      </c>
      <c r="F21" s="206"/>
      <c r="G21" s="206"/>
      <c r="H21" s="206"/>
      <c r="I21" s="206"/>
      <c r="J21" s="207"/>
      <c r="K21" s="171"/>
      <c r="L21" s="171"/>
      <c r="M21" s="171"/>
      <c r="N21" s="171"/>
      <c r="O21" s="171"/>
      <c r="P21" s="171"/>
      <c r="Q21" s="171"/>
      <c r="R21" s="171"/>
      <c r="S21" s="171"/>
      <c r="T21" s="171"/>
    </row>
    <row r="22" spans="1:20">
      <c r="A22" s="73"/>
      <c r="B22" s="1"/>
      <c r="C22" s="1"/>
      <c r="D22" s="1" t="s">
        <v>50</v>
      </c>
      <c r="E22" s="209" t="s">
        <v>72</v>
      </c>
      <c r="F22" s="172"/>
      <c r="G22" s="172"/>
      <c r="H22" s="172"/>
      <c r="I22" s="172"/>
      <c r="J22" s="173"/>
      <c r="K22" s="171"/>
      <c r="L22" s="171"/>
      <c r="M22" s="171"/>
      <c r="N22" s="171"/>
      <c r="O22" s="171"/>
      <c r="P22" s="171"/>
      <c r="Q22" s="171"/>
      <c r="R22" s="171"/>
      <c r="S22" s="171"/>
      <c r="T22" s="171"/>
    </row>
    <row r="23" spans="1:20">
      <c r="A23" s="73"/>
      <c r="B23" s="1"/>
      <c r="C23" s="1"/>
      <c r="D23" s="74"/>
      <c r="E23" s="172"/>
      <c r="F23" s="172"/>
      <c r="G23" s="172"/>
      <c r="H23" s="172"/>
      <c r="I23" s="172"/>
      <c r="J23" s="173"/>
      <c r="K23" s="171"/>
      <c r="L23" s="171"/>
      <c r="M23" s="171"/>
      <c r="N23" s="171"/>
      <c r="O23" s="171"/>
      <c r="P23" s="171"/>
      <c r="Q23" s="171"/>
      <c r="R23" s="171"/>
      <c r="S23" s="171"/>
      <c r="T23" s="171"/>
    </row>
    <row r="24" spans="1:20">
      <c r="A24" s="73"/>
      <c r="B24" s="1"/>
      <c r="C24" s="1"/>
      <c r="D24" s="1"/>
      <c r="E24" s="172"/>
      <c r="F24" s="172"/>
      <c r="G24" s="172"/>
      <c r="H24" s="172"/>
      <c r="I24" s="172"/>
      <c r="J24" s="173"/>
      <c r="K24" s="171"/>
      <c r="L24" s="171"/>
      <c r="M24" s="171"/>
      <c r="N24" s="171"/>
      <c r="O24" s="171"/>
      <c r="P24" s="171"/>
      <c r="Q24" s="171"/>
      <c r="R24" s="171"/>
      <c r="S24" s="171"/>
      <c r="T24" s="171"/>
    </row>
    <row r="25" spans="1:20">
      <c r="A25" s="73"/>
      <c r="B25" s="1"/>
      <c r="C25" s="1"/>
      <c r="D25" s="1"/>
      <c r="E25" s="172"/>
      <c r="F25" s="172"/>
      <c r="G25" s="172"/>
      <c r="H25" s="172"/>
      <c r="I25" s="172"/>
      <c r="J25" s="173"/>
      <c r="K25" s="171"/>
      <c r="L25" s="171"/>
      <c r="M25" s="171"/>
      <c r="N25" s="171"/>
      <c r="O25" s="171"/>
      <c r="P25" s="171"/>
      <c r="Q25" s="171"/>
      <c r="R25" s="171"/>
      <c r="S25" s="171"/>
      <c r="T25" s="171"/>
    </row>
    <row r="26" spans="1:20">
      <c r="A26" s="73"/>
      <c r="B26" s="1"/>
      <c r="C26" s="1"/>
      <c r="D26" s="1"/>
      <c r="E26" s="172"/>
      <c r="F26" s="172"/>
      <c r="G26" s="172"/>
      <c r="H26" s="172"/>
      <c r="I26" s="172"/>
      <c r="J26" s="173"/>
      <c r="K26" s="171"/>
      <c r="L26" s="171"/>
      <c r="M26" s="171"/>
      <c r="N26" s="171"/>
      <c r="O26" s="171"/>
      <c r="P26" s="171"/>
      <c r="Q26" s="171"/>
      <c r="R26" s="171"/>
      <c r="S26" s="171"/>
      <c r="T26" s="171"/>
    </row>
    <row r="27" spans="1:20">
      <c r="A27" s="73"/>
      <c r="B27" s="1"/>
      <c r="C27" s="1"/>
      <c r="D27" s="67"/>
      <c r="E27" s="172"/>
      <c r="F27" s="172"/>
      <c r="G27" s="172"/>
      <c r="H27" s="172"/>
      <c r="I27" s="172"/>
      <c r="J27" s="173"/>
      <c r="K27" s="171"/>
      <c r="L27" s="171"/>
      <c r="M27" s="171"/>
      <c r="N27" s="171"/>
      <c r="O27" s="171"/>
      <c r="P27" s="171"/>
      <c r="Q27" s="171"/>
      <c r="R27" s="171"/>
      <c r="S27" s="171"/>
      <c r="T27" s="171"/>
    </row>
    <row r="28" spans="1:20">
      <c r="A28" s="73"/>
      <c r="B28" s="1"/>
      <c r="C28" s="1"/>
      <c r="D28" s="1"/>
      <c r="E28" s="172"/>
      <c r="F28" s="172"/>
      <c r="G28" s="172"/>
      <c r="H28" s="172"/>
      <c r="I28" s="172"/>
      <c r="J28" s="173"/>
      <c r="K28" s="171"/>
      <c r="L28" s="171"/>
      <c r="M28" s="171"/>
      <c r="N28" s="171"/>
      <c r="O28" s="171"/>
      <c r="P28" s="171"/>
      <c r="Q28" s="171"/>
      <c r="R28" s="171"/>
      <c r="S28" s="171"/>
      <c r="T28" s="171"/>
    </row>
    <row r="29" spans="1:20">
      <c r="A29" s="73"/>
      <c r="B29" s="1"/>
      <c r="C29" s="1"/>
      <c r="D29" s="1"/>
      <c r="E29" s="172"/>
      <c r="F29" s="172"/>
      <c r="G29" s="172"/>
      <c r="H29" s="172"/>
      <c r="I29" s="172"/>
      <c r="J29" s="173"/>
      <c r="K29" s="171"/>
      <c r="L29" s="171"/>
      <c r="M29" s="171"/>
      <c r="N29" s="171"/>
      <c r="O29" s="171"/>
      <c r="P29" s="171"/>
      <c r="Q29" s="171"/>
      <c r="R29" s="171"/>
      <c r="S29" s="171"/>
      <c r="T29" s="171"/>
    </row>
    <row r="30" spans="1:20">
      <c r="A30" s="73"/>
      <c r="B30" s="1"/>
      <c r="C30" s="1"/>
      <c r="D30" s="1"/>
      <c r="E30" s="172"/>
      <c r="F30" s="172"/>
      <c r="G30" s="172"/>
      <c r="H30" s="172"/>
      <c r="I30" s="172"/>
      <c r="J30" s="173"/>
      <c r="K30" s="171"/>
      <c r="L30" s="171"/>
      <c r="M30" s="171"/>
      <c r="N30" s="171"/>
      <c r="O30" s="171"/>
      <c r="P30" s="171"/>
      <c r="Q30" s="171"/>
      <c r="R30" s="171"/>
      <c r="S30" s="171"/>
      <c r="T30" s="171"/>
    </row>
    <row r="31" spans="1:20">
      <c r="A31" s="73"/>
      <c r="B31" s="1"/>
      <c r="C31" s="1"/>
      <c r="D31" s="1"/>
      <c r="E31" s="172"/>
      <c r="F31" s="172"/>
      <c r="G31" s="172"/>
      <c r="H31" s="172"/>
      <c r="I31" s="172"/>
      <c r="J31" s="173"/>
      <c r="K31" s="171"/>
      <c r="L31" s="171"/>
      <c r="M31" s="171"/>
      <c r="N31" s="171"/>
      <c r="O31" s="171"/>
      <c r="P31" s="171"/>
      <c r="Q31" s="171"/>
      <c r="R31" s="171"/>
      <c r="S31" s="171"/>
      <c r="T31" s="171"/>
    </row>
    <row r="32" spans="1:20">
      <c r="A32" s="73"/>
      <c r="B32" s="1"/>
      <c r="C32" s="1"/>
      <c r="D32" s="1"/>
      <c r="E32" s="172"/>
      <c r="F32" s="172"/>
      <c r="G32" s="172"/>
      <c r="H32" s="172"/>
      <c r="I32" s="172"/>
      <c r="J32" s="173"/>
      <c r="K32" s="171"/>
      <c r="L32" s="171"/>
      <c r="M32" s="171"/>
      <c r="N32" s="171"/>
      <c r="O32" s="171"/>
      <c r="P32" s="171"/>
      <c r="Q32" s="171"/>
      <c r="R32" s="171"/>
      <c r="S32" s="171"/>
      <c r="T32" s="171"/>
    </row>
    <row r="33" spans="1:20">
      <c r="A33" s="73"/>
      <c r="B33" s="1"/>
      <c r="C33" s="1"/>
      <c r="D33" s="1"/>
      <c r="E33" s="172"/>
      <c r="F33" s="172"/>
      <c r="G33" s="172"/>
      <c r="H33" s="172"/>
      <c r="I33" s="172"/>
      <c r="J33" s="173"/>
      <c r="K33" s="171"/>
      <c r="L33" s="171"/>
      <c r="M33" s="171"/>
      <c r="N33" s="171"/>
      <c r="O33" s="171"/>
      <c r="P33" s="171"/>
      <c r="Q33" s="171"/>
      <c r="R33" s="171"/>
      <c r="S33" s="171"/>
      <c r="T33" s="171"/>
    </row>
    <row r="34" spans="1:20">
      <c r="A34" s="73"/>
      <c r="B34" s="1"/>
      <c r="C34" s="1"/>
      <c r="D34" s="1"/>
      <c r="E34" s="172"/>
      <c r="F34" s="172"/>
      <c r="G34" s="172"/>
      <c r="H34" s="172"/>
      <c r="I34" s="172"/>
      <c r="J34" s="173"/>
      <c r="K34" s="171"/>
      <c r="L34" s="171"/>
      <c r="M34" s="171"/>
      <c r="N34" s="171"/>
      <c r="O34" s="171"/>
      <c r="P34" s="171"/>
      <c r="Q34" s="171"/>
      <c r="R34" s="171"/>
      <c r="S34" s="171"/>
      <c r="T34" s="171"/>
    </row>
    <row r="35" spans="1:20">
      <c r="A35" s="73"/>
      <c r="B35" s="1"/>
      <c r="C35" s="1"/>
      <c r="D35" s="1"/>
      <c r="E35" s="172"/>
      <c r="F35" s="172"/>
      <c r="G35" s="172"/>
      <c r="H35" s="172"/>
      <c r="I35" s="172"/>
      <c r="J35" s="173"/>
      <c r="K35" s="171"/>
      <c r="L35" s="171"/>
      <c r="M35" s="171"/>
      <c r="N35" s="171"/>
      <c r="O35" s="171"/>
      <c r="P35" s="171"/>
      <c r="Q35" s="171"/>
      <c r="R35" s="171"/>
      <c r="S35" s="171"/>
      <c r="T35" s="171"/>
    </row>
    <row r="36" spans="1:20">
      <c r="A36" s="73"/>
      <c r="B36" s="1"/>
      <c r="C36" s="1"/>
      <c r="D36" s="1"/>
      <c r="E36" s="172"/>
      <c r="F36" s="172"/>
      <c r="G36" s="172"/>
      <c r="H36" s="172"/>
      <c r="I36" s="172"/>
      <c r="J36" s="173"/>
      <c r="K36" s="171"/>
      <c r="L36" s="171"/>
      <c r="M36" s="171"/>
      <c r="N36" s="171"/>
      <c r="O36" s="171"/>
      <c r="P36" s="171"/>
      <c r="Q36" s="171"/>
      <c r="R36" s="171"/>
      <c r="S36" s="171"/>
      <c r="T36" s="171"/>
    </row>
    <row r="37" spans="1:20">
      <c r="A37" s="73"/>
      <c r="B37" s="1"/>
      <c r="C37" s="1"/>
      <c r="D37" s="1"/>
      <c r="E37" s="172"/>
      <c r="F37" s="172"/>
      <c r="G37" s="172"/>
      <c r="H37" s="172"/>
      <c r="I37" s="172"/>
      <c r="J37" s="173"/>
      <c r="K37" s="171"/>
      <c r="L37" s="171"/>
      <c r="M37" s="171"/>
      <c r="N37" s="171"/>
      <c r="O37" s="171"/>
      <c r="P37" s="171"/>
      <c r="Q37" s="171"/>
      <c r="R37" s="171"/>
      <c r="S37" s="171"/>
      <c r="T37" s="171"/>
    </row>
    <row r="38" spans="1:20">
      <c r="A38" s="73"/>
      <c r="B38" s="1"/>
      <c r="C38" s="1"/>
      <c r="D38" s="1"/>
      <c r="E38" s="172"/>
      <c r="F38" s="172"/>
      <c r="G38" s="172"/>
      <c r="H38" s="172"/>
      <c r="I38" s="172"/>
      <c r="J38" s="173"/>
      <c r="K38" s="171"/>
      <c r="L38" s="171"/>
      <c r="M38" s="171"/>
      <c r="N38" s="171"/>
      <c r="O38" s="171"/>
      <c r="P38" s="171"/>
      <c r="Q38" s="171"/>
      <c r="R38" s="171"/>
      <c r="S38" s="171"/>
      <c r="T38" s="171"/>
    </row>
    <row r="39" spans="1:20">
      <c r="A39" s="73"/>
      <c r="B39" s="1"/>
      <c r="C39" s="1"/>
      <c r="D39" s="1"/>
      <c r="E39" s="172"/>
      <c r="F39" s="172"/>
      <c r="G39" s="172"/>
      <c r="H39" s="172"/>
      <c r="I39" s="172"/>
      <c r="J39" s="173"/>
      <c r="K39" s="171"/>
      <c r="L39" s="171"/>
      <c r="M39" s="171"/>
      <c r="N39" s="171"/>
      <c r="O39" s="171"/>
      <c r="P39" s="171"/>
      <c r="Q39" s="171"/>
      <c r="R39" s="171"/>
      <c r="S39" s="171"/>
      <c r="T39" s="171"/>
    </row>
    <row r="40" spans="1:20">
      <c r="A40" s="73"/>
      <c r="B40" s="1"/>
      <c r="C40" s="1"/>
      <c r="D40" s="1"/>
      <c r="E40" s="172"/>
      <c r="F40" s="172"/>
      <c r="G40" s="172"/>
      <c r="H40" s="172"/>
      <c r="I40" s="172"/>
      <c r="J40" s="173"/>
      <c r="K40" s="171"/>
      <c r="L40" s="171"/>
      <c r="M40" s="171"/>
      <c r="N40" s="171"/>
      <c r="O40" s="171"/>
      <c r="P40" s="171"/>
      <c r="Q40" s="171"/>
      <c r="R40" s="171"/>
      <c r="S40" s="171"/>
      <c r="T40" s="171"/>
    </row>
    <row r="41" spans="1:20">
      <c r="A41" s="73"/>
      <c r="B41" s="1"/>
      <c r="C41" s="1"/>
      <c r="D41" s="1"/>
      <c r="E41" s="172"/>
      <c r="F41" s="172"/>
      <c r="G41" s="172"/>
      <c r="H41" s="172"/>
      <c r="I41" s="172"/>
      <c r="J41" s="173"/>
      <c r="K41" s="171"/>
      <c r="L41" s="171"/>
      <c r="M41" s="171"/>
      <c r="N41" s="171"/>
      <c r="O41" s="171"/>
      <c r="P41" s="171"/>
      <c r="Q41" s="171"/>
      <c r="R41" s="171"/>
      <c r="S41" s="171"/>
      <c r="T41" s="171"/>
    </row>
    <row r="42" spans="1:20">
      <c r="A42" s="73"/>
      <c r="B42" s="1"/>
      <c r="C42" s="1"/>
      <c r="D42" s="1"/>
      <c r="E42" s="172"/>
      <c r="F42" s="172"/>
      <c r="G42" s="172"/>
      <c r="H42" s="172"/>
      <c r="I42" s="172"/>
      <c r="J42" s="173"/>
      <c r="K42" s="171"/>
      <c r="L42" s="171"/>
      <c r="M42" s="171"/>
      <c r="N42" s="171"/>
      <c r="O42" s="171"/>
      <c r="P42" s="171"/>
      <c r="Q42" s="171"/>
      <c r="R42" s="171"/>
      <c r="S42" s="171"/>
      <c r="T42" s="171"/>
    </row>
    <row r="43" spans="1:20">
      <c r="A43" s="73"/>
      <c r="B43" s="1"/>
      <c r="C43" s="1"/>
      <c r="D43" s="1"/>
      <c r="E43" s="172"/>
      <c r="F43" s="172"/>
      <c r="G43" s="172"/>
      <c r="H43" s="172"/>
      <c r="I43" s="172"/>
      <c r="J43" s="173"/>
      <c r="K43" s="171"/>
      <c r="L43" s="171"/>
      <c r="M43" s="171"/>
      <c r="N43" s="171"/>
      <c r="O43" s="171"/>
      <c r="P43" s="171"/>
      <c r="Q43" s="171"/>
      <c r="R43" s="171"/>
      <c r="S43" s="171"/>
      <c r="T43" s="171"/>
    </row>
    <row r="44" spans="1:20">
      <c r="A44" s="73"/>
      <c r="B44" s="1"/>
      <c r="C44" s="1"/>
      <c r="D44" s="1"/>
      <c r="E44" s="172"/>
      <c r="F44" s="172"/>
      <c r="G44" s="172"/>
      <c r="H44" s="172"/>
      <c r="I44" s="172"/>
      <c r="J44" s="173"/>
      <c r="K44" s="171"/>
      <c r="L44" s="171"/>
      <c r="M44" s="171"/>
      <c r="N44" s="171"/>
      <c r="O44" s="171"/>
      <c r="P44" s="171"/>
      <c r="Q44" s="171"/>
      <c r="R44" s="171"/>
      <c r="S44" s="171"/>
      <c r="T44" s="171"/>
    </row>
    <row r="45" spans="1:20">
      <c r="A45" s="73"/>
      <c r="B45" s="1"/>
      <c r="C45" s="1"/>
      <c r="D45" s="1"/>
      <c r="E45" s="172"/>
      <c r="F45" s="172"/>
      <c r="G45" s="172"/>
      <c r="H45" s="172"/>
      <c r="I45" s="172"/>
      <c r="J45" s="173"/>
      <c r="K45" s="171"/>
      <c r="L45" s="171"/>
      <c r="M45" s="171"/>
      <c r="N45" s="171"/>
      <c r="O45" s="171"/>
      <c r="P45" s="171"/>
      <c r="Q45" s="171"/>
      <c r="R45" s="171"/>
      <c r="S45" s="171"/>
      <c r="T45" s="171"/>
    </row>
    <row r="46" spans="1:20">
      <c r="A46" s="73"/>
      <c r="B46" s="1"/>
      <c r="C46" s="1"/>
      <c r="D46" s="1"/>
      <c r="E46" s="172"/>
      <c r="F46" s="172"/>
      <c r="G46" s="172"/>
      <c r="H46" s="172"/>
      <c r="I46" s="172"/>
      <c r="J46" s="173"/>
      <c r="K46" s="171"/>
      <c r="L46" s="171"/>
      <c r="M46" s="171"/>
      <c r="N46" s="171"/>
      <c r="O46" s="171"/>
      <c r="P46" s="171"/>
      <c r="Q46" s="171"/>
      <c r="R46" s="171"/>
      <c r="S46" s="171"/>
      <c r="T46" s="171"/>
    </row>
    <row r="47" spans="1:20">
      <c r="A47" s="73"/>
      <c r="B47" s="1"/>
      <c r="C47" s="1"/>
      <c r="D47" s="1"/>
      <c r="E47" s="172"/>
      <c r="F47" s="172"/>
      <c r="G47" s="172"/>
      <c r="H47" s="172"/>
      <c r="I47" s="172"/>
      <c r="J47" s="173"/>
      <c r="K47" s="171"/>
      <c r="L47" s="171"/>
      <c r="M47" s="171"/>
      <c r="N47" s="171"/>
      <c r="O47" s="171"/>
      <c r="P47" s="171"/>
      <c r="Q47" s="171"/>
      <c r="R47" s="171"/>
      <c r="S47" s="171"/>
      <c r="T47" s="171"/>
    </row>
    <row r="48" spans="1:20" ht="15.75">
      <c r="A48" s="195" t="s">
        <v>39</v>
      </c>
      <c r="B48" s="196"/>
      <c r="C48" s="82"/>
      <c r="D48" s="1"/>
      <c r="E48" s="172"/>
      <c r="F48" s="172"/>
      <c r="G48" s="172"/>
      <c r="H48" s="172"/>
      <c r="I48" s="172"/>
      <c r="J48" s="173"/>
      <c r="K48" s="171"/>
      <c r="L48" s="171"/>
      <c r="M48" s="171"/>
      <c r="N48" s="171"/>
      <c r="O48" s="171"/>
      <c r="P48" s="171"/>
      <c r="Q48" s="171"/>
      <c r="R48" s="171"/>
      <c r="S48" s="171"/>
      <c r="T48" s="171"/>
    </row>
    <row r="49" spans="1:20">
      <c r="A49" s="197" t="s">
        <v>52</v>
      </c>
      <c r="B49" s="198"/>
      <c r="C49" s="198"/>
      <c r="D49" s="198"/>
      <c r="E49" s="198"/>
      <c r="F49" s="198"/>
      <c r="G49" s="198"/>
      <c r="H49" s="198"/>
      <c r="I49" s="198"/>
      <c r="J49" s="199"/>
      <c r="K49" s="171"/>
      <c r="L49" s="171"/>
      <c r="M49" s="171"/>
      <c r="N49" s="171"/>
      <c r="O49" s="171"/>
      <c r="P49" s="171"/>
      <c r="Q49" s="171"/>
      <c r="R49" s="171"/>
      <c r="S49" s="171"/>
      <c r="T49" s="171"/>
    </row>
    <row r="50" spans="1:20">
      <c r="A50" s="200"/>
      <c r="B50" s="198"/>
      <c r="C50" s="198"/>
      <c r="D50" s="198"/>
      <c r="E50" s="198"/>
      <c r="F50" s="198"/>
      <c r="G50" s="198"/>
      <c r="H50" s="198"/>
      <c r="I50" s="198"/>
      <c r="J50" s="199"/>
      <c r="K50" s="171"/>
      <c r="L50" s="171"/>
      <c r="M50" s="171"/>
      <c r="N50" s="171"/>
      <c r="O50" s="171"/>
      <c r="P50" s="171"/>
      <c r="Q50" s="171"/>
      <c r="R50" s="171"/>
      <c r="S50" s="171"/>
      <c r="T50" s="171"/>
    </row>
    <row r="51" spans="1:20">
      <c r="A51" s="200"/>
      <c r="B51" s="198"/>
      <c r="C51" s="198"/>
      <c r="D51" s="198"/>
      <c r="E51" s="198"/>
      <c r="F51" s="198"/>
      <c r="G51" s="198"/>
      <c r="H51" s="198"/>
      <c r="I51" s="198"/>
      <c r="J51" s="199"/>
      <c r="K51" s="171"/>
      <c r="L51" s="171"/>
      <c r="M51" s="171"/>
      <c r="N51" s="171"/>
      <c r="O51" s="171"/>
      <c r="P51" s="171"/>
      <c r="Q51" s="171"/>
      <c r="R51" s="171"/>
      <c r="S51" s="171"/>
      <c r="T51" s="171"/>
    </row>
    <row r="52" spans="1:20">
      <c r="A52" s="200"/>
      <c r="B52" s="198"/>
      <c r="C52" s="198"/>
      <c r="D52" s="198"/>
      <c r="E52" s="198"/>
      <c r="F52" s="198"/>
      <c r="G52" s="198"/>
      <c r="H52" s="198"/>
      <c r="I52" s="198"/>
      <c r="J52" s="199"/>
      <c r="K52" s="171"/>
      <c r="L52" s="171"/>
      <c r="M52" s="171"/>
      <c r="N52" s="171"/>
      <c r="O52" s="171"/>
      <c r="P52" s="171"/>
      <c r="Q52" s="171"/>
      <c r="R52" s="171"/>
      <c r="S52" s="171"/>
      <c r="T52" s="171"/>
    </row>
    <row r="53" spans="1:20">
      <c r="A53" s="200"/>
      <c r="B53" s="198"/>
      <c r="C53" s="198"/>
      <c r="D53" s="198"/>
      <c r="E53" s="198"/>
      <c r="F53" s="198"/>
      <c r="G53" s="198"/>
      <c r="H53" s="198"/>
      <c r="I53" s="198"/>
      <c r="J53" s="199"/>
      <c r="K53" s="171"/>
      <c r="L53" s="171"/>
      <c r="M53" s="171"/>
      <c r="N53" s="171"/>
      <c r="O53" s="171"/>
      <c r="P53" s="171"/>
      <c r="Q53" s="171"/>
      <c r="R53" s="171"/>
      <c r="S53" s="171"/>
      <c r="T53" s="171"/>
    </row>
    <row r="54" spans="1:20" ht="15.75">
      <c r="A54" s="193" t="s">
        <v>47</v>
      </c>
      <c r="B54" s="194"/>
      <c r="C54" s="194"/>
      <c r="D54" s="83"/>
      <c r="E54" s="83"/>
      <c r="F54" s="83"/>
      <c r="G54" s="136" t="s">
        <v>24</v>
      </c>
      <c r="H54" s="127"/>
      <c r="I54" s="70"/>
      <c r="J54" s="71"/>
      <c r="K54" s="171"/>
      <c r="L54" s="171"/>
      <c r="M54" s="171"/>
      <c r="N54" s="171"/>
      <c r="O54" s="171"/>
      <c r="P54" s="171"/>
      <c r="Q54" s="171"/>
      <c r="R54" s="171"/>
      <c r="S54" s="171"/>
      <c r="T54" s="171"/>
    </row>
    <row r="55" spans="1:20">
      <c r="A55" s="168"/>
      <c r="B55" s="168"/>
      <c r="C55" s="168"/>
      <c r="D55" s="168"/>
      <c r="E55" s="168"/>
      <c r="F55" s="168"/>
      <c r="G55" s="168"/>
      <c r="H55" s="168"/>
      <c r="I55" s="168"/>
      <c r="J55" s="168"/>
      <c r="K55" s="168"/>
      <c r="L55" s="168"/>
      <c r="M55" s="168"/>
      <c r="N55" s="168"/>
      <c r="O55" s="168"/>
      <c r="P55" s="168"/>
      <c r="Q55" s="168"/>
      <c r="R55" s="168"/>
      <c r="S55" s="168"/>
      <c r="T55" s="168"/>
    </row>
    <row r="56" spans="1:20">
      <c r="A56" s="168"/>
      <c r="B56" s="168"/>
      <c r="C56" s="168"/>
      <c r="D56" s="168"/>
      <c r="E56" s="168"/>
      <c r="F56" s="168"/>
      <c r="G56" s="168"/>
      <c r="H56" s="168"/>
      <c r="I56" s="168"/>
      <c r="J56" s="168"/>
      <c r="K56" s="168"/>
      <c r="L56" s="168"/>
      <c r="M56" s="168"/>
      <c r="N56" s="168"/>
      <c r="O56" s="168"/>
      <c r="P56" s="168"/>
      <c r="Q56" s="168"/>
      <c r="R56" s="168"/>
      <c r="S56" s="168"/>
      <c r="T56" s="168"/>
    </row>
    <row r="57" spans="1:20">
      <c r="A57" s="168"/>
      <c r="B57" s="168"/>
      <c r="C57" s="168"/>
      <c r="D57" s="168"/>
      <c r="E57" s="168"/>
      <c r="F57" s="168"/>
      <c r="G57" s="168"/>
      <c r="H57" s="168"/>
      <c r="I57" s="168"/>
      <c r="J57" s="168"/>
      <c r="K57" s="168"/>
      <c r="L57" s="168"/>
      <c r="M57" s="168"/>
      <c r="N57" s="168"/>
      <c r="O57" s="168"/>
      <c r="P57" s="168"/>
      <c r="Q57" s="168"/>
      <c r="R57" s="168"/>
      <c r="S57" s="168"/>
      <c r="T57" s="168"/>
    </row>
    <row r="58" spans="1:20">
      <c r="A58" s="168"/>
      <c r="B58" s="168"/>
      <c r="C58" s="168"/>
      <c r="D58" s="168"/>
      <c r="E58" s="168"/>
      <c r="F58" s="168"/>
      <c r="G58" s="168"/>
      <c r="H58" s="168"/>
      <c r="I58" s="168"/>
      <c r="J58" s="168"/>
      <c r="K58" s="168"/>
      <c r="L58" s="168"/>
      <c r="M58" s="168"/>
      <c r="N58" s="168"/>
      <c r="O58" s="168"/>
      <c r="P58" s="168"/>
      <c r="Q58" s="168"/>
      <c r="R58" s="168"/>
      <c r="S58" s="168"/>
      <c r="T58" s="168"/>
    </row>
    <row r="59" spans="1:20">
      <c r="A59" s="168"/>
      <c r="B59" s="168"/>
      <c r="C59" s="168"/>
      <c r="D59" s="168"/>
      <c r="E59" s="168"/>
      <c r="F59" s="168"/>
      <c r="G59" s="168"/>
      <c r="H59" s="168"/>
      <c r="I59" s="168"/>
      <c r="J59" s="168"/>
      <c r="K59" s="168"/>
      <c r="L59" s="168"/>
      <c r="M59" s="168"/>
      <c r="N59" s="168"/>
      <c r="O59" s="168"/>
      <c r="P59" s="168"/>
      <c r="Q59" s="168"/>
      <c r="R59" s="168"/>
      <c r="S59" s="168"/>
      <c r="T59" s="168"/>
    </row>
    <row r="60" spans="1:20">
      <c r="A60" s="168"/>
      <c r="B60" s="168"/>
      <c r="C60" s="168"/>
      <c r="D60" s="168"/>
      <c r="E60" s="168"/>
      <c r="F60" s="168"/>
      <c r="G60" s="168"/>
      <c r="H60" s="168"/>
      <c r="I60" s="168"/>
      <c r="J60" s="168"/>
      <c r="K60" s="168"/>
      <c r="L60" s="168"/>
      <c r="M60" s="168"/>
      <c r="N60" s="168"/>
      <c r="O60" s="168"/>
      <c r="P60" s="168"/>
      <c r="Q60" s="168"/>
      <c r="R60" s="168"/>
      <c r="S60" s="168"/>
      <c r="T60" s="168"/>
    </row>
    <row r="61" spans="1:20">
      <c r="A61" s="168"/>
      <c r="B61" s="168"/>
      <c r="C61" s="168"/>
      <c r="D61" s="168"/>
      <c r="E61" s="168"/>
      <c r="F61" s="168"/>
      <c r="G61" s="168"/>
      <c r="H61" s="168"/>
      <c r="I61" s="168"/>
      <c r="J61" s="168"/>
      <c r="K61" s="168"/>
      <c r="L61" s="168"/>
      <c r="M61" s="168"/>
      <c r="N61" s="168"/>
      <c r="O61" s="168"/>
      <c r="P61" s="168"/>
      <c r="Q61" s="168"/>
      <c r="R61" s="168"/>
      <c r="S61" s="168"/>
      <c r="T61" s="168"/>
    </row>
    <row r="62" spans="1:20" ht="13.5" customHeight="1">
      <c r="A62" s="169"/>
      <c r="B62" s="169"/>
      <c r="C62" s="169"/>
      <c r="D62" s="169"/>
      <c r="E62" s="169"/>
      <c r="F62" s="169"/>
      <c r="G62" s="169"/>
      <c r="H62" s="169"/>
      <c r="I62" s="169"/>
      <c r="J62" s="169"/>
      <c r="K62" s="169"/>
      <c r="L62" s="169"/>
      <c r="M62" s="169"/>
      <c r="N62" s="169"/>
      <c r="O62" s="169"/>
      <c r="P62" s="169"/>
      <c r="Q62" s="169"/>
      <c r="R62" s="169"/>
      <c r="S62" s="169"/>
      <c r="T62" s="169"/>
    </row>
    <row r="63" spans="1:20" hidden="1"/>
    <row r="64" spans="1:20"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t="11.25" hidden="1" customHeight="1"/>
    <row r="98" hidden="1"/>
    <row r="99" hidden="1"/>
    <row r="100" hidden="1"/>
    <row r="101" hidden="1"/>
    <row r="102" hidden="1"/>
    <row r="103" hidden="1"/>
    <row r="104" hidden="1"/>
    <row r="105" hidden="1"/>
    <row r="106" hidden="1"/>
    <row r="107" hidden="1"/>
    <row r="108" hidden="1"/>
    <row r="109" hidden="1"/>
    <row r="110" hidden="1"/>
  </sheetData>
  <sheetProtection formatCells="0"/>
  <mergeCells count="39">
    <mergeCell ref="A54:C54"/>
    <mergeCell ref="A48:B48"/>
    <mergeCell ref="A49:J53"/>
    <mergeCell ref="G54:H54"/>
    <mergeCell ref="B9:C9"/>
    <mergeCell ref="G9:H9"/>
    <mergeCell ref="I9:J9"/>
    <mergeCell ref="B10:C10"/>
    <mergeCell ref="H20:I20"/>
    <mergeCell ref="E21:J21"/>
    <mergeCell ref="A13:B13"/>
    <mergeCell ref="C13:D13"/>
    <mergeCell ref="F13:H13"/>
    <mergeCell ref="I13:J13"/>
    <mergeCell ref="A18:B19"/>
    <mergeCell ref="A14:C14"/>
    <mergeCell ref="A4:J4"/>
    <mergeCell ref="A5:J5"/>
    <mergeCell ref="G7:H7"/>
    <mergeCell ref="I7:J7"/>
    <mergeCell ref="G8:H8"/>
    <mergeCell ref="I8:J8"/>
    <mergeCell ref="B8:D8"/>
    <mergeCell ref="E14:J14"/>
    <mergeCell ref="H15:J15"/>
    <mergeCell ref="B15:E15"/>
    <mergeCell ref="F15:G15"/>
    <mergeCell ref="A55:T62"/>
    <mergeCell ref="K1:T54"/>
    <mergeCell ref="E22:J48"/>
    <mergeCell ref="G10:H10"/>
    <mergeCell ref="I10:J10"/>
    <mergeCell ref="G11:H11"/>
    <mergeCell ref="I11:J11"/>
    <mergeCell ref="B20:C20"/>
    <mergeCell ref="E20:F20"/>
    <mergeCell ref="A1:J1"/>
    <mergeCell ref="A2:J2"/>
    <mergeCell ref="A3:J3"/>
  </mergeCells>
  <dataValidations count="16">
    <dataValidation type="list" allowBlank="1" showInputMessage="1" showErrorMessage="1" sqref="A54:C54">
      <formula1>"Интродъюссер извлечён,Интродъюссер оставлен"</formula1>
    </dataValidation>
    <dataValidation type="list" showInputMessage="1" showErrorMessage="1" sqref="I7:J7">
      <formula1>"Щербаков А.С.,Меренков А.С.,Мещеряков О.В.,Мартынко В.Л.,Багин С.А.,Ларионов Н.А.,Шилин Д.А."</formula1>
    </dataValidation>
    <dataValidation type="list" allowBlank="1" showInputMessage="1" showErrorMessage="1" sqref="I10:J10">
      <formula1>"Капралова Е.А.,Соколова М.В.,Блохина И.С.,Бричёва И.В.,Соловьёва Л.И.,Поплавкова,Десяткина,Кузнецова,Шатунова,Вьюгина,"</formula1>
    </dataValidation>
    <dataValidation type="list" allowBlank="1" showInputMessage="1" showErrorMessage="1" sqref="I11:J11">
      <formula1>"Мелека Е.А.,__________"</formula1>
    </dataValidation>
    <dataValidation type="list" allowBlank="1" showInputMessage="1" showErrorMessage="1" sqref="I9:J9">
      <formula1>"Галкин А.В.,Шевьёв В.А.,Дюдин С.В.,Лоховинина В.В.,Панченко С.В.,Рощина М.Ю.,Алесандрова О.А.,Молотков,Дунаев,Чесноков,Цыбин,Селезнёв,Ермолин М.В.,Шабалин В.А."</formula1>
    </dataValidation>
    <dataValidation type="list" allowBlank="1" showInputMessage="1" showErrorMessage="1" sqref="I8:J8">
      <formula1>"Казанцева А.М.,Черткова О.Н.,Радионова С.М.,Лебедева О.В.,Мешалкина И.В.,Севринова О.,"</formula1>
    </dataValidation>
    <dataValidation type="list" allowBlank="1" showInputMessage="1" showErrorMessage="1" sqref="E13">
      <formula1>"5 ml,10 ml,15 ml,20 ml,25 ml,"</formula1>
    </dataValidation>
    <dataValidation type="list" allowBlank="1" showInputMessage="1" showErrorMessage="1" sqref="D14">
      <formula1>"5 F.,6 F.,7 F.,"</formula1>
    </dataValidation>
    <dataValidation type="list" allowBlank="1" showInputMessage="1" showErrorMessage="1" sqref="I13:J13">
      <formula1>"a. femoralis dex.,a. femoralis sin.,a. axillaris dex.,"</formula1>
    </dataValidation>
    <dataValidation type="list" allowBlank="1" showInputMessage="1" showErrorMessage="1" sqref="C13:D13">
      <formula1>"Sol. Novocaini 0.5%,Sol. Novocaini 0.25%,Sol. lidocaini 1%,Sol. lidocaini 2%,"</formula1>
    </dataValidation>
    <dataValidation type="list" allowBlank="1" showInputMessage="1" showErrorMessage="1" sqref="D20">
      <formula1>"80 ml,50 ml,100 ml,150 ml,200 ml,250 ml,300 ml,350 ml,400 ml,450 ml,500 ml,550 ml,600 ml,650 ml,700 ml,750 ml,800 ml,850 ml,900 ml,950 ml,1000 ml,"</formula1>
    </dataValidation>
    <dataValidation type="list" allowBlank="1" showInputMessage="1" showErrorMessage="1" sqref="B20:C20">
      <formula1>"  Ultravist  300,Ultravist  370,Omnipaque 300,Omnipaque 350,Optiray 350,Сканлюкс 300"</formula1>
    </dataValidation>
    <dataValidation type="list" allowBlank="1" showInputMessage="1" showErrorMessage="1" sqref="B15:E15">
      <formula1>"Judkins 6 F,Judkins 7 F"</formula1>
    </dataValidation>
    <dataValidation type="list" allowBlank="1" showInputMessage="1" showErrorMessage="1" sqref="F15:G15">
      <formula1>"Amplatz 6 F,Amplatz 7 F"</formula1>
    </dataValidation>
    <dataValidation type="list" allowBlank="1" showInputMessage="1" showErrorMessage="1" sqref="H15:J15">
      <formula1>"BackUp 6 F,BackUp 7 F"</formula1>
    </dataValidation>
    <dataValidation type="list" allowBlank="1" showInputMessage="1" showErrorMessage="1" sqref="I16:I17">
      <formula1>"3.5,4.0,4.5,5.0,"</formula1>
    </dataValidation>
  </dataValidations>
  <pageMargins left="0.39370078740157483" right="0.23622047244094491" top="0.11811023622047245" bottom="0" header="0.31496062992125984" footer="0.31496062992125984"/>
  <pageSetup paperSize="9" orientation="portrait" r:id="rId1"/>
  <ignoredErrors>
    <ignoredError sqref="C11 I7 B10 I11" unlockedFormula="1"/>
  </ignoredErrors>
  <drawing r:id="rId2"/>
  <legacyDrawing r:id="rId3"/>
  <controls>
    <control shapeId="2087" r:id="rId4" name="CheckBox19"/>
    <control shapeId="2086" r:id="rId5" name="CheckBox18"/>
    <control shapeId="2084" r:id="rId6" name="CheckBox17"/>
    <control shapeId="2082" r:id="rId7" name="CheckBox16"/>
    <control shapeId="2081" r:id="rId8" name="CheckBox15"/>
    <control shapeId="2080" r:id="rId9" name="CheckBox14"/>
    <control shapeId="2078" r:id="rId10" name="CheckBox13"/>
    <control shapeId="2076" r:id="rId11" name="CheckBox12"/>
    <control shapeId="2075" r:id="rId12" name="CheckBox11"/>
    <control shapeId="2074" r:id="rId13" name="CheckBox10"/>
    <control shapeId="2073" r:id="rId14" name="CheckBox9"/>
    <control shapeId="2072" r:id="rId15" name="CheckBox8"/>
    <control shapeId="2071" r:id="rId16" name="CheckBox7"/>
    <control shapeId="2070" r:id="rId17" name="CheckBox6"/>
    <control shapeId="2069" r:id="rId18" name="CheckBox5"/>
    <control shapeId="2059" r:id="rId19" name="CheckBox2"/>
    <control shapeId="2061" r:id="rId20" name="CheckBox1"/>
    <control shapeId="2062" r:id="rId21" name="CheckBox3"/>
    <control shapeId="2064" r:id="rId22" name="CheckBox4"/>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2</vt:i4>
      </vt:variant>
      <vt:variant>
        <vt:lpstr>Именованные диапазоны</vt:lpstr>
      </vt:variant>
      <vt:variant>
        <vt:i4>4</vt:i4>
      </vt:variant>
    </vt:vector>
  </HeadingPairs>
  <TitlesOfParts>
    <vt:vector size="6" baseType="lpstr">
      <vt:lpstr>Диагностика КГ</vt:lpstr>
      <vt:lpstr>Операция</vt:lpstr>
      <vt:lpstr>Дата</vt:lpstr>
      <vt:lpstr>'Диагностика КГ'!Область_печати</vt:lpstr>
      <vt:lpstr>Операция!Область_печати</vt:lpstr>
      <vt:lpstr>ОТДЕЛЕНИЕ</vt:lpstr>
    </vt:vector>
  </TitlesOfParts>
  <Manager>Белокопытов О.П.</Manager>
  <Company>ГУЗ ЯО ОБЛОСТНАЯ КЛИНИЧЕСКАЯ БОЛЬНИЦА</Company>
  <LinksUpToDate>false</LinksUpToDate>
  <SharedDoc>false</SharedDoc>
  <HyperlinkBase>www.nnm-club.ru</HyperlinkBase>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Шаблон протокола диагностика</dc:title>
  <dc:subject>Шаблоны</dc:subject>
  <dc:creator>Андрей Щербаков</dc:creator>
  <dc:description>Документ защищен авторским правом</dc:description>
  <cp:lastModifiedBy>user</cp:lastModifiedBy>
  <cp:lastPrinted>2013-11-01T08:50:43Z</cp:lastPrinted>
  <dcterms:created xsi:type="dcterms:W3CDTF">2006-09-16T00:00:00Z</dcterms:created>
  <dcterms:modified xsi:type="dcterms:W3CDTF">2013-12-20T11:27:55Z</dcterms:modified>
  <cp:category>Рентгенэндоваскулярные хирурги</cp:category>
</cp:coreProperties>
</file>