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<sst xmlns="http://schemas.openxmlformats.org/spreadsheetml/2006/main" count="98" uniqueCount="70">
  <si>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</si>
  <si>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</si>
  <si>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</si>
  <si>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</si>
  <si>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</si>
  <si>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</si>
  <si>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</si>
  <si>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</si>
  <si>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</si>
  <si>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</si>
  <si>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</si>
  <si>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</si>
  <si>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</si>
  <si>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</si>
  <si>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</si>
  <si>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</si>
  <si>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</si>
  <si>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</si>
  <si>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</si>
  <si>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</si>
  <si>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</si>
  <si>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</si>
  <si>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</si>
  <si>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</si>
  <si>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</si>
  <si>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</si>
  <si>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</si>
  <si>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</si>
  <si>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</si>
  <si>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</si>
  <si>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</si>
  <si>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</si>
  <si>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</si>
  <si>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</si>
  <si>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</si>
  <si>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</si>
  <si>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</si>
  <si>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</si>
  <si>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</si>
  <si>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</si>
  <si>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</si>
  <si>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</si>
  <si>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</si>
  <si>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</si>
  <si>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</si>
  <si>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</si>
  <si>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</si>
  <si>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</si>
  <si>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</si>
  <si>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</si>
  <si>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</si>
  <si>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</si>
  <si>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</si>
  <si>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Тимошенко Н.С.</t>
  </si>
  <si>
    <t>Ермолин М.В.</t>
  </si>
  <si>
    <t>Десяткина Г.Ю.</t>
  </si>
  <si>
    <t>ОКС ПST</t>
  </si>
  <si>
    <t>БИТ</t>
  </si>
  <si>
    <t>правый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</si>
  <si>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</si>
  <si>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</si>
  <si>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</si>
  <si>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</si>
  <si>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Грязнов А.И.</t>
  </si>
  <si>
    <t>100 ml</t>
  </si>
  <si>
    <t>791.16mGy</t>
  </si>
  <si>
    <t>норма.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</si>
  <si>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на границе проксимального и среднего пролонгированный стеноз 65%. Градация антеградного кровотока </t>
    </r>
    <r>
      <rPr>
        <u/>
        <sz val="11"/>
        <color theme="1"/>
        <rFont val="Times New Roman"/>
        <family val="1"/>
        <charset val="204"/>
      </rPr>
      <t>TIMI II-III.</t>
    </r>
    <r>
      <rPr>
        <sz val="11"/>
        <color theme="1"/>
        <rFont val="Times New Roman"/>
        <family val="1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неровность контуров среднего сегмента, на границе среднего и дистального сегмента определяются флотирующие тромботические массы, градация антеградного кровотока </t>
    </r>
    <r>
      <rPr>
        <u/>
        <sz val="11"/>
        <color theme="1"/>
        <rFont val="Times New Roman"/>
        <family val="1"/>
        <charset val="204"/>
      </rPr>
      <t>TIMI I-II</t>
    </r>
    <r>
      <rPr>
        <sz val="11"/>
        <color theme="1"/>
        <rFont val="Times New Roman"/>
        <family val="1"/>
        <charset val="204"/>
      </rPr>
      <t xml:space="preserve">, средний и дистальный сегменты не визуализируются. Нитраты. Гепарин. На контрольной съёмке кровоток по ЗМЖА восстановлен полностью до дистальных сегментов, градация антеградного кровотока восстановлена до </t>
    </r>
    <r>
      <rPr>
        <u/>
        <sz val="11"/>
        <color theme="1"/>
        <rFont val="Times New Roman"/>
        <family val="1"/>
        <charset val="204"/>
      </rPr>
      <t xml:space="preserve">TIMI II-III, </t>
    </r>
    <r>
      <rPr>
        <sz val="11"/>
        <color theme="1"/>
        <rFont val="Times New Roman"/>
        <family val="1"/>
        <charset val="204"/>
      </rPr>
      <t xml:space="preserve">флотирующие тромботические массы не определяются.
 </t>
    </r>
    <r>
      <rPr>
        <b/>
        <sz val="11"/>
        <color theme="1"/>
        <rFont val="Times New Roman"/>
        <family val="1"/>
        <charset val="204"/>
      </rPr>
      <t xml:space="preserve">                   </t>
    </r>
  </si>
  <si>
    <t>1) Строгий постельный режим – 24 часа. 2) Клопидогрель 75  мг 1 раз в сутки. 3) Тромбо АСС 1 таб. 1 раз в сутки,  4) Наблюдение врачей: рентгенхирурга, кардиолога. 6) Контроль: ЭКГ, креатинин, мочевина, КФК, электролиты, глюкоза крови, тромбоциты, ЭХО.</t>
  </si>
  <si>
    <t xml:space="preserve">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</si>
</sst>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40</v>
      </c>
      <c r="C1" s="117"/>
      <c r="D1" s="117"/>
      <c r="E1" s="117"/>
      <c r="F1" s="117"/>
      <c r="G1" s="117"/>
      <c r="H1" s="117"/>
      <c r="I1" s="117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19" t="s">
        <v>26</v>
      </c>
      <c r="D2" s="120"/>
      <c r="E2" s="120"/>
      <c r="F2" s="120"/>
      <c r="G2" s="120"/>
      <c r="H2" s="120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42" t="s">
        <v>45</v>
      </c>
      <c r="C3" s="143"/>
      <c r="D3" s="143"/>
      <c r="E3" s="143"/>
      <c r="F3" s="143"/>
      <c r="G3" s="143"/>
      <c r="H3" s="143"/>
      <c r="I3" s="143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1" t="s">
        <v>51</v>
      </c>
      <c r="C4" s="121"/>
      <c r="D4" s="121"/>
      <c r="E4" s="121"/>
      <c r="F4" s="121"/>
      <c r="G4" s="121"/>
      <c r="H4" s="121"/>
      <c r="I4" s="121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50" t="s">
        <v>39</v>
      </c>
      <c r="C5" s="151"/>
      <c r="D5" s="151"/>
      <c r="E5" s="151"/>
      <c r="F5" s="151"/>
      <c r="G5" s="151"/>
      <c r="H5" s="151"/>
      <c r="I5" s="15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41742</v>
      </c>
      <c r="C7" s="86">
        <v>0.875</v>
      </c>
      <c r="D7" s="22"/>
      <c r="E7" s="22"/>
      <c r="F7" s="22"/>
      <c r="G7" s="124" t="s">
        <v>4</v>
      </c>
      <c r="H7" s="125"/>
      <c r="I7" s="152" t="s">
        <v>46</v>
      </c>
      <c r="J7" s="15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30" t="s">
        <v>63</v>
      </c>
      <c r="C8" s="131"/>
      <c r="D8" s="22"/>
      <c r="E8" s="22"/>
      <c r="F8" s="22"/>
      <c r="G8" s="126" t="s">
        <v>5</v>
      </c>
      <c r="H8" s="127"/>
      <c r="I8" s="122" t="s">
        <v>53</v>
      </c>
      <c r="J8" s="123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6">
        <v>16780</v>
      </c>
      <c r="C9" s="157"/>
      <c r="D9" s="22"/>
      <c r="E9" s="22"/>
      <c r="F9" s="22"/>
      <c r="G9" s="126" t="s">
        <v>6</v>
      </c>
      <c r="H9" s="127"/>
      <c r="I9" s="122" t="s">
        <v>54</v>
      </c>
      <c r="J9" s="123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4" t="s">
        <v>56</v>
      </c>
      <c r="C10" s="155"/>
      <c r="D10" s="22"/>
      <c r="E10" s="22"/>
      <c r="F10" s="22"/>
      <c r="G10" s="126" t="s">
        <v>44</v>
      </c>
      <c r="H10" s="127"/>
      <c r="I10" s="122" t="s">
        <v>55</v>
      </c>
      <c r="J10" s="123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25</v>
      </c>
      <c r="B11" s="85">
        <v>2496</v>
      </c>
      <c r="C11" s="87" t="s">
        <v>57</v>
      </c>
      <c r="D11" s="25"/>
      <c r="E11" s="23"/>
      <c r="F11" s="23"/>
      <c r="G11" s="126" t="s">
        <v>8</v>
      </c>
      <c r="H11" s="127"/>
      <c r="I11" s="122" t="s">
        <v>42</v>
      </c>
      <c r="J11" s="123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32" t="s">
        <v>37</v>
      </c>
      <c r="D13" s="133"/>
      <c r="E13" s="52" t="s">
        <v>38</v>
      </c>
      <c r="F13" s="96" t="s">
        <v>10</v>
      </c>
      <c r="G13" s="97"/>
      <c r="H13" s="97"/>
      <c r="I13" s="94" t="s">
        <v>49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27</v>
      </c>
      <c r="B14" s="92"/>
      <c r="C14" s="105"/>
      <c r="D14" s="53" t="s">
        <v>41</v>
      </c>
      <c r="E14" s="96" t="s">
        <v>11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12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43</v>
      </c>
      <c r="C19" s="99"/>
      <c r="D19" s="99"/>
      <c r="E19" s="100"/>
      <c r="F19" s="98" t="s">
        <v>16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8" t="s">
        <v>17</v>
      </c>
      <c r="B22" s="159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60"/>
      <c r="B23" s="161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18</v>
      </c>
      <c r="B24" s="128" t="s">
        <v>52</v>
      </c>
      <c r="C24" s="129"/>
      <c r="D24" s="13" t="s">
        <v>64</v>
      </c>
      <c r="E24" s="118" t="s">
        <v>28</v>
      </c>
      <c r="F24" s="118"/>
      <c r="G24" s="14">
        <v>9.5833333333333326E-2</v>
      </c>
      <c r="H24" s="118" t="s">
        <v>19</v>
      </c>
      <c r="I24" s="118"/>
      <c r="J24" s="15" t="s">
        <v>65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4" t="s">
        <v>21</v>
      </c>
      <c r="B25" s="145"/>
      <c r="C25" s="145"/>
      <c r="D25" s="145"/>
      <c r="E25" s="145"/>
      <c r="F25" s="145"/>
      <c r="G25" s="145"/>
      <c r="H25" s="145"/>
      <c r="I25" s="145"/>
      <c r="J25" s="14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22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23</v>
      </c>
      <c r="F27" s="112"/>
      <c r="G27" s="113" t="s">
        <v>66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7" t="s">
        <v>67</v>
      </c>
      <c r="F28" s="148"/>
      <c r="G28" s="148"/>
      <c r="H28" s="148"/>
      <c r="I28" s="148"/>
      <c r="J28" s="14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8"/>
      <c r="F29" s="148"/>
      <c r="G29" s="148"/>
      <c r="H29" s="148"/>
      <c r="I29" s="148"/>
      <c r="J29" s="14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8"/>
      <c r="F30" s="148"/>
      <c r="G30" s="148"/>
      <c r="H30" s="148"/>
      <c r="I30" s="148"/>
      <c r="J30" s="14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8"/>
      <c r="F31" s="148"/>
      <c r="G31" s="148"/>
      <c r="H31" s="148"/>
      <c r="I31" s="148"/>
      <c r="J31" s="14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8"/>
      <c r="F32" s="148"/>
      <c r="G32" s="148"/>
      <c r="H32" s="148"/>
      <c r="I32" s="148"/>
      <c r="J32" s="14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8"/>
      <c r="F33" s="148"/>
      <c r="G33" s="148"/>
      <c r="H33" s="148"/>
      <c r="I33" s="148"/>
      <c r="J33" s="14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8"/>
      <c r="F34" s="148"/>
      <c r="G34" s="148"/>
      <c r="H34" s="148"/>
      <c r="I34" s="148"/>
      <c r="J34" s="14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8"/>
      <c r="F35" s="148"/>
      <c r="G35" s="148"/>
      <c r="H35" s="148"/>
      <c r="I35" s="148"/>
      <c r="J35" s="14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8"/>
      <c r="F36" s="148"/>
      <c r="G36" s="148"/>
      <c r="H36" s="148"/>
      <c r="I36" s="148"/>
      <c r="J36" s="14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13</v>
      </c>
      <c r="B37" s="41"/>
      <c r="C37" s="41"/>
      <c r="D37" s="41"/>
      <c r="E37" s="148"/>
      <c r="F37" s="148"/>
      <c r="G37" s="148"/>
      <c r="H37" s="148"/>
      <c r="I37" s="148"/>
      <c r="J37" s="14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8"/>
      <c r="F38" s="148"/>
      <c r="G38" s="148"/>
      <c r="H38" s="148"/>
      <c r="I38" s="148"/>
      <c r="J38" s="14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20</v>
      </c>
      <c r="B39" s="44"/>
      <c r="C39" s="44"/>
      <c r="D39" s="44"/>
      <c r="E39" s="148"/>
      <c r="F39" s="148"/>
      <c r="G39" s="148"/>
      <c r="H39" s="148"/>
      <c r="I39" s="148"/>
      <c r="J39" s="14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8"/>
      <c r="F40" s="148"/>
      <c r="G40" s="148"/>
      <c r="H40" s="148"/>
      <c r="I40" s="148"/>
      <c r="J40" s="14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8"/>
      <c r="F41" s="148"/>
      <c r="G41" s="148"/>
      <c r="H41" s="148"/>
      <c r="I41" s="148"/>
      <c r="J41" s="14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8"/>
      <c r="F42" s="148"/>
      <c r="G42" s="148"/>
      <c r="H42" s="148"/>
      <c r="I42" s="148"/>
      <c r="J42" s="14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8"/>
      <c r="F43" s="148"/>
      <c r="G43" s="148"/>
      <c r="H43" s="148"/>
      <c r="I43" s="148"/>
      <c r="J43" s="14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8"/>
      <c r="F44" s="148"/>
      <c r="G44" s="148"/>
      <c r="H44" s="148"/>
      <c r="I44" s="148"/>
      <c r="J44" s="14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8"/>
      <c r="F45" s="148"/>
      <c r="G45" s="148"/>
      <c r="H45" s="148"/>
      <c r="I45" s="148"/>
      <c r="J45" s="14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8"/>
      <c r="F46" s="148"/>
      <c r="G46" s="148"/>
      <c r="H46" s="148"/>
      <c r="I46" s="148"/>
      <c r="J46" s="14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8"/>
      <c r="F47" s="148"/>
      <c r="G47" s="148"/>
      <c r="H47" s="148"/>
      <c r="I47" s="148"/>
      <c r="J47" s="14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8"/>
      <c r="F48" s="148"/>
      <c r="G48" s="148"/>
      <c r="H48" s="148"/>
      <c r="I48" s="148"/>
      <c r="J48" s="14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8"/>
      <c r="F49" s="148"/>
      <c r="G49" s="148"/>
      <c r="H49" s="148"/>
      <c r="I49" s="148"/>
      <c r="J49" s="14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8"/>
      <c r="F50" s="148"/>
      <c r="G50" s="148"/>
      <c r="H50" s="148"/>
      <c r="I50" s="148"/>
      <c r="J50" s="14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6" t="s">
        <v>34</v>
      </c>
      <c r="B51" s="137"/>
      <c r="C51" s="22"/>
      <c r="D51" s="22"/>
      <c r="E51" s="148"/>
      <c r="F51" s="148"/>
      <c r="G51" s="148"/>
      <c r="H51" s="148"/>
      <c r="I51" s="148"/>
      <c r="J51" s="14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210" t="s">
        <v>68</v>
      </c>
      <c r="B52" s="139"/>
      <c r="C52" s="140"/>
      <c r="D52" s="140"/>
      <c r="E52" s="140"/>
      <c r="F52" s="140"/>
      <c r="G52" s="140"/>
      <c r="H52" s="140"/>
      <c r="I52" s="140"/>
      <c r="J52" s="14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8"/>
      <c r="B53" s="140"/>
      <c r="C53" s="140"/>
      <c r="D53" s="140"/>
      <c r="E53" s="140"/>
      <c r="F53" s="140"/>
      <c r="G53" s="140"/>
      <c r="H53" s="140"/>
      <c r="I53" s="140"/>
      <c r="J53" s="14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>
      <c r="A54" s="90" t="s">
        <v>50</v>
      </c>
      <c r="B54" s="91"/>
      <c r="C54" s="91"/>
      <c r="D54" s="134" t="s">
        <v>47</v>
      </c>
      <c r="E54" s="135"/>
      <c r="F54" s="45"/>
      <c r="G54" s="45"/>
      <c r="H54" s="92" t="s">
        <v>24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40</v>
      </c>
      <c r="B1" s="206"/>
      <c r="C1" s="206"/>
      <c r="D1" s="206"/>
      <c r="E1" s="206"/>
      <c r="F1" s="206"/>
      <c r="G1" s="206"/>
      <c r="H1" s="206"/>
      <c r="I1" s="206"/>
      <c r="J1" s="207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>
      <c r="A2" s="208" t="s">
        <v>26</v>
      </c>
      <c r="B2" s="181"/>
      <c r="C2" s="181"/>
      <c r="D2" s="181"/>
      <c r="E2" s="181"/>
      <c r="F2" s="181"/>
      <c r="G2" s="181"/>
      <c r="H2" s="181"/>
      <c r="I2" s="181"/>
      <c r="J2" s="182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>
      <c r="A3" s="209" t="s">
        <v>45</v>
      </c>
      <c r="B3" s="181"/>
      <c r="C3" s="181"/>
      <c r="D3" s="181"/>
      <c r="E3" s="181"/>
      <c r="F3" s="181"/>
      <c r="G3" s="181"/>
      <c r="H3" s="181"/>
      <c r="I3" s="181"/>
      <c r="J3" s="182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>
      <c r="A4" s="180" t="s">
        <v>51</v>
      </c>
      <c r="B4" s="181"/>
      <c r="C4" s="181"/>
      <c r="D4" s="181"/>
      <c r="E4" s="181"/>
      <c r="F4" s="181"/>
      <c r="G4" s="181"/>
      <c r="H4" s="181"/>
      <c r="I4" s="181"/>
      <c r="J4" s="182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>
      <c r="A5" s="183" t="s">
        <v>62</v>
      </c>
      <c r="B5" s="184"/>
      <c r="C5" s="184"/>
      <c r="D5" s="184"/>
      <c r="E5" s="184"/>
      <c r="F5" s="184"/>
      <c r="G5" s="184"/>
      <c r="H5" s="184"/>
      <c r="I5" s="184"/>
      <c r="J5" s="185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>
      <c r="A7" s="49" t="s">
        <v>0</v>
      </c>
      <c r="B7" s="75">
        <f>'Диагностика КГ'!B7</f>
        <v>41742</v>
      </c>
      <c r="C7" s="79"/>
      <c r="D7" s="22"/>
      <c r="E7" s="22"/>
      <c r="F7" s="22"/>
      <c r="G7" s="124" t="s">
        <v>4</v>
      </c>
      <c r="H7" s="125"/>
      <c r="I7" s="186" t="str">
        <f>'Диагностика КГ'!I7:J7</f>
        <v>Щербаков А.С.</v>
      </c>
      <c r="J7" s="187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>
      <c r="A8" s="50" t="s">
        <v>3</v>
      </c>
      <c r="B8" s="172" t="str">
        <f>'Диагностика КГ'!B8:C8</f>
        <v>Грязнов А.И.</v>
      </c>
      <c r="C8" s="188"/>
      <c r="D8" s="22"/>
      <c r="E8" s="22"/>
      <c r="F8" s="22"/>
      <c r="G8" s="126" t="s">
        <v>5</v>
      </c>
      <c r="H8" s="127"/>
      <c r="I8" s="172" t="str">
        <f>'Диагностика КГ'!I8:J8</f>
        <v>Тимошенко Н.С.</v>
      </c>
      <c r="J8" s="173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>
      <c r="A9" s="51" t="s">
        <v>1</v>
      </c>
      <c r="B9" s="170">
        <f>'Диагностика КГ'!B9:C9</f>
        <v>16780</v>
      </c>
      <c r="C9" s="171"/>
      <c r="D9" s="22"/>
      <c r="E9" s="22"/>
      <c r="F9" s="22"/>
      <c r="G9" s="126" t="s">
        <v>6</v>
      </c>
      <c r="H9" s="127"/>
      <c r="I9" s="172" t="str">
        <f>'Диагностика КГ'!I9:J9</f>
        <v>Ермолин М.В.</v>
      </c>
      <c r="J9" s="173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>
      <c r="A10" s="49" t="s">
        <v>2</v>
      </c>
      <c r="B10" s="174" t="str">
        <f>'Диагностика КГ'!B10:C10</f>
        <v>ОКС ПST</v>
      </c>
      <c r="C10" s="175"/>
      <c r="D10" s="22"/>
      <c r="E10" s="22"/>
      <c r="F10" s="22"/>
      <c r="G10" s="126" t="s">
        <v>7</v>
      </c>
      <c r="H10" s="127"/>
      <c r="I10" s="172" t="str">
        <f>'Диагностика КГ'!I10:J10</f>
        <v>Десяткина Г.Ю.</v>
      </c>
      <c r="J10" s="173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>
      <c r="A11" s="49" t="s">
        <v>25</v>
      </c>
      <c r="B11" s="76">
        <f>ОТДЕЛЕНИЕ</f>
        <v>2496</v>
      </c>
      <c r="C11" s="76" t="str">
        <f>'Диагностика КГ'!C11</f>
        <v>БИТ</v>
      </c>
      <c r="D11" s="25"/>
      <c r="E11" s="23"/>
      <c r="F11" s="23"/>
      <c r="G11" s="126" t="s">
        <v>8</v>
      </c>
      <c r="H11" s="127"/>
      <c r="I11" s="172" t="str">
        <f>'Диагностика КГ'!I11:J11</f>
        <v>_________</v>
      </c>
      <c r="J11" s="173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>
      <c r="A13" s="104" t="s">
        <v>9</v>
      </c>
      <c r="B13" s="93"/>
      <c r="C13" s="132" t="s">
        <v>37</v>
      </c>
      <c r="D13" s="133"/>
      <c r="E13" s="52" t="s">
        <v>38</v>
      </c>
      <c r="F13" s="96" t="s">
        <v>10</v>
      </c>
      <c r="G13" s="97"/>
      <c r="H13" s="97"/>
      <c r="I13" s="179" t="s">
        <v>49</v>
      </c>
      <c r="J13" s="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>
      <c r="A14" s="104" t="s">
        <v>27</v>
      </c>
      <c r="B14" s="92"/>
      <c r="C14" s="105"/>
      <c r="D14" s="53" t="s">
        <v>41</v>
      </c>
      <c r="E14" s="189" t="s">
        <v>29</v>
      </c>
      <c r="F14" s="190"/>
      <c r="G14" s="190"/>
      <c r="H14" s="190"/>
      <c r="I14" s="190"/>
      <c r="J14" s="191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>
      <c r="A15" s="56"/>
      <c r="B15" s="195" t="s">
        <v>48</v>
      </c>
      <c r="C15" s="193"/>
      <c r="D15" s="193"/>
      <c r="E15" s="196"/>
      <c r="F15" s="192" t="s">
        <v>30</v>
      </c>
      <c r="G15" s="196"/>
      <c r="H15" s="192" t="s">
        <v>31</v>
      </c>
      <c r="I15" s="193"/>
      <c r="J15" s="194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>
      <c r="A18" s="158" t="s">
        <v>17</v>
      </c>
      <c r="B18" s="159"/>
      <c r="C18" s="22"/>
      <c r="D18" s="22"/>
      <c r="E18" s="22"/>
      <c r="F18" s="22"/>
      <c r="G18" s="22"/>
      <c r="H18" s="36"/>
      <c r="I18" s="36"/>
      <c r="J18" s="38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>
      <c r="A19" s="160"/>
      <c r="B19" s="161"/>
      <c r="C19" s="58"/>
      <c r="D19" s="58"/>
      <c r="E19" s="58"/>
      <c r="F19" s="58"/>
      <c r="G19" s="58"/>
      <c r="H19" s="58"/>
      <c r="I19" s="58"/>
      <c r="J19" s="69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>
      <c r="A20" s="78" t="s">
        <v>18</v>
      </c>
      <c r="B20" s="203" t="s">
        <v>52</v>
      </c>
      <c r="C20" s="204"/>
      <c r="D20" s="77" t="s">
        <v>60</v>
      </c>
      <c r="E20" s="118" t="s">
        <v>28</v>
      </c>
      <c r="F20" s="118"/>
      <c r="G20" s="14">
        <v>0.30416666666666664</v>
      </c>
      <c r="H20" s="118" t="s">
        <v>32</v>
      </c>
      <c r="I20" s="118"/>
      <c r="J20" s="15" t="s">
        <v>59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>
      <c r="A21" s="72"/>
      <c r="E21" s="176" t="s">
        <v>35</v>
      </c>
      <c r="F21" s="177"/>
      <c r="G21" s="177"/>
      <c r="H21" s="177"/>
      <c r="I21" s="177"/>
      <c r="J21" s="178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>
      <c r="A22" s="73"/>
      <c r="B22" s="1"/>
      <c r="C22" s="1"/>
      <c r="D22" s="1"/>
      <c r="E22" s="211" t="s">
        <v>69</v>
      </c>
      <c r="F22" s="201"/>
      <c r="G22" s="201"/>
      <c r="H22" s="201"/>
      <c r="I22" s="201"/>
      <c r="J22" s="202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>
      <c r="A48" s="164" t="s">
        <v>36</v>
      </c>
      <c r="B48" s="165"/>
      <c r="C48" s="82"/>
      <c r="D48" s="1"/>
      <c r="E48" s="201"/>
      <c r="F48" s="201"/>
      <c r="G48" s="201"/>
      <c r="H48" s="201"/>
      <c r="I48" s="201"/>
      <c r="J48" s="202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>
      <c r="A49" s="166" t="s">
        <v>61</v>
      </c>
      <c r="B49" s="167"/>
      <c r="C49" s="167"/>
      <c r="D49" s="167"/>
      <c r="E49" s="167"/>
      <c r="F49" s="167"/>
      <c r="G49" s="167"/>
      <c r="H49" s="167"/>
      <c r="I49" s="167"/>
      <c r="J49" s="168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>
      <c r="A50" s="169"/>
      <c r="B50" s="167"/>
      <c r="C50" s="167"/>
      <c r="D50" s="167"/>
      <c r="E50" s="167"/>
      <c r="F50" s="167"/>
      <c r="G50" s="167"/>
      <c r="H50" s="167"/>
      <c r="I50" s="167"/>
      <c r="J50" s="168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>
      <c r="A51" s="169"/>
      <c r="B51" s="167"/>
      <c r="C51" s="167"/>
      <c r="D51" s="167"/>
      <c r="E51" s="167"/>
      <c r="F51" s="167"/>
      <c r="G51" s="167"/>
      <c r="H51" s="167"/>
      <c r="I51" s="167"/>
      <c r="J51" s="168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>
      <c r="A52" s="169"/>
      <c r="B52" s="167"/>
      <c r="C52" s="167"/>
      <c r="D52" s="167"/>
      <c r="E52" s="167"/>
      <c r="F52" s="167"/>
      <c r="G52" s="167"/>
      <c r="H52" s="167"/>
      <c r="I52" s="167"/>
      <c r="J52" s="168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>
      <c r="A53" s="169"/>
      <c r="B53" s="167"/>
      <c r="C53" s="167"/>
      <c r="D53" s="167"/>
      <c r="E53" s="167"/>
      <c r="F53" s="167"/>
      <c r="G53" s="167"/>
      <c r="H53" s="167"/>
      <c r="I53" s="167"/>
      <c r="J53" s="168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>
      <c r="A54" s="162" t="s">
        <v>50</v>
      </c>
      <c r="B54" s="163"/>
      <c r="C54" s="163"/>
      <c r="D54" s="83"/>
      <c r="E54" s="83"/>
      <c r="F54" s="83"/>
      <c r="G54" s="92" t="s">
        <v>24</v>
      </c>
      <c r="H54" s="93"/>
      <c r="I54" s="70"/>
      <c r="J54" s="71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2014-04-13T19:00:09Z</dcterms:modified>
  <cp:category>Рентгенэндоваскулярные хирурги</cp:category>
</cp:coreProperties>
</file>