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<sst xmlns="http://schemas.openxmlformats.org/spreadsheetml/2006/main" count="97" uniqueCount="70">
  <si>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</si>
  <si>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</si>
  <si>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</si>
  <si>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</si>
  <si>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</si>
  <si>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</si>
  <si>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</si>
  <si>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</si>
  <si>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</si>
  <si>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</si>
  <si>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</si>
  <si>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</si>
  <si>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</si>
  <si>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</si>
  <si>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</si>
  <si>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</si>
  <si>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</si>
  <si>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</si>
  <si>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</si>
  <si>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</si>
  <si>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</si>
  <si>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</si>
  <si>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</si>
  <si>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</si>
  <si>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</si>
  <si>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</si>
  <si>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</si>
  <si>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</si>
  <si>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</si>
  <si>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</si>
  <si>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</si>
  <si>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</si>
  <si>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</si>
  <si>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</si>
  <si>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</si>
  <si>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</si>
  <si>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</si>
  <si>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</si>
  <si>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</si>
  <si>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</si>
  <si>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</si>
  <si>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</si>
  <si>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</si>
  <si>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</si>
  <si>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</si>
  <si>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</si>
  <si>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</si>
  <si>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</si>
  <si>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</si>
  <si>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</si>
  <si>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</si>
  <si>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5 F.</t>
  </si>
  <si>
    <t>Optiray 350</t>
  </si>
  <si>
    <t>CD не записан</t>
  </si>
  <si>
    <t>Provisional  T-стентирование ПНА с имплантацией одного стента. Методика зажатого проводника. БАП устья ДВ1</t>
  </si>
  <si>
    <t>300 ml</t>
  </si>
  <si>
    <t>2391.05 mGy.</t>
  </si>
  <si>
    <t>100 ml</t>
  </si>
  <si>
    <t xml:space="preserve">1) Клопидогрель 75  мг 1 раз в сутки. </t>
  </si>
  <si>
    <t>2) Тромбо АСС 1 таб. 1 раз в сутки,  3) Наблюдение врачей: рентгенхирурга, кардиолога. 4) Контроль: ЭКГ, креатинин, мочевина, КФК, электролиты, глюкоза крови, тромбоциты, ЭХО .</t>
  </si>
  <si>
    <t>Тимошенко Н.С.</t>
  </si>
  <si>
    <t>Цыбин Н.В.</t>
  </si>
  <si>
    <t>Капралова Е.А.</t>
  </si>
  <si>
    <t>Телин А.В.</t>
  </si>
  <si>
    <t>ИБС НС</t>
  </si>
  <si>
    <t>КОРОНАРОГРАФИЯ</t>
  </si>
  <si>
    <t>434.26 mGy</t>
  </si>
  <si>
    <t>левый</t>
  </si>
  <si>
    <t>норма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</si>
  <si>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норма. TIMI III.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норма. TIMI III.</t>
    </r>
    <r>
      <rPr>
        <b/>
        <sz val="11"/>
        <color theme="1"/>
        <rFont val="Times New Roman"/>
        <family val="1"/>
        <charset val="204"/>
      </rPr>
      <t xml:space="preserve">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</si>
</sst>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39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44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65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41756</v>
      </c>
      <c r="C7" s="86">
        <v>0.47916666666666669</v>
      </c>
      <c r="D7" s="22"/>
      <c r="E7" s="22"/>
      <c r="F7" s="22"/>
      <c r="G7" s="127" t="s">
        <v>4</v>
      </c>
      <c r="H7" s="128"/>
      <c r="I7" s="156" t="s">
        <v>45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63</v>
      </c>
      <c r="C8" s="134"/>
      <c r="D8" s="22"/>
      <c r="E8" s="22"/>
      <c r="F8" s="22"/>
      <c r="G8" s="129" t="s">
        <v>5</v>
      </c>
      <c r="H8" s="130"/>
      <c r="I8" s="125" t="s">
        <v>60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22044</v>
      </c>
      <c r="C9" s="161"/>
      <c r="D9" s="22"/>
      <c r="E9" s="22"/>
      <c r="F9" s="22"/>
      <c r="G9" s="129" t="s">
        <v>6</v>
      </c>
      <c r="H9" s="130"/>
      <c r="I9" s="125" t="s">
        <v>61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64</v>
      </c>
      <c r="C10" s="159"/>
      <c r="D10" s="22"/>
      <c r="E10" s="22"/>
      <c r="F10" s="22"/>
      <c r="G10" s="129" t="s">
        <v>43</v>
      </c>
      <c r="H10" s="130"/>
      <c r="I10" s="125" t="s">
        <v>62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2749</v>
      </c>
      <c r="C11" s="87">
        <v>35</v>
      </c>
      <c r="D11" s="25"/>
      <c r="E11" s="23"/>
      <c r="F11" s="23"/>
      <c r="G11" s="129" t="s">
        <v>8</v>
      </c>
      <c r="H11" s="130"/>
      <c r="I11" s="125" t="s">
        <v>41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47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51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42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52</v>
      </c>
      <c r="C24" s="132"/>
      <c r="D24" s="13" t="s">
        <v>57</v>
      </c>
      <c r="E24" s="121" t="s">
        <v>28</v>
      </c>
      <c r="F24" s="121"/>
      <c r="G24" s="14">
        <v>6.25E-2</v>
      </c>
      <c r="H24" s="121" t="s">
        <v>19</v>
      </c>
      <c r="I24" s="121"/>
      <c r="J24" s="15" t="s">
        <v>66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67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68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69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 t="s">
        <v>58</v>
      </c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59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48</v>
      </c>
      <c r="B54" s="94"/>
      <c r="C54" s="94"/>
      <c r="D54" s="137" t="s">
        <v>53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39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44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41756</v>
      </c>
      <c r="C7" s="79"/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6" t="str">
        <f>'Диагностика КГ'!B8:C8</f>
        <v>Телин А.В.</v>
      </c>
      <c r="C8" s="192"/>
      <c r="D8" s="22"/>
      <c r="E8" s="22"/>
      <c r="F8" s="22"/>
      <c r="G8" s="129" t="s">
        <v>5</v>
      </c>
      <c r="H8" s="130"/>
      <c r="I8" s="176" t="str">
        <f>'Диагностика КГ'!I8:J8</f>
        <v>Тимошенко Н.С.</v>
      </c>
      <c r="J8" s="177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4">
        <f>'Диагностика КГ'!B9:C9</f>
        <v>22044</v>
      </c>
      <c r="C9" s="175"/>
      <c r="D9" s="22"/>
      <c r="E9" s="22"/>
      <c r="F9" s="22"/>
      <c r="G9" s="129" t="s">
        <v>6</v>
      </c>
      <c r="H9" s="130"/>
      <c r="I9" s="176" t="str">
        <f>'Диагностика КГ'!I9:J9</f>
        <v>Цыбин Н.В.</v>
      </c>
      <c r="J9" s="177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8" t="str">
        <f>'Диагностика КГ'!B10:C10</f>
        <v>ИБС НС</v>
      </c>
      <c r="C10" s="179"/>
      <c r="D10" s="22"/>
      <c r="E10" s="22"/>
      <c r="F10" s="22"/>
      <c r="G10" s="129" t="s">
        <v>7</v>
      </c>
      <c r="H10" s="130"/>
      <c r="I10" s="176" t="str">
        <f>'Диагностика КГ'!I10:J10</f>
        <v>Капралова Е.А.</v>
      </c>
      <c r="J10" s="177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2749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6" t="str">
        <f>'Диагностика КГ'!I11:J11</f>
        <v>_________</v>
      </c>
      <c r="J11" s="177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3" t="s">
        <v>47</v>
      </c>
      <c r="J13" s="98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40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46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52</v>
      </c>
      <c r="C20" s="209"/>
      <c r="D20" s="77" t="s">
        <v>55</v>
      </c>
      <c r="E20" s="121" t="s">
        <v>28</v>
      </c>
      <c r="F20" s="121"/>
      <c r="G20" s="88">
        <v>1.0999999999999999</v>
      </c>
      <c r="H20" s="121" t="s">
        <v>32</v>
      </c>
      <c r="I20" s="121"/>
      <c r="J20" s="15" t="s">
        <v>56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80" t="s">
        <v>35</v>
      </c>
      <c r="F21" s="181"/>
      <c r="G21" s="181"/>
      <c r="H21" s="181"/>
      <c r="I21" s="181"/>
      <c r="J21" s="182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8" t="s">
        <v>36</v>
      </c>
      <c r="B48" s="169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70" t="s">
        <v>50</v>
      </c>
      <c r="B49" s="171"/>
      <c r="C49" s="171"/>
      <c r="D49" s="171"/>
      <c r="E49" s="171"/>
      <c r="F49" s="171"/>
      <c r="G49" s="171"/>
      <c r="H49" s="171"/>
      <c r="I49" s="171"/>
      <c r="J49" s="172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3"/>
      <c r="B50" s="171"/>
      <c r="C50" s="171"/>
      <c r="D50" s="171"/>
      <c r="E50" s="171"/>
      <c r="F50" s="171"/>
      <c r="G50" s="171"/>
      <c r="H50" s="171"/>
      <c r="I50" s="171"/>
      <c r="J50" s="172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3"/>
      <c r="B51" s="171"/>
      <c r="C51" s="171"/>
      <c r="D51" s="171"/>
      <c r="E51" s="171"/>
      <c r="F51" s="171"/>
      <c r="G51" s="171"/>
      <c r="H51" s="171"/>
      <c r="I51" s="171"/>
      <c r="J51" s="172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3"/>
      <c r="B52" s="171"/>
      <c r="C52" s="171"/>
      <c r="D52" s="171"/>
      <c r="E52" s="171"/>
      <c r="F52" s="171"/>
      <c r="G52" s="171"/>
      <c r="H52" s="171"/>
      <c r="I52" s="171"/>
      <c r="J52" s="172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3"/>
      <c r="B53" s="171"/>
      <c r="C53" s="171"/>
      <c r="D53" s="171"/>
      <c r="E53" s="171"/>
      <c r="F53" s="171"/>
      <c r="G53" s="171"/>
      <c r="H53" s="171"/>
      <c r="I53" s="171"/>
      <c r="J53" s="172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6" t="s">
        <v>48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2014-04-25T15:50:38Z</cp:lastPrinted>
  <dcterms:created xsi:type="dcterms:W3CDTF">2006-09-16T00:00:00Z</dcterms:created>
  <dcterms:modified xsi:type="dcterms:W3CDTF">2014-04-27T09:38:09Z</dcterms:modified>
  <cp:category>Рентгенэндоваскулярные хирурги</cp:category>
</cp:coreProperties>
</file>