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<sst xmlns="http://schemas.openxmlformats.org/spreadsheetml/2006/main" count="97" uniqueCount="69">
  <si>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</si>
  <si>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</si>
  <si>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</si>
  <si>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</si>
  <si>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</si>
  <si>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</si>
  <si>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</si>
  <si>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</si>
  <si>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</si>
  <si>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</si>
  <si>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</si>
  <si>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</si>
  <si>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</si>
  <si>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</si>
  <si>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</si>
  <si>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</si>
  <si>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</si>
  <si>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</si>
  <si>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</si>
  <si>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</si>
  <si>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</si>
  <si>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</si>
  <si>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</si>
  <si>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</si>
  <si>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</si>
  <si>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</si>
  <si>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</si>
  <si>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</si>
  <si>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</si>
  <si>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</si>
  <si>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</si>
  <si>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</si>
  <si>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</si>
  <si>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</si>
  <si>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</si>
  <si>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</si>
  <si>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</si>
  <si>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</si>
  <si>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</si>
  <si>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</si>
  <si>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</si>
  <si>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</si>
  <si>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</si>
  <si>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</si>
  <si>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150 ml</t>
  </si>
  <si>
    <t>Judkins 6 F.</t>
  </si>
  <si>
    <t>норма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</si>
  <si>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</si>
  <si>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</si>
  <si>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</si>
  <si>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</si>
  <si>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</si>
  <si>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Ultravist  370</t>
  </si>
  <si>
    <t xml:space="preserve"> 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</si>
  <si>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</si>
  <si>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</si>
  <si>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ПST</t>
  </si>
  <si>
    <t>Judkins 6 F</t>
  </si>
  <si>
    <t>П/О ушито.</t>
  </si>
  <si>
    <t>Попов А.Б.</t>
  </si>
  <si>
    <t>правый</t>
  </si>
  <si>
    <t>Экстренная реканализация и стентирование ПКА. Экстренное стентирование ОА.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</si>
  <si>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3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бифуркационный стеноз среднего сегмента 95% (Medina 0,1,0). TIMI 3 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острая окклюзия дистального сегмента TIMI 0.                                                                                                              С учетом клиники, анамнеза, данных ангиограмм: острая окклюзия ПКА при правом типе кровотока, а  также критический стеноз ОА показано одномоментное экстренное стентирование ПКА и ОА  Письменное согласие получено.</t>
    </r>
  </si>
  <si>
    <t>Экстренная реканализация и стентирование ПКА. Экстренное стентирование ОА. (DES2)</t>
  </si>
  <si>
    <t>Тимошенко Н.С.</t>
  </si>
  <si>
    <t>Ермолин М.В.</t>
  </si>
  <si>
    <t>Плоскова С.Ю.</t>
  </si>
  <si>
    <t>1790.92 mGy</t>
  </si>
  <si>
    <r>
      <rPr>
        <b/>
        <i/>
        <u/>
        <sz val="11"/>
        <color theme="1"/>
        <rFont val="Calibri"/>
        <family val="2"/>
        <charset val="204"/>
        <scheme val="minor"/>
      </rPr>
      <t>1)</t>
    </r>
    <r>
      <rPr>
        <sz val="11"/>
        <color theme="1"/>
        <rFont val="Calibri"/>
        <family val="2"/>
        <charset val="204"/>
        <scheme val="minor"/>
      </rPr>
      <t xml:space="preserve">   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 3.5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0/6.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Angioline 2.5-20 мм. </t>
    </r>
    <r>
      <rPr>
        <sz val="11"/>
        <color theme="1"/>
        <rFont val="Calibri"/>
        <family val="2"/>
        <charset val="204"/>
        <scheme val="minor"/>
      </rPr>
      <t xml:space="preserve">Далее   в область ранее окклюзирующего стеноза дистального сегмента ПКА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 Balton Paxel 3.5*18</t>
    </r>
    <r>
      <rPr>
        <sz val="11"/>
        <color theme="1"/>
        <rFont val="Calibri"/>
        <family val="2"/>
        <charset val="204"/>
        <scheme val="minor"/>
      </rPr>
      <t>, инфляция 12 атм. На контрольной ангиограммах стент расправлен полностью, проходим, признаков диссекции, дистальной эмболии нет, кровоток по артерии восстановлен TIMI 3. Ангиографический результат успешный.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2)</t>
    </r>
    <r>
      <rPr>
        <b/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 3.5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ОА заведен коронарный проводник ангиолайн 0/6. Выполнена пластика критического стеноза ОА баллонным катетером Angioline 2.5-20 мм. Далее   в область ранее значимого стеноза среднего сегмента ОА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 Balton Paxel 3.0*18</t>
    </r>
    <r>
      <rPr>
        <sz val="11"/>
        <color theme="1"/>
        <rFont val="Calibri"/>
        <family val="2"/>
        <charset val="204"/>
        <scheme val="minor"/>
      </rPr>
      <t>, инфляция 12 атм. На контрольной ангиограммах стент расправлен полностью, проходим, признаков диссекции, дистальной эмболии нет, кровоток по артерии TIMI 3. Ангиографический результат успешный.</t>
    </r>
    <r>
      <rPr>
        <b/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Пациент  переводится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</si>
</sst>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164" fontId="49" fillId="0" borderId="1" xfId="0" applyNumberFormat="1" applyFont="1" applyFill="1" applyBorder="1" applyAlignment="1" applyProtection="1">
      <alignment horizontal="left"/>
      <protection locked="0"/>
    </xf>
    <xf numFmtId="0" fontId="18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34" fillId="0" borderId="15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51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54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41770</v>
      </c>
      <c r="C7" s="87">
        <v>0.375</v>
      </c>
      <c r="D7" s="22"/>
      <c r="E7" s="22"/>
      <c r="F7" s="22"/>
      <c r="G7" s="124" t="s">
        <v>4</v>
      </c>
      <c r="H7" s="125"/>
      <c r="I7" s="106" t="s">
        <v>50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59</v>
      </c>
      <c r="C8" s="129"/>
      <c r="D8" s="22"/>
      <c r="E8" s="22"/>
      <c r="F8" s="22"/>
      <c r="G8" s="114" t="s">
        <v>5</v>
      </c>
      <c r="H8" s="115"/>
      <c r="I8" s="108" t="s">
        <v>64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17617</v>
      </c>
      <c r="C9" s="113"/>
      <c r="D9" s="22"/>
      <c r="E9" s="22"/>
      <c r="F9" s="22"/>
      <c r="G9" s="114" t="s">
        <v>6</v>
      </c>
      <c r="H9" s="115"/>
      <c r="I9" s="108" t="s">
        <v>65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56</v>
      </c>
      <c r="C10" s="111"/>
      <c r="D10" s="22"/>
      <c r="E10" s="22"/>
      <c r="F10" s="22"/>
      <c r="G10" s="114" t="s">
        <v>48</v>
      </c>
      <c r="H10" s="115"/>
      <c r="I10" s="108" t="s">
        <v>66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3154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45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52</v>
      </c>
      <c r="C24" s="127"/>
      <c r="D24" s="13" t="s">
        <v>47</v>
      </c>
      <c r="E24" s="120" t="s">
        <v>28</v>
      </c>
      <c r="F24" s="120"/>
      <c r="G24" s="14"/>
      <c r="H24" s="120" t="s">
        <v>19</v>
      </c>
      <c r="I24" s="120"/>
      <c r="J24" s="15" t="s">
        <v>53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60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46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62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61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58</v>
      </c>
      <c r="B54" s="136"/>
      <c r="C54" s="136"/>
      <c r="D54" s="88" t="s">
        <v>49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41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51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54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208" t="s">
        <v>63</v>
      </c>
      <c r="B5" s="187"/>
      <c r="C5" s="187"/>
      <c r="D5" s="187"/>
      <c r="E5" s="187"/>
      <c r="F5" s="187"/>
      <c r="G5" s="187"/>
      <c r="H5" s="187"/>
      <c r="I5" s="187"/>
      <c r="J5" s="188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41770</v>
      </c>
      <c r="C7" s="79"/>
      <c r="D7" s="22"/>
      <c r="E7" s="22"/>
      <c r="F7" s="22"/>
      <c r="G7" s="124" t="s">
        <v>4</v>
      </c>
      <c r="H7" s="125"/>
      <c r="I7" s="189" t="str">
        <f>'Диагностика КГ'!I7:J7</f>
        <v>Щербаков А.С.</v>
      </c>
      <c r="J7" s="190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Попов А.Б.</v>
      </c>
      <c r="C8" s="191"/>
      <c r="D8" s="22"/>
      <c r="E8" s="22"/>
      <c r="F8" s="22"/>
      <c r="G8" s="114" t="s">
        <v>5</v>
      </c>
      <c r="H8" s="115"/>
      <c r="I8" s="175" t="str">
        <f>'Диагностика КГ'!I8:J8</f>
        <v>Тимошенко Н.С.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0">
        <f>'Диагностика КГ'!B9:C9</f>
        <v>17617</v>
      </c>
      <c r="C9" s="201"/>
      <c r="D9" s="22"/>
      <c r="E9" s="22"/>
      <c r="F9" s="22"/>
      <c r="G9" s="114" t="s">
        <v>6</v>
      </c>
      <c r="H9" s="115"/>
      <c r="I9" s="175" t="str">
        <f>'Диагностика КГ'!I9:J9</f>
        <v>Ермолин М.В.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2" t="str">
        <f>'Диагностика КГ'!B10:C10</f>
        <v>ОКС ПST</v>
      </c>
      <c r="C10" s="203"/>
      <c r="D10" s="22"/>
      <c r="E10" s="22"/>
      <c r="F10" s="22"/>
      <c r="G10" s="114" t="s">
        <v>7</v>
      </c>
      <c r="H10" s="115"/>
      <c r="I10" s="175" t="str">
        <f>'Диагностика КГ'!I10:J10</f>
        <v>Плоскова С.Ю.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3154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7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57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52</v>
      </c>
      <c r="C20" s="178"/>
      <c r="D20" s="77" t="s">
        <v>44</v>
      </c>
      <c r="E20" s="120" t="s">
        <v>28</v>
      </c>
      <c r="F20" s="120"/>
      <c r="G20" s="14">
        <v>0.39166666666666666</v>
      </c>
      <c r="H20" s="120" t="s">
        <v>32</v>
      </c>
      <c r="I20" s="120"/>
      <c r="J20" s="15" t="s">
        <v>67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4" t="s">
        <v>35</v>
      </c>
      <c r="F21" s="205"/>
      <c r="G21" s="205"/>
      <c r="H21" s="205"/>
      <c r="I21" s="205"/>
      <c r="J21" s="206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68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4" t="s">
        <v>36</v>
      </c>
      <c r="B48" s="195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6" t="s">
        <v>55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2" t="s">
        <v>58</v>
      </c>
      <c r="B54" s="193"/>
      <c r="C54" s="193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2014-05-11T06:20:26Z</cp:lastPrinted>
  <dcterms:created xsi:type="dcterms:W3CDTF">2006-09-16T00:00:00Z</dcterms:created>
  <dcterms:modified xsi:type="dcterms:W3CDTF">2014-05-11T10:10:37Z</dcterms:modified>
  <cp:category>Рентгенэндоваскулярные хирурги</cp:category>
</cp:coreProperties>
</file>