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11" i="2"/>
  <c r="B7" l="1"/>
  <c r="B8"/>
  <c r="I11"/>
  <c r="I7"/>
  <c r="C11" l="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<sst xmlns="http://schemas.openxmlformats.org/spreadsheetml/2006/main" count="102" uniqueCount="76">
  <si>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</si>
  <si>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</si>
  <si>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</si>
  <si>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</si>
  <si>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</si>
  <si>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</si>
  <si>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</si>
  <si>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</si>
  <si>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</si>
  <si>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</si>
  <si>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</si>
  <si>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</si>
  <si>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</si>
  <si>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</si>
  <si>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</si>
  <si>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</si>
  <si>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</si>
  <si>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</si>
  <si>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</si>
  <si>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</si>
  <si>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</si>
  <si>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</si>
  <si>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</si>
  <si>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</si>
  <si>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</si>
  <si>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</si>
  <si>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</si>
  <si>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</si>
  <si>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</si>
  <si>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</si>
  <si>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</si>
  <si>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</si>
  <si>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</si>
  <si>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</si>
  <si>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</si>
  <si>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</si>
  <si>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</si>
  <si>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</si>
  <si>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</si>
  <si>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</si>
  <si>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</si>
  <si>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</si>
  <si>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</si>
  <si>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</si>
  <si>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</si>
  <si>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</si>
  <si>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</si>
  <si>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</si>
  <si>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</si>
  <si>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</si>
  <si>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</si>
  <si>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</si>
  <si>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</si>
  <si>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</si>
  <si>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Judkins 5 F.</t>
  </si>
  <si>
    <t>ОКС БПST</t>
  </si>
  <si>
    <t>Норма.</t>
  </si>
  <si>
    <t>Казанцева А.М.</t>
  </si>
  <si>
    <t>Шабалин В.А.</t>
  </si>
  <si>
    <t>Блохина И.С.</t>
  </si>
  <si>
    <t>Сканлюкс 300</t>
  </si>
  <si>
    <t>правый</t>
  </si>
  <si>
    <t>946.33</t>
  </si>
  <si>
    <t>Стентирование ПКА(BMS1)</t>
  </si>
  <si>
    <t>200 ml</t>
  </si>
  <si>
    <t>Евсеев С.В.</t>
  </si>
  <si>
    <t>100 ml</t>
  </si>
  <si>
    <t>Мешалкина И.В.</t>
  </si>
  <si>
    <t>Капралова Е.А.</t>
  </si>
  <si>
    <t>15:00:00-16:00</t>
  </si>
  <si>
    <t>Леонтьева Т.А.</t>
  </si>
  <si>
    <t>Сканлюкс 370.</t>
  </si>
  <si>
    <t>805.14</t>
  </si>
  <si>
    <t>1) Контроль места пункции 2) Динамическое наблюдение 3)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</si>
  <si>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в среднем сегменте с градацией антеградного кровотока TIMI I.
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норма.TIMI III
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выраженная ангуляция в проксимальном сегменте, ниже извитого участка стеноз не более 50%.TIMI III. Определяеться артериовенозный сброс из проксимального сегмента ПКА предположительно в правое предсердие.               В сравнении с ангиографической картины от 20.12.2013 без отрицательной динамики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Ангиография БЦА: </t>
    </r>
    <r>
      <rPr>
        <sz val="11"/>
        <color theme="1"/>
        <rFont val="Times New Roman"/>
        <family val="1"/>
        <charset val="204"/>
      </rPr>
      <t>правая и левая ВСА без стенотических изменений.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</si>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</sst>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 t="s">
        <v>53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5" t="s">
        <v>27</v>
      </c>
      <c r="D2" s="126"/>
      <c r="E2" s="126"/>
      <c r="F2" s="126"/>
      <c r="G2" s="126"/>
      <c r="H2" s="126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7" t="s">
        <v>30</v>
      </c>
      <c r="C4" s="127"/>
      <c r="D4" s="127"/>
      <c r="E4" s="127"/>
      <c r="F4" s="127"/>
      <c r="G4" s="127"/>
      <c r="H4" s="127"/>
      <c r="I4" s="127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43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27240</v>
      </c>
      <c r="C7" s="79" t="s">
        <v>69</v>
      </c>
      <c r="D7" s="22"/>
      <c r="E7" s="22"/>
      <c r="F7" s="22"/>
      <c r="G7" s="130" t="s">
        <v>4</v>
      </c>
      <c r="H7" s="131"/>
      <c r="I7" s="150" t="s">
        <v>51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2" t="s">
        <v>65</v>
      </c>
      <c r="C8" s="123"/>
      <c r="D8" s="124"/>
      <c r="E8" s="22"/>
      <c r="F8" s="22"/>
      <c r="G8" s="132" t="s">
        <v>5</v>
      </c>
      <c r="H8" s="133"/>
      <c r="I8" s="128" t="s">
        <v>67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27115</v>
      </c>
      <c r="C9" s="155"/>
      <c r="D9" s="22"/>
      <c r="E9" s="22"/>
      <c r="F9" s="22"/>
      <c r="G9" s="132" t="s">
        <v>6</v>
      </c>
      <c r="H9" s="133"/>
      <c r="I9" s="128" t="s">
        <v>70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55</v>
      </c>
      <c r="C10" s="153"/>
      <c r="D10" s="22"/>
      <c r="E10" s="22"/>
      <c r="F10" s="22"/>
      <c r="G10" s="132" t="s">
        <v>48</v>
      </c>
      <c r="H10" s="133"/>
      <c r="I10" s="128" t="s">
        <v>68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5146</v>
      </c>
      <c r="C11" s="85">
        <v>35</v>
      </c>
      <c r="D11" s="25"/>
      <c r="E11" s="23"/>
      <c r="F11" s="23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71</v>
      </c>
      <c r="C24" s="118"/>
      <c r="D24" s="13" t="s">
        <v>66</v>
      </c>
      <c r="E24" s="119" t="s">
        <v>31</v>
      </c>
      <c r="F24" s="119"/>
      <c r="G24" s="14">
        <v>0.15</v>
      </c>
      <c r="H24" s="119" t="s">
        <v>19</v>
      </c>
      <c r="I24" s="119"/>
      <c r="J24" s="15" t="s">
        <v>72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74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73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75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350,Сканлюкс 370.,"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63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27240</v>
      </c>
      <c r="C7" s="79">
        <v>0.64930555555555558</v>
      </c>
      <c r="D7" s="22"/>
      <c r="E7" s="22"/>
      <c r="F7" s="22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Евсеев С.В.</v>
      </c>
      <c r="C8" s="187"/>
      <c r="D8" s="124"/>
      <c r="E8" s="22"/>
      <c r="F8" s="22"/>
      <c r="G8" s="132" t="s">
        <v>5</v>
      </c>
      <c r="H8" s="133"/>
      <c r="I8" s="170" t="s">
        <v>57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v>23294</v>
      </c>
      <c r="C9" s="169"/>
      <c r="D9" s="22"/>
      <c r="E9" s="22"/>
      <c r="F9" s="22"/>
      <c r="G9" s="132" t="s">
        <v>6</v>
      </c>
      <c r="H9" s="133"/>
      <c r="I9" s="170" t="s">
        <v>58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">
        <v>59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5146</v>
      </c>
      <c r="C11" s="76">
        <f>'Диагностика КГ'!C11</f>
        <v>35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60</v>
      </c>
      <c r="C20" s="204"/>
      <c r="D20" s="77" t="s">
        <v>64</v>
      </c>
      <c r="E20" s="119" t="s">
        <v>31</v>
      </c>
      <c r="F20" s="119"/>
      <c r="G20" s="14">
        <v>0.72499999999999998</v>
      </c>
      <c r="H20" s="119" t="s">
        <v>35</v>
      </c>
      <c r="I20" s="119"/>
      <c r="J20" s="15" t="s">
        <v>62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 t="s">
        <v>50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52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47</v>
      </c>
      <c r="B54" s="161"/>
      <c r="C54" s="161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М.В.,Шабалин В.А."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350,Сканлюкс 300"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2013-11-01T08:50:43Z</cp:lastPrinted>
  <dcterms:created xsi:type="dcterms:W3CDTF">2006-09-16T00:00:00Z</dcterms:created>
  <dcterms:modified xsi:type="dcterms:W3CDTF">2014-07-30T12:41:19Z</dcterms:modified>
  <cp:category>Рентгенэндоваскулярные хирурги</cp:category>
</cp:coreProperties>
</file>