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<sst xmlns="http://schemas.openxmlformats.org/spreadsheetml/2006/main" count="97" uniqueCount="69">
  <si>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</si>
  <si>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</si>
  <si>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</si>
  <si>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</si>
  <si>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</si>
  <si>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</si>
  <si>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</si>
  <si>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</si>
  <si>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</si>
  <si>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</si>
  <si>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</si>
  <si>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</si>
  <si>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</si>
  <si>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</si>
  <si>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</si>
  <si>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</si>
  <si>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</si>
  <si>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</si>
  <si>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</si>
  <si>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</si>
  <si>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</si>
  <si>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</si>
  <si>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</si>
  <si>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</si>
  <si>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</si>
  <si>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</si>
  <si>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</si>
  <si>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</si>
  <si>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</si>
  <si>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</si>
  <si>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</si>
  <si>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</si>
  <si>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</si>
  <si>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</si>
  <si>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</si>
  <si>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</si>
  <si>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</si>
  <si>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</si>
  <si>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</si>
  <si>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</si>
  <si>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</si>
  <si>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</si>
  <si>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</si>
  <si>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</si>
  <si>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</si>
  <si>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</si>
  <si>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</si>
  <si>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</si>
  <si>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</si>
  <si>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БИТ</t>
  </si>
  <si>
    <t>правый</t>
  </si>
  <si>
    <t>норма</t>
  </si>
  <si>
    <t>CD не записан</t>
  </si>
  <si>
    <t>Ultravist  370</t>
  </si>
  <si>
    <t>50 ml</t>
  </si>
  <si>
    <t>250 ml</t>
  </si>
  <si>
    <t>Родионова С.М.</t>
  </si>
  <si>
    <t>Леонтьева Т.А.</t>
  </si>
  <si>
    <t>Поплавкова Е.А.</t>
  </si>
  <si>
    <t>Работин П.В.</t>
  </si>
  <si>
    <t>ОКС ПST</t>
  </si>
  <si>
    <t>Реканализация и экстренное стентирование ПНА</t>
  </si>
  <si>
    <t>Интродъюссер оставлен</t>
  </si>
  <si>
    <t>2801,47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</si>
  <si>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</t>
    </r>
    <r>
      <rPr>
        <b/>
        <u/>
        <sz val="11"/>
        <color theme="1"/>
        <rFont val="Times New Roman"/>
        <family val="1"/>
        <charset val="204"/>
      </rPr>
      <t>2) Тикагрелор 90  мг 2 раз в сутки.</t>
    </r>
    <r>
      <rPr>
        <sz val="11"/>
        <color theme="1"/>
        <rFont val="Times New Roman"/>
        <family val="1"/>
        <charset val="204"/>
      </rPr>
      <t xml:space="preserve">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</si>
  <si>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ПНА  (DES1).</t>
  </si>
  <si>
    <t>a. femoralis sin.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</si>
  <si>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состояние после стентирования среднего сегмента ПНА от 06.01.13; стентирования проксимального сегмента от 24.09.14 Paxel 2.75. Определяется острая тотальная окклюзия от устья ПНА с градацией антеградного кровотока TIMI 0. После ЧКВ при оценке ПНА на контрольной съемке  определяется рестеноз в стенте (06.01.13) среднего сегмента не более 60%.         </t>
    </r>
    <r>
      <rPr>
        <b/>
        <sz val="11"/>
        <color theme="1"/>
        <rFont val="Times New Roman"/>
        <family val="1"/>
        <charset val="204"/>
      </rPr>
      <t xml:space="preserve">Бассейн ОА и  ПКА - проходимы TIMI III, характер и степень стенозирования - СМ. предыдущие протоколы КАГ. </t>
    </r>
  </si>
  <si>
    <r>
      <t xml:space="preserve">Устье ПНА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Asahi ZenyteEX 4.0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 </t>
    </r>
    <r>
      <rPr>
        <b/>
        <sz val="11"/>
        <color theme="1"/>
        <rFont val="Calibri"/>
        <family val="2"/>
        <charset val="204"/>
        <scheme val="minor"/>
      </rPr>
      <t>Angioline Sdt (1/1)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пластика окклюзирующего участка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2.5-20 </t>
    </r>
    <r>
      <rPr>
        <sz val="11"/>
        <color theme="1"/>
        <rFont val="Calibri"/>
        <family val="2"/>
        <charset val="204"/>
        <scheme val="minor"/>
      </rPr>
      <t xml:space="preserve">давлением 9, 12 и 14 атм. Артерия реканализирована, сохраняется резидуальный стеноз не более 40% с формированием пристеночного тромбирования проксимального стента от 24.09. В/в по схеме веден интегрелин.  Далее от устья ПНА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Paxel 2.75*22</t>
    </r>
    <r>
      <rPr>
        <sz val="11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 полностью, проходим, признаков диссекции и дистальной эмболии нет, признаков тромбирования через 5-10-15 мин после имплантации так же нет. Ангиографический результат успешный. Пациент в стабильном состоянии переводится в БИТ для дальнейшего наблюдения и лечения.               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</si>
</sst>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16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40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45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48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39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41912</v>
      </c>
      <c r="C7" s="86">
        <v>0.60416666666666663</v>
      </c>
      <c r="D7" s="22"/>
      <c r="E7" s="22"/>
      <c r="F7" s="22"/>
      <c r="G7" s="128" t="s">
        <v>4</v>
      </c>
      <c r="H7" s="129"/>
      <c r="I7" s="108" t="s">
        <v>46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59</v>
      </c>
      <c r="C8" s="133"/>
      <c r="D8" s="22"/>
      <c r="E8" s="22"/>
      <c r="F8" s="22"/>
      <c r="G8" s="116" t="s">
        <v>5</v>
      </c>
      <c r="H8" s="117"/>
      <c r="I8" s="110" t="s">
        <v>56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20590</v>
      </c>
      <c r="C9" s="115"/>
      <c r="D9" s="22"/>
      <c r="E9" s="22"/>
      <c r="F9" s="22"/>
      <c r="G9" s="116" t="s">
        <v>6</v>
      </c>
      <c r="H9" s="117"/>
      <c r="I9" s="110" t="s">
        <v>57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60</v>
      </c>
      <c r="C10" s="113"/>
      <c r="D10" s="22"/>
      <c r="E10" s="22"/>
      <c r="F10" s="22"/>
      <c r="G10" s="116" t="s">
        <v>44</v>
      </c>
      <c r="H10" s="117"/>
      <c r="I10" s="110" t="s">
        <v>58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6756</v>
      </c>
      <c r="C11" s="87" t="s">
        <v>49</v>
      </c>
      <c r="D11" s="25"/>
      <c r="E11" s="23"/>
      <c r="F11" s="23"/>
      <c r="G11" s="116" t="s">
        <v>8</v>
      </c>
      <c r="H11" s="117"/>
      <c r="I11" s="110" t="s">
        <v>42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66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41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43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53</v>
      </c>
      <c r="C24" s="131"/>
      <c r="D24" s="13" t="s">
        <v>54</v>
      </c>
      <c r="E24" s="124" t="s">
        <v>28</v>
      </c>
      <c r="F24" s="124"/>
      <c r="G24" s="14"/>
      <c r="H24" s="124" t="s">
        <v>19</v>
      </c>
      <c r="I24" s="124"/>
      <c r="J24" s="15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50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51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67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/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93" t="s">
        <v>61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62</v>
      </c>
      <c r="B54" s="143"/>
      <c r="C54" s="143"/>
      <c r="D54" s="89" t="s">
        <v>52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topLeftCell="A16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1" t="s">
        <v>48</v>
      </c>
      <c r="B4" s="188"/>
      <c r="C4" s="188"/>
      <c r="D4" s="188"/>
      <c r="E4" s="188"/>
      <c r="F4" s="188"/>
      <c r="G4" s="188"/>
      <c r="H4" s="188"/>
      <c r="I4" s="188"/>
      <c r="J4" s="189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2" t="s">
        <v>65</v>
      </c>
      <c r="B5" s="193"/>
      <c r="C5" s="193"/>
      <c r="D5" s="193"/>
      <c r="E5" s="193"/>
      <c r="F5" s="193"/>
      <c r="G5" s="193"/>
      <c r="H5" s="193"/>
      <c r="I5" s="193"/>
      <c r="J5" s="194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41912</v>
      </c>
      <c r="C7" s="79"/>
      <c r="D7" s="22"/>
      <c r="E7" s="22"/>
      <c r="F7" s="22"/>
      <c r="G7" s="128" t="s">
        <v>4</v>
      </c>
      <c r="H7" s="129"/>
      <c r="I7" s="195" t="str">
        <f>'Диагностика КГ'!I7:J7</f>
        <v>Щербаков А.С.</v>
      </c>
      <c r="J7" s="196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0" t="str">
        <f>'Диагностика КГ'!B8:C8</f>
        <v>Работин П.В.</v>
      </c>
      <c r="C8" s="197"/>
      <c r="D8" s="22"/>
      <c r="E8" s="22"/>
      <c r="F8" s="22"/>
      <c r="G8" s="116" t="s">
        <v>5</v>
      </c>
      <c r="H8" s="117"/>
      <c r="I8" s="180" t="str">
        <f>'Диагностика КГ'!I8:J8</f>
        <v>Родионова С.М.</v>
      </c>
      <c r="J8" s="181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5">
        <f>'Диагностика КГ'!B9:C9</f>
        <v>20590</v>
      </c>
      <c r="C9" s="206"/>
      <c r="D9" s="22"/>
      <c r="E9" s="22"/>
      <c r="F9" s="22"/>
      <c r="G9" s="116" t="s">
        <v>6</v>
      </c>
      <c r="H9" s="117"/>
      <c r="I9" s="180" t="str">
        <f>'Диагностика КГ'!I9:J9</f>
        <v>Леонтьева Т.А.</v>
      </c>
      <c r="J9" s="181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7" t="str">
        <f>'Диагностика КГ'!B10:C10</f>
        <v>ОКС ПST</v>
      </c>
      <c r="C10" s="208"/>
      <c r="D10" s="22"/>
      <c r="E10" s="22"/>
      <c r="F10" s="22"/>
      <c r="G10" s="116" t="s">
        <v>7</v>
      </c>
      <c r="H10" s="117"/>
      <c r="I10" s="180" t="str">
        <f>'Диагностика КГ'!I10:J10</f>
        <v>Поплавкова Е.А.</v>
      </c>
      <c r="J10" s="181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6756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0" t="str">
        <f>'Диагностика КГ'!I11:J11</f>
        <v>_________</v>
      </c>
      <c r="J11" s="181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66</v>
      </c>
      <c r="J13" s="212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41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47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2" t="s">
        <v>53</v>
      </c>
      <c r="C20" s="183"/>
      <c r="D20" s="77" t="s">
        <v>55</v>
      </c>
      <c r="E20" s="124" t="s">
        <v>28</v>
      </c>
      <c r="F20" s="124"/>
      <c r="G20" s="88">
        <v>0.61249999999999993</v>
      </c>
      <c r="H20" s="124" t="s">
        <v>32</v>
      </c>
      <c r="I20" s="124"/>
      <c r="J20" s="15" t="s">
        <v>63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09" t="s">
        <v>35</v>
      </c>
      <c r="F21" s="210"/>
      <c r="G21" s="210"/>
      <c r="H21" s="210"/>
      <c r="I21" s="210"/>
      <c r="J21" s="211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213" t="s">
        <v>68</v>
      </c>
      <c r="F22" s="178"/>
      <c r="G22" s="178"/>
      <c r="H22" s="178"/>
      <c r="I22" s="178"/>
      <c r="J22" s="179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64</v>
      </c>
      <c r="B49" s="202"/>
      <c r="C49" s="202"/>
      <c r="D49" s="202"/>
      <c r="E49" s="202"/>
      <c r="F49" s="202"/>
      <c r="G49" s="202"/>
      <c r="H49" s="202"/>
      <c r="I49" s="202"/>
      <c r="J49" s="203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4"/>
      <c r="B50" s="202"/>
      <c r="C50" s="202"/>
      <c r="D50" s="202"/>
      <c r="E50" s="202"/>
      <c r="F50" s="202"/>
      <c r="G50" s="202"/>
      <c r="H50" s="202"/>
      <c r="I50" s="202"/>
      <c r="J50" s="203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4"/>
      <c r="B51" s="202"/>
      <c r="C51" s="202"/>
      <c r="D51" s="202"/>
      <c r="E51" s="202"/>
      <c r="F51" s="202"/>
      <c r="G51" s="202"/>
      <c r="H51" s="202"/>
      <c r="I51" s="202"/>
      <c r="J51" s="203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4"/>
      <c r="B52" s="202"/>
      <c r="C52" s="202"/>
      <c r="D52" s="202"/>
      <c r="E52" s="202"/>
      <c r="F52" s="202"/>
      <c r="G52" s="202"/>
      <c r="H52" s="202"/>
      <c r="I52" s="202"/>
      <c r="J52" s="203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4"/>
      <c r="B53" s="202"/>
      <c r="C53" s="202"/>
      <c r="D53" s="202"/>
      <c r="E53" s="202"/>
      <c r="F53" s="202"/>
      <c r="G53" s="202"/>
      <c r="H53" s="202"/>
      <c r="I53" s="202"/>
      <c r="J53" s="203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8" t="s">
        <v>62</v>
      </c>
      <c r="B54" s="199"/>
      <c r="C54" s="199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2014-09-30T13:50:43Z</cp:lastPrinted>
  <dcterms:created xsi:type="dcterms:W3CDTF">2006-09-16T00:00:00Z</dcterms:created>
  <dcterms:modified xsi:type="dcterms:W3CDTF">2014-09-30T13:53:28Z</dcterms:modified>
  <cp:category>Рентгенэндоваскулярные хирурги</cp:category>
</cp:coreProperties>
</file>