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<sst xmlns="http://schemas.openxmlformats.org/spreadsheetml/2006/main" count="98" uniqueCount="69">
  <si>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</si>
  <si>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</si>
  <si>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</si>
  <si>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</si>
  <si>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</si>
  <si>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</si>
  <si>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</si>
  <si>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</si>
  <si>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</si>
  <si>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</si>
  <si>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</si>
  <si>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</si>
  <si>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</si>
  <si>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</si>
  <si>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</si>
  <si>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</si>
  <si>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</si>
  <si>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</si>
  <si>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</si>
  <si>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</si>
  <si>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</si>
  <si>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</si>
  <si>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</si>
  <si>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</si>
  <si>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</si>
  <si>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</si>
  <si>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</si>
  <si>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</si>
  <si>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</si>
  <si>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</si>
  <si>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</si>
  <si>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</si>
  <si>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</si>
  <si>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</si>
  <si>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</si>
  <si>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</si>
  <si>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</si>
  <si>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</si>
  <si>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</si>
  <si>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</si>
  <si>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</si>
  <si>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</si>
  <si>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</si>
  <si>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</si>
  <si>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</si>
  <si>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</si>
  <si>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</si>
  <si>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</si>
  <si>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</si>
  <si>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</si>
  <si>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</si>
  <si>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Шабалин В.А.</t>
  </si>
  <si>
    <t>CD не записан</t>
  </si>
  <si>
    <t>норма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</si>
  <si>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</si>
  <si>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</si>
  <si>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</si>
  <si>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Соколова М.В.</t>
  </si>
  <si>
    <t>Ultravist  370</t>
  </si>
  <si>
    <t>150 ml</t>
  </si>
  <si>
    <t>1836,60 mGy</t>
  </si>
  <si>
    <t>Интродъюссер извлечён</t>
  </si>
  <si>
    <t>Стентирование ПНА  (DES1).</t>
  </si>
  <si>
    <t>Золотарев А.Н.</t>
  </si>
  <si>
    <t>ОКС БПST</t>
  </si>
  <si>
    <t>568 mGy</t>
  </si>
  <si>
    <t>100 ml</t>
  </si>
  <si>
    <t>1) Контроль места пункции 2) Строгий постельный режим 3) Консультация кардиохирурга.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</si>
  <si>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пролонгированный субокклюзирующий стеноз 99% (нельзя исключить как наличие внутрисистемных коллатералей в бассейне ПНА) с градацией антеградного кровотока TIMI I-II (диаметр артерии не более 2,0 мм). Крупная ДВ (диаметр артерии 3.0 мм) - значимых стенозов нет.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90%, стеноз проксимального 50%, пролонгированный стеноз ВТК 85%. Кровоток по ОА TIMI III, по ВТК TIMI 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в проксимальном сегменте. Антеградный кровоток  TIMI III за счет выраженных внутрисистемных коллатералей правожелудочковых ветвей ПКА. Средний и дистальный сегменты ПКА, ЗБВ и ЗМЖВ без стенотических изменений.                                                               </t>
    </r>
    <r>
      <rPr>
        <i/>
        <sz val="11"/>
        <color theme="1"/>
        <rFont val="Times New Roman"/>
        <family val="1"/>
        <charset val="204"/>
      </rPr>
      <t>Ангиография ВСА</t>
    </r>
    <r>
      <rPr>
        <sz val="11"/>
        <color theme="1"/>
        <rFont val="Times New Roman"/>
        <family val="1"/>
        <charset val="204"/>
      </rPr>
      <t xml:space="preserve">: кингинг проксимальной порции левой ВСА, стеноз устья левой ВСА по диаметру 40%, по площади 65%. Койлинг проксимальной порции правой ВСА, без стенотических изменений.                                                                                                   С учетом диффузного трехсосудистого поражения коронарного русла принято решение что наиболее предпочтительным способом реваскуляризации миокарда - КШ.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</si>
</sst>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49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41930</v>
      </c>
      <c r="C7" s="86">
        <v>0.72916666666666663</v>
      </c>
      <c r="D7" s="22"/>
      <c r="E7" s="22"/>
      <c r="F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63</v>
      </c>
      <c r="C8" s="132"/>
      <c r="D8" s="22"/>
      <c r="E8" s="22"/>
      <c r="F8" s="22"/>
      <c r="G8" s="115" t="s">
        <v>5</v>
      </c>
      <c r="H8" s="116"/>
      <c r="I8" s="109" t="s">
        <v>56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20767</v>
      </c>
      <c r="C9" s="114"/>
      <c r="D9" s="22"/>
      <c r="E9" s="22"/>
      <c r="F9" s="22"/>
      <c r="G9" s="115" t="s">
        <v>6</v>
      </c>
      <c r="H9" s="116"/>
      <c r="I9" s="109" t="s">
        <v>51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64</v>
      </c>
      <c r="C10" s="112"/>
      <c r="D10" s="22"/>
      <c r="E10" s="22"/>
      <c r="F10" s="22"/>
      <c r="G10" s="115" t="s">
        <v>44</v>
      </c>
      <c r="H10" s="116"/>
      <c r="I10" s="109" t="s">
        <v>57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7272</v>
      </c>
      <c r="C11" s="87" t="s">
        <v>50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5" t="s">
        <v>10</v>
      </c>
      <c r="G13" s="146"/>
      <c r="H13" s="146"/>
      <c r="I13" s="213" t="s">
        <v>48</v>
      </c>
      <c r="J13" s="214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3"/>
      <c r="D14" s="53" t="s">
        <v>41</v>
      </c>
      <c r="E14" s="145" t="s">
        <v>11</v>
      </c>
      <c r="F14" s="145"/>
      <c r="G14" s="145"/>
      <c r="H14" s="145"/>
      <c r="I14" s="145"/>
      <c r="J14" s="154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1" t="s">
        <v>12</v>
      </c>
      <c r="B18" s="152"/>
      <c r="C18" s="152"/>
      <c r="D18" s="152"/>
      <c r="E18" s="152"/>
      <c r="F18" s="152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7" t="s">
        <v>43</v>
      </c>
      <c r="C19" s="148"/>
      <c r="D19" s="148"/>
      <c r="E19" s="149"/>
      <c r="F19" s="147" t="s">
        <v>16</v>
      </c>
      <c r="G19" s="150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58</v>
      </c>
      <c r="C24" s="130"/>
      <c r="D24" s="13" t="s">
        <v>66</v>
      </c>
      <c r="E24" s="123" t="s">
        <v>28</v>
      </c>
      <c r="F24" s="123"/>
      <c r="G24" s="14">
        <v>0.16250000000000001</v>
      </c>
      <c r="H24" s="123" t="s">
        <v>19</v>
      </c>
      <c r="I24" s="123"/>
      <c r="J24" s="15" t="s">
        <v>65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5" t="s">
        <v>22</v>
      </c>
      <c r="F26" s="155"/>
      <c r="G26" s="155"/>
      <c r="H26" s="156" t="s">
        <v>54</v>
      </c>
      <c r="I26" s="157"/>
      <c r="J26" s="158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59" t="s">
        <v>23</v>
      </c>
      <c r="F27" s="160"/>
      <c r="G27" s="161" t="s">
        <v>53</v>
      </c>
      <c r="H27" s="162"/>
      <c r="I27" s="162"/>
      <c r="J27" s="163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68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67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61</v>
      </c>
      <c r="B54" s="142"/>
      <c r="C54" s="142"/>
      <c r="D54" s="89" t="s">
        <v>52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3" t="s">
        <v>40</v>
      </c>
      <c r="B1" s="184"/>
      <c r="C1" s="184"/>
      <c r="D1" s="184"/>
      <c r="E1" s="184"/>
      <c r="F1" s="184"/>
      <c r="G1" s="184"/>
      <c r="H1" s="184"/>
      <c r="I1" s="184"/>
      <c r="J1" s="185"/>
      <c r="K1" s="174"/>
      <c r="L1" s="175"/>
      <c r="M1" s="175"/>
      <c r="N1" s="175"/>
      <c r="O1" s="175"/>
      <c r="P1" s="175"/>
      <c r="Q1" s="175"/>
      <c r="R1" s="175"/>
      <c r="S1" s="175"/>
      <c r="T1" s="175"/>
    </row>
    <row r="2" spans="1:20" ht="18.75">
      <c r="A2" s="186" t="s">
        <v>26</v>
      </c>
      <c r="B2" s="187"/>
      <c r="C2" s="187"/>
      <c r="D2" s="187"/>
      <c r="E2" s="187"/>
      <c r="F2" s="187"/>
      <c r="G2" s="187"/>
      <c r="H2" s="187"/>
      <c r="I2" s="187"/>
      <c r="J2" s="188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ht="17.25">
      <c r="A3" s="189" t="s">
        <v>45</v>
      </c>
      <c r="B3" s="187"/>
      <c r="C3" s="187"/>
      <c r="D3" s="187"/>
      <c r="E3" s="187"/>
      <c r="F3" s="187"/>
      <c r="G3" s="187"/>
      <c r="H3" s="187"/>
      <c r="I3" s="187"/>
      <c r="J3" s="188"/>
      <c r="K3" s="175"/>
      <c r="L3" s="175"/>
      <c r="M3" s="175"/>
      <c r="N3" s="175"/>
      <c r="O3" s="175"/>
      <c r="P3" s="175"/>
      <c r="Q3" s="175"/>
      <c r="R3" s="175"/>
      <c r="S3" s="175"/>
      <c r="T3" s="175"/>
    </row>
    <row r="4" spans="1:20" ht="15.75" customHeight="1">
      <c r="A4" s="190" t="s">
        <v>49</v>
      </c>
      <c r="B4" s="187"/>
      <c r="C4" s="187"/>
      <c r="D4" s="187"/>
      <c r="E4" s="187"/>
      <c r="F4" s="187"/>
      <c r="G4" s="187"/>
      <c r="H4" s="187"/>
      <c r="I4" s="187"/>
      <c r="J4" s="188"/>
      <c r="K4" s="175"/>
      <c r="L4" s="175"/>
      <c r="M4" s="175"/>
      <c r="N4" s="175"/>
      <c r="O4" s="175"/>
      <c r="P4" s="175"/>
      <c r="Q4" s="175"/>
      <c r="R4" s="175"/>
      <c r="S4" s="175"/>
      <c r="T4" s="175"/>
    </row>
    <row r="5" spans="1:20" ht="19.5" customHeight="1">
      <c r="A5" s="191" t="s">
        <v>62</v>
      </c>
      <c r="B5" s="192"/>
      <c r="C5" s="192"/>
      <c r="D5" s="192"/>
      <c r="E5" s="192"/>
      <c r="F5" s="192"/>
      <c r="G5" s="192"/>
      <c r="H5" s="192"/>
      <c r="I5" s="192"/>
      <c r="J5" s="193"/>
      <c r="K5" s="175"/>
      <c r="L5" s="175"/>
      <c r="M5" s="175"/>
      <c r="N5" s="175"/>
      <c r="O5" s="175"/>
      <c r="P5" s="175"/>
      <c r="Q5" s="175"/>
      <c r="R5" s="175"/>
      <c r="S5" s="175"/>
      <c r="T5" s="17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5"/>
      <c r="L6" s="175"/>
      <c r="M6" s="175"/>
      <c r="N6" s="175"/>
      <c r="O6" s="175"/>
      <c r="P6" s="175"/>
      <c r="Q6" s="175"/>
      <c r="R6" s="175"/>
      <c r="S6" s="175"/>
      <c r="T6" s="175"/>
    </row>
    <row r="7" spans="1:20" ht="15.75">
      <c r="A7" s="49" t="s">
        <v>0</v>
      </c>
      <c r="B7" s="75">
        <f>'Диагностика КГ'!B7</f>
        <v>41930</v>
      </c>
      <c r="C7" s="79"/>
      <c r="D7" s="22"/>
      <c r="E7" s="22"/>
      <c r="F7" s="22"/>
      <c r="G7" s="127" t="s">
        <v>4</v>
      </c>
      <c r="H7" s="128"/>
      <c r="I7" s="194" t="str">
        <f>'Диагностика КГ'!I7:J7</f>
        <v>Щербаков А.С.</v>
      </c>
      <c r="J7" s="195"/>
      <c r="K7" s="175"/>
      <c r="L7" s="175"/>
      <c r="M7" s="175"/>
      <c r="N7" s="175"/>
      <c r="O7" s="175"/>
      <c r="P7" s="175"/>
      <c r="Q7" s="175"/>
      <c r="R7" s="175"/>
      <c r="S7" s="175"/>
      <c r="T7" s="175"/>
    </row>
    <row r="8" spans="1:20" ht="29.25" customHeight="1">
      <c r="A8" s="50" t="s">
        <v>3</v>
      </c>
      <c r="B8" s="179" t="str">
        <f>'Диагностика КГ'!B8:C8</f>
        <v>Золотарев А.Н.</v>
      </c>
      <c r="C8" s="196"/>
      <c r="D8" s="22"/>
      <c r="E8" s="22"/>
      <c r="F8" s="22"/>
      <c r="G8" s="115" t="s">
        <v>5</v>
      </c>
      <c r="H8" s="116"/>
      <c r="I8" s="179" t="str">
        <f>'Диагностика КГ'!I8:J8</f>
        <v>Севринова О.В.</v>
      </c>
      <c r="J8" s="180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24.75" customHeight="1">
      <c r="A9" s="51" t="s">
        <v>1</v>
      </c>
      <c r="B9" s="205">
        <f>'Диагностика КГ'!B9:C9</f>
        <v>20767</v>
      </c>
      <c r="C9" s="206"/>
      <c r="D9" s="22"/>
      <c r="E9" s="22"/>
      <c r="F9" s="22"/>
      <c r="G9" s="115" t="s">
        <v>6</v>
      </c>
      <c r="H9" s="116"/>
      <c r="I9" s="179" t="s">
        <v>51</v>
      </c>
      <c r="J9" s="180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.75">
      <c r="A10" s="49" t="s">
        <v>2</v>
      </c>
      <c r="B10" s="207" t="str">
        <f>'Диагностика КГ'!B10:C10</f>
        <v>ОКС БПST</v>
      </c>
      <c r="C10" s="208"/>
      <c r="D10" s="22"/>
      <c r="E10" s="22"/>
      <c r="F10" s="22"/>
      <c r="G10" s="115" t="s">
        <v>7</v>
      </c>
      <c r="H10" s="116"/>
      <c r="I10" s="179" t="str">
        <f>'Диагностика КГ'!I10:J10</f>
        <v>Соколова М.В.</v>
      </c>
      <c r="J10" s="180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.75" customHeight="1">
      <c r="A11" s="49" t="s">
        <v>25</v>
      </c>
      <c r="B11" s="76">
        <f>ОТДЕЛЕНИЕ</f>
        <v>7272</v>
      </c>
      <c r="C11" s="76" t="str">
        <f>'Диагностика КГ'!C11</f>
        <v>БИТ</v>
      </c>
      <c r="D11" s="25"/>
      <c r="E11" s="23"/>
      <c r="F11" s="23"/>
      <c r="G11" s="115" t="s">
        <v>8</v>
      </c>
      <c r="H11" s="116"/>
      <c r="I11" s="179" t="str">
        <f>'Диагностика КГ'!I11:J11</f>
        <v>_________</v>
      </c>
      <c r="J11" s="180"/>
      <c r="K11" s="175"/>
      <c r="L11" s="175"/>
      <c r="M11" s="175"/>
      <c r="N11" s="175"/>
      <c r="O11" s="175"/>
      <c r="P11" s="175"/>
      <c r="Q11" s="175"/>
      <c r="R11" s="175"/>
      <c r="S11" s="175"/>
      <c r="T11" s="175"/>
    </row>
    <row r="12" spans="1:20" ht="3" customHeight="1">
      <c r="K12" s="175"/>
      <c r="L12" s="175"/>
      <c r="M12" s="175"/>
      <c r="N12" s="175"/>
      <c r="O12" s="175"/>
      <c r="P12" s="175"/>
      <c r="Q12" s="175"/>
      <c r="R12" s="175"/>
      <c r="S12" s="175"/>
      <c r="T12" s="175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5" t="s">
        <v>10</v>
      </c>
      <c r="G13" s="146"/>
      <c r="H13" s="146"/>
      <c r="I13" s="144" t="s">
        <v>48</v>
      </c>
      <c r="J13" s="212"/>
      <c r="K13" s="175"/>
      <c r="L13" s="175"/>
      <c r="M13" s="175"/>
      <c r="N13" s="175"/>
      <c r="O13" s="175"/>
      <c r="P13" s="175"/>
      <c r="Q13" s="175"/>
      <c r="R13" s="175"/>
      <c r="S13" s="175"/>
      <c r="T13" s="175"/>
    </row>
    <row r="14" spans="1:20" ht="15.75">
      <c r="A14" s="133" t="s">
        <v>27</v>
      </c>
      <c r="B14" s="143"/>
      <c r="C14" s="153"/>
      <c r="D14" s="53" t="s">
        <v>41</v>
      </c>
      <c r="E14" s="164" t="s">
        <v>29</v>
      </c>
      <c r="F14" s="165"/>
      <c r="G14" s="165"/>
      <c r="H14" s="165"/>
      <c r="I14" s="165"/>
      <c r="J14" s="166"/>
      <c r="K14" s="175"/>
      <c r="L14" s="175"/>
      <c r="M14" s="175"/>
      <c r="N14" s="175"/>
      <c r="O14" s="175"/>
      <c r="P14" s="175"/>
      <c r="Q14" s="175"/>
      <c r="R14" s="175"/>
      <c r="S14" s="175"/>
      <c r="T14" s="175"/>
    </row>
    <row r="15" spans="1:20" ht="16.5">
      <c r="A15" s="56"/>
      <c r="B15" s="170" t="s">
        <v>47</v>
      </c>
      <c r="C15" s="168"/>
      <c r="D15" s="168"/>
      <c r="E15" s="171"/>
      <c r="F15" s="167" t="s">
        <v>30</v>
      </c>
      <c r="G15" s="171"/>
      <c r="H15" s="167" t="s">
        <v>31</v>
      </c>
      <c r="I15" s="168"/>
      <c r="J15" s="169"/>
      <c r="K15" s="175"/>
      <c r="L15" s="175"/>
      <c r="M15" s="175"/>
      <c r="N15" s="175"/>
      <c r="O15" s="175"/>
      <c r="P15" s="175"/>
      <c r="Q15" s="175"/>
      <c r="R15" s="175"/>
      <c r="S15" s="175"/>
      <c r="T15" s="17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5"/>
      <c r="L16" s="175"/>
      <c r="M16" s="175"/>
      <c r="N16" s="175"/>
      <c r="O16" s="175"/>
      <c r="P16" s="175"/>
      <c r="Q16" s="175"/>
      <c r="R16" s="175"/>
      <c r="S16" s="175"/>
      <c r="T16" s="17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5"/>
      <c r="L17" s="175"/>
      <c r="M17" s="175"/>
      <c r="N17" s="175"/>
      <c r="O17" s="175"/>
      <c r="P17" s="175"/>
      <c r="Q17" s="175"/>
      <c r="R17" s="175"/>
      <c r="S17" s="175"/>
      <c r="T17" s="175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5"/>
      <c r="L18" s="175"/>
      <c r="M18" s="175"/>
      <c r="N18" s="175"/>
      <c r="O18" s="175"/>
      <c r="P18" s="175"/>
      <c r="Q18" s="175"/>
      <c r="R18" s="175"/>
      <c r="S18" s="175"/>
      <c r="T18" s="175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5"/>
      <c r="L19" s="175"/>
      <c r="M19" s="175"/>
      <c r="N19" s="175"/>
      <c r="O19" s="175"/>
      <c r="P19" s="175"/>
      <c r="Q19" s="175"/>
      <c r="R19" s="175"/>
      <c r="S19" s="175"/>
      <c r="T19" s="175"/>
    </row>
    <row r="20" spans="1:20" ht="15.75">
      <c r="A20" s="78" t="s">
        <v>18</v>
      </c>
      <c r="B20" s="181" t="s">
        <v>58</v>
      </c>
      <c r="C20" s="182"/>
      <c r="D20" s="77" t="s">
        <v>59</v>
      </c>
      <c r="E20" s="123" t="s">
        <v>28</v>
      </c>
      <c r="F20" s="123"/>
      <c r="G20" s="88">
        <v>0.41666666666666669</v>
      </c>
      <c r="H20" s="123" t="s">
        <v>32</v>
      </c>
      <c r="I20" s="123"/>
      <c r="J20" s="15" t="s">
        <v>60</v>
      </c>
      <c r="K20" s="175"/>
      <c r="L20" s="175"/>
      <c r="M20" s="175"/>
      <c r="N20" s="175"/>
      <c r="O20" s="175"/>
      <c r="P20" s="175"/>
      <c r="Q20" s="175"/>
      <c r="R20" s="175"/>
      <c r="S20" s="175"/>
      <c r="T20" s="175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5"/>
      <c r="L21" s="175"/>
      <c r="M21" s="175"/>
      <c r="N21" s="175"/>
      <c r="O21" s="175"/>
      <c r="P21" s="175"/>
      <c r="Q21" s="175"/>
      <c r="R21" s="175"/>
      <c r="S21" s="175"/>
      <c r="T21" s="175"/>
    </row>
    <row r="22" spans="1:20">
      <c r="A22" s="73"/>
      <c r="B22" s="1"/>
      <c r="C22" s="1"/>
      <c r="D22" s="1"/>
      <c r="E22" s="176"/>
      <c r="F22" s="177"/>
      <c r="G22" s="177"/>
      <c r="H22" s="177"/>
      <c r="I22" s="177"/>
      <c r="J22" s="178"/>
      <c r="K22" s="175"/>
      <c r="L22" s="175"/>
      <c r="M22" s="175"/>
      <c r="N22" s="175"/>
      <c r="O22" s="175"/>
      <c r="P22" s="175"/>
      <c r="Q22" s="175"/>
      <c r="R22" s="175"/>
      <c r="S22" s="175"/>
      <c r="T22" s="175"/>
    </row>
    <row r="23" spans="1:20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5"/>
      <c r="L23" s="175"/>
      <c r="M23" s="175"/>
      <c r="N23" s="175"/>
      <c r="O23" s="175"/>
      <c r="P23" s="175"/>
      <c r="Q23" s="175"/>
      <c r="R23" s="175"/>
      <c r="S23" s="175"/>
      <c r="T23" s="175"/>
    </row>
    <row r="24" spans="1:20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5"/>
      <c r="L24" s="175"/>
      <c r="M24" s="175"/>
      <c r="N24" s="175"/>
      <c r="O24" s="175"/>
      <c r="P24" s="175"/>
      <c r="Q24" s="175"/>
      <c r="R24" s="175"/>
      <c r="S24" s="175"/>
      <c r="T24" s="175"/>
    </row>
    <row r="25" spans="1:20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5"/>
      <c r="L25" s="175"/>
      <c r="M25" s="175"/>
      <c r="N25" s="175"/>
      <c r="O25" s="175"/>
      <c r="P25" s="175"/>
      <c r="Q25" s="175"/>
      <c r="R25" s="175"/>
      <c r="S25" s="175"/>
      <c r="T25" s="175"/>
    </row>
    <row r="26" spans="1:20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5"/>
      <c r="L26" s="175"/>
      <c r="M26" s="175"/>
      <c r="N26" s="175"/>
      <c r="O26" s="175"/>
      <c r="P26" s="175"/>
      <c r="Q26" s="175"/>
      <c r="R26" s="175"/>
      <c r="S26" s="175"/>
      <c r="T26" s="175"/>
    </row>
    <row r="27" spans="1:20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5"/>
      <c r="L27" s="175"/>
      <c r="M27" s="175"/>
      <c r="N27" s="175"/>
      <c r="O27" s="175"/>
      <c r="P27" s="175"/>
      <c r="Q27" s="175"/>
      <c r="R27" s="175"/>
      <c r="S27" s="175"/>
      <c r="T27" s="175"/>
    </row>
    <row r="28" spans="1:20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5"/>
      <c r="L28" s="175"/>
      <c r="M28" s="175"/>
      <c r="N28" s="175"/>
      <c r="O28" s="175"/>
      <c r="P28" s="175"/>
      <c r="Q28" s="175"/>
      <c r="R28" s="175"/>
      <c r="S28" s="175"/>
      <c r="T28" s="175"/>
    </row>
    <row r="29" spans="1:20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5"/>
      <c r="L29" s="175"/>
      <c r="M29" s="175"/>
      <c r="N29" s="175"/>
      <c r="O29" s="175"/>
      <c r="P29" s="175"/>
      <c r="Q29" s="175"/>
      <c r="R29" s="175"/>
      <c r="S29" s="175"/>
      <c r="T29" s="175"/>
    </row>
    <row r="30" spans="1:20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5"/>
      <c r="L30" s="175"/>
      <c r="M30" s="175"/>
      <c r="N30" s="175"/>
      <c r="O30" s="175"/>
      <c r="P30" s="175"/>
      <c r="Q30" s="175"/>
      <c r="R30" s="175"/>
      <c r="S30" s="175"/>
      <c r="T30" s="175"/>
    </row>
    <row r="31" spans="1:20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5"/>
      <c r="L31" s="175"/>
      <c r="M31" s="175"/>
      <c r="N31" s="175"/>
      <c r="O31" s="175"/>
      <c r="P31" s="175"/>
      <c r="Q31" s="175"/>
      <c r="R31" s="175"/>
      <c r="S31" s="175"/>
      <c r="T31" s="175"/>
    </row>
    <row r="32" spans="1:20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5"/>
      <c r="L32" s="175"/>
      <c r="M32" s="175"/>
      <c r="N32" s="175"/>
      <c r="O32" s="175"/>
      <c r="P32" s="175"/>
      <c r="Q32" s="175"/>
      <c r="R32" s="175"/>
      <c r="S32" s="175"/>
      <c r="T32" s="175"/>
    </row>
    <row r="33" spans="1:20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5"/>
      <c r="L33" s="175"/>
      <c r="M33" s="175"/>
      <c r="N33" s="175"/>
      <c r="O33" s="175"/>
      <c r="P33" s="175"/>
      <c r="Q33" s="175"/>
      <c r="R33" s="175"/>
      <c r="S33" s="175"/>
      <c r="T33" s="175"/>
    </row>
    <row r="34" spans="1:20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5"/>
      <c r="L34" s="175"/>
      <c r="M34" s="175"/>
      <c r="N34" s="175"/>
      <c r="O34" s="175"/>
      <c r="P34" s="175"/>
      <c r="Q34" s="175"/>
      <c r="R34" s="175"/>
      <c r="S34" s="175"/>
      <c r="T34" s="175"/>
    </row>
    <row r="35" spans="1:20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0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7" spans="1:20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5"/>
      <c r="L37" s="175"/>
      <c r="M37" s="175"/>
      <c r="N37" s="175"/>
      <c r="O37" s="175"/>
      <c r="P37" s="175"/>
      <c r="Q37" s="175"/>
      <c r="R37" s="175"/>
      <c r="S37" s="175"/>
      <c r="T37" s="175"/>
    </row>
    <row r="38" spans="1:20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5"/>
      <c r="L38" s="175"/>
      <c r="M38" s="175"/>
      <c r="N38" s="175"/>
      <c r="O38" s="175"/>
      <c r="P38" s="175"/>
      <c r="Q38" s="175"/>
      <c r="R38" s="175"/>
      <c r="S38" s="175"/>
      <c r="T38" s="175"/>
    </row>
    <row r="39" spans="1:20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5"/>
      <c r="L39" s="175"/>
      <c r="M39" s="175"/>
      <c r="N39" s="175"/>
      <c r="O39" s="175"/>
      <c r="P39" s="175"/>
      <c r="Q39" s="175"/>
      <c r="R39" s="175"/>
      <c r="S39" s="175"/>
      <c r="T39" s="175"/>
    </row>
    <row r="40" spans="1:20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5"/>
      <c r="L40" s="175"/>
      <c r="M40" s="175"/>
      <c r="N40" s="175"/>
      <c r="O40" s="175"/>
      <c r="P40" s="175"/>
      <c r="Q40" s="175"/>
      <c r="R40" s="175"/>
      <c r="S40" s="175"/>
      <c r="T40" s="175"/>
    </row>
    <row r="41" spans="1:20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5"/>
      <c r="L41" s="175"/>
      <c r="M41" s="175"/>
      <c r="N41" s="175"/>
      <c r="O41" s="175"/>
      <c r="P41" s="175"/>
      <c r="Q41" s="175"/>
      <c r="R41" s="175"/>
      <c r="S41" s="175"/>
      <c r="T41" s="175"/>
    </row>
    <row r="42" spans="1:20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5"/>
      <c r="L42" s="175"/>
      <c r="M42" s="175"/>
      <c r="N42" s="175"/>
      <c r="O42" s="175"/>
      <c r="P42" s="175"/>
      <c r="Q42" s="175"/>
      <c r="R42" s="175"/>
      <c r="S42" s="175"/>
      <c r="T42" s="175"/>
    </row>
    <row r="43" spans="1:20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5"/>
      <c r="L43" s="175"/>
      <c r="M43" s="175"/>
      <c r="N43" s="175"/>
      <c r="O43" s="175"/>
      <c r="P43" s="175"/>
      <c r="Q43" s="175"/>
      <c r="R43" s="175"/>
      <c r="S43" s="175"/>
      <c r="T43" s="175"/>
    </row>
    <row r="44" spans="1:20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5"/>
      <c r="L44" s="175"/>
      <c r="M44" s="175"/>
      <c r="N44" s="175"/>
      <c r="O44" s="175"/>
      <c r="P44" s="175"/>
      <c r="Q44" s="175"/>
      <c r="R44" s="175"/>
      <c r="S44" s="175"/>
      <c r="T44" s="175"/>
    </row>
    <row r="45" spans="1:20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5"/>
      <c r="L45" s="175"/>
      <c r="M45" s="175"/>
      <c r="N45" s="175"/>
      <c r="O45" s="175"/>
      <c r="P45" s="175"/>
      <c r="Q45" s="175"/>
      <c r="R45" s="175"/>
      <c r="S45" s="175"/>
      <c r="T45" s="175"/>
    </row>
    <row r="46" spans="1:20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5"/>
      <c r="L46" s="175"/>
      <c r="M46" s="175"/>
      <c r="N46" s="175"/>
      <c r="O46" s="175"/>
      <c r="P46" s="175"/>
      <c r="Q46" s="175"/>
      <c r="R46" s="175"/>
      <c r="S46" s="175"/>
      <c r="T46" s="175"/>
    </row>
    <row r="47" spans="1:20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5"/>
      <c r="L47" s="175"/>
      <c r="M47" s="175"/>
      <c r="N47" s="175"/>
      <c r="O47" s="175"/>
      <c r="P47" s="175"/>
      <c r="Q47" s="175"/>
      <c r="R47" s="175"/>
      <c r="S47" s="175"/>
      <c r="T47" s="175"/>
    </row>
    <row r="48" spans="1:20" ht="15.75">
      <c r="A48" s="199" t="s">
        <v>36</v>
      </c>
      <c r="B48" s="200"/>
      <c r="C48" s="82"/>
      <c r="D48" s="1"/>
      <c r="E48" s="177"/>
      <c r="F48" s="177"/>
      <c r="G48" s="177"/>
      <c r="H48" s="177"/>
      <c r="I48" s="177"/>
      <c r="J48" s="178"/>
      <c r="K48" s="175"/>
      <c r="L48" s="175"/>
      <c r="M48" s="175"/>
      <c r="N48" s="175"/>
      <c r="O48" s="175"/>
      <c r="P48" s="175"/>
      <c r="Q48" s="175"/>
      <c r="R48" s="175"/>
      <c r="S48" s="175"/>
      <c r="T48" s="175"/>
    </row>
    <row r="49" spans="1:20">
      <c r="A49" s="201" t="s">
        <v>55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5"/>
      <c r="L49" s="175"/>
      <c r="M49" s="175"/>
      <c r="N49" s="175"/>
      <c r="O49" s="175"/>
      <c r="P49" s="175"/>
      <c r="Q49" s="175"/>
      <c r="R49" s="175"/>
      <c r="S49" s="175"/>
      <c r="T49" s="175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5"/>
      <c r="L50" s="175"/>
      <c r="M50" s="175"/>
      <c r="N50" s="175"/>
      <c r="O50" s="175"/>
      <c r="P50" s="175"/>
      <c r="Q50" s="175"/>
      <c r="R50" s="175"/>
      <c r="S50" s="175"/>
      <c r="T50" s="175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5"/>
      <c r="L51" s="175"/>
      <c r="M51" s="175"/>
      <c r="N51" s="175"/>
      <c r="O51" s="175"/>
      <c r="P51" s="175"/>
      <c r="Q51" s="175"/>
      <c r="R51" s="175"/>
      <c r="S51" s="175"/>
      <c r="T51" s="175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5"/>
      <c r="L52" s="175"/>
      <c r="M52" s="175"/>
      <c r="N52" s="175"/>
      <c r="O52" s="175"/>
      <c r="P52" s="175"/>
      <c r="Q52" s="175"/>
      <c r="R52" s="175"/>
      <c r="S52" s="175"/>
      <c r="T52" s="175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5"/>
      <c r="L53" s="175"/>
      <c r="M53" s="175"/>
      <c r="N53" s="175"/>
      <c r="O53" s="175"/>
      <c r="P53" s="175"/>
      <c r="Q53" s="175"/>
      <c r="R53" s="175"/>
      <c r="S53" s="175"/>
      <c r="T53" s="175"/>
    </row>
    <row r="54" spans="1:20" ht="15.75">
      <c r="A54" s="197" t="s">
        <v>61</v>
      </c>
      <c r="B54" s="198"/>
      <c r="C54" s="198"/>
      <c r="D54" s="83"/>
      <c r="E54" s="83"/>
      <c r="F54" s="83"/>
      <c r="G54" s="143" t="s">
        <v>24</v>
      </c>
      <c r="H54" s="134"/>
      <c r="I54" s="70"/>
      <c r="J54" s="71"/>
      <c r="K54" s="175"/>
      <c r="L54" s="175"/>
      <c r="M54" s="175"/>
      <c r="N54" s="175"/>
      <c r="O54" s="175"/>
      <c r="P54" s="175"/>
      <c r="Q54" s="175"/>
      <c r="R54" s="175"/>
      <c r="S54" s="175"/>
      <c r="T54" s="175"/>
    </row>
    <row r="55" spans="1:20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</row>
    <row r="56" spans="1:20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</row>
    <row r="57" spans="1:20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</row>
    <row r="58" spans="1:20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</row>
    <row r="59" spans="1:20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</row>
    <row r="60" spans="1:20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</row>
    <row r="61" spans="1:20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</row>
    <row r="62" spans="1:20" ht="13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2014-10-18T17:28:14Z</cp:lastPrinted>
  <dcterms:created xsi:type="dcterms:W3CDTF">2006-09-16T00:00:00Z</dcterms:created>
  <dcterms:modified xsi:type="dcterms:W3CDTF">2014-10-18T17:28:27Z</dcterms:modified>
  <cp:category>Рентгенэндоваскулярные хирурги</cp:category>
</cp:coreProperties>
</file>