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9" i="2"/>
  <c r="I7"/>
  <c r="B7"/>
  <c r="B9"/>
  <c r="B8"/>
  <c r="I11"/>
  <c r="I10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<sst xmlns="http://schemas.openxmlformats.org/spreadsheetml/2006/main" count="96" uniqueCount="71">
  <si>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</si>
  <si>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</si>
  <si>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</si>
  <si>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</si>
  <si>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</si>
  <si>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</si>
  <si>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</si>
  <si>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</si>
  <si>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</si>
  <si>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</si>
  <si>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</si>
  <si>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</si>
  <si>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</si>
  <si>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</si>
  <si>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</si>
  <si>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</si>
  <si>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</si>
  <si>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</si>
  <si>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</si>
  <si>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</si>
  <si>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</si>
  <si>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</si>
  <si>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</si>
  <si>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</si>
  <si>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</si>
  <si>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</si>
  <si>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</si>
  <si>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</si>
  <si>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</si>
  <si>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</si>
  <si>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</si>
  <si>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</si>
  <si>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</si>
  <si>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</si>
  <si>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</si>
  <si>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</si>
  <si>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</si>
  <si>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</si>
  <si>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</si>
  <si>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</si>
  <si>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</si>
  <si>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</si>
  <si>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</si>
  <si>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</si>
  <si>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</si>
  <si>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</si>
  <si>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</si>
  <si>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</si>
  <si>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</si>
  <si>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</si>
  <si>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</si>
  <si>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Optiray 350</t>
  </si>
  <si>
    <t>Стентирование ОА  (BMS1).</t>
  </si>
  <si>
    <t>200 ml</t>
  </si>
  <si>
    <t>1192,34 mGy</t>
  </si>
  <si>
    <t>Интродъюссер оставлен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</si>
  <si>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Тикагрелор 75  мг 2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</si>
  <si>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</si>
  <si>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>Интродъюссер извлечён</t>
  </si>
  <si>
    <t>100 ml</t>
  </si>
  <si>
    <t>15 ml</t>
  </si>
  <si>
    <t>Севринова О.В.</t>
  </si>
  <si>
    <t>Шабалин В.А.</t>
  </si>
  <si>
    <t>Капралова Е.А.</t>
  </si>
  <si>
    <t>Наумов Н.С.</t>
  </si>
  <si>
    <t>Omnipaque 350</t>
  </si>
  <si>
    <t>768,32 mGy</t>
  </si>
  <si>
    <t>сбалансированный</t>
  </si>
  <si>
    <t>норма.</t>
  </si>
  <si>
    <t xml:space="preserve">1) Строгий постельный режим 2) Повязки снять после 18:00 07.11.14 3) Консультация кардиохирурга 4) 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</si>
  <si>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на границе проксимального и среднего сегмента. TIMI 0. ИМА: стеноз среднего сегмента 70%, кровоток TIMI III.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протяженный стеноз проксимального 40%,  стеноз среднего 55%, дистального 70%.  TIMI III.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65%, множественные стенозы среднего с максимальной степенью стенозирования 80%, стеноз дистального 90%, пролонгированный стеноз ср/3 ЗМЖВ до 60%. ВОК: устьевой стеноз 55%, стеноз проксимального сегмента 70%. </t>
    </r>
    <r>
      <rPr>
        <i/>
        <sz val="11"/>
        <color theme="1"/>
        <rFont val="Times New Roman"/>
        <family val="1"/>
        <charset val="204"/>
      </rPr>
      <t xml:space="preserve">Выраженные межсистемные коллатерали из ветви острого края - ВОК с ретроградным заполнением дистального и среднего сегментов  ПНА.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С учетом  диффузного трехсосудистого поражения всех бассейнов коронарного принято решение что наиболее предпочтительный метод реваскуляризации является - КШ.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</si>
</sst>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41949</v>
      </c>
      <c r="C7" s="86">
        <v>0.73958333333333337</v>
      </c>
      <c r="D7" s="22"/>
      <c r="E7" s="22"/>
      <c r="F7" s="22"/>
      <c r="G7" s="127" t="s">
        <v>4</v>
      </c>
      <c r="H7" s="128"/>
      <c r="I7" s="155" t="s">
        <v>46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64</v>
      </c>
      <c r="C8" s="134"/>
      <c r="D8" s="22"/>
      <c r="E8" s="22"/>
      <c r="F8" s="22"/>
      <c r="G8" s="129" t="s">
        <v>5</v>
      </c>
      <c r="H8" s="130"/>
      <c r="I8" s="125" t="s">
        <v>61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19261</v>
      </c>
      <c r="C9" s="160"/>
      <c r="D9" s="22"/>
      <c r="E9" s="22"/>
      <c r="F9" s="22"/>
      <c r="G9" s="129" t="s">
        <v>6</v>
      </c>
      <c r="H9" s="130"/>
      <c r="I9" s="125" t="s">
        <v>62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57</v>
      </c>
      <c r="C10" s="158"/>
      <c r="D10" s="22"/>
      <c r="E10" s="22"/>
      <c r="F10" s="22"/>
      <c r="G10" s="129" t="s">
        <v>44</v>
      </c>
      <c r="H10" s="130"/>
      <c r="I10" s="125" t="s">
        <v>63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7784</v>
      </c>
      <c r="C11" s="87">
        <v>35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60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65</v>
      </c>
      <c r="C24" s="132"/>
      <c r="D24" s="13" t="s">
        <v>59</v>
      </c>
      <c r="E24" s="121" t="s">
        <v>28</v>
      </c>
      <c r="F24" s="121"/>
      <c r="G24" s="14">
        <v>0.21666666666666667</v>
      </c>
      <c r="H24" s="121" t="s">
        <v>19</v>
      </c>
      <c r="I24" s="121"/>
      <c r="J24" s="15" t="s">
        <v>66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67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68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70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69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58</v>
      </c>
      <c r="B54" s="94"/>
      <c r="C54" s="94"/>
      <c r="D54" s="137" t="s">
        <v>50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10" t="s">
        <v>40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3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4" t="s">
        <v>45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49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52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41949</v>
      </c>
      <c r="C7" s="79">
        <v>0.4201388888888889</v>
      </c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Наумов Н.С.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Севринова О.В.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19261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Шабалин В.А.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Капралова Е.А.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7784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41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47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8" t="s">
        <v>51</v>
      </c>
      <c r="C20" s="209"/>
      <c r="D20" s="77" t="s">
        <v>53</v>
      </c>
      <c r="E20" s="121" t="s">
        <v>28</v>
      </c>
      <c r="F20" s="121"/>
      <c r="G20" s="88">
        <v>0.85</v>
      </c>
      <c r="H20" s="121" t="s">
        <v>32</v>
      </c>
      <c r="I20" s="121"/>
      <c r="J20" s="15" t="s">
        <v>54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05"/>
      <c r="F22" s="206"/>
      <c r="G22" s="206"/>
      <c r="H22" s="206"/>
      <c r="I22" s="206"/>
      <c r="J22" s="207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6"/>
      <c r="F23" s="206"/>
      <c r="G23" s="206"/>
      <c r="H23" s="206"/>
      <c r="I23" s="206"/>
      <c r="J23" s="207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6"/>
      <c r="F24" s="206"/>
      <c r="G24" s="206"/>
      <c r="H24" s="206"/>
      <c r="I24" s="206"/>
      <c r="J24" s="207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6"/>
      <c r="F25" s="206"/>
      <c r="G25" s="206"/>
      <c r="H25" s="206"/>
      <c r="I25" s="206"/>
      <c r="J25" s="207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6"/>
      <c r="F26" s="206"/>
      <c r="G26" s="206"/>
      <c r="H26" s="206"/>
      <c r="I26" s="206"/>
      <c r="J26" s="207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6"/>
      <c r="F27" s="206"/>
      <c r="G27" s="206"/>
      <c r="H27" s="206"/>
      <c r="I27" s="206"/>
      <c r="J27" s="207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6"/>
      <c r="F28" s="206"/>
      <c r="G28" s="206"/>
      <c r="H28" s="206"/>
      <c r="I28" s="206"/>
      <c r="J28" s="207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6"/>
      <c r="F29" s="206"/>
      <c r="G29" s="206"/>
      <c r="H29" s="206"/>
      <c r="I29" s="206"/>
      <c r="J29" s="207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6"/>
      <c r="F30" s="206"/>
      <c r="G30" s="206"/>
      <c r="H30" s="206"/>
      <c r="I30" s="206"/>
      <c r="J30" s="207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6"/>
      <c r="F31" s="206"/>
      <c r="G31" s="206"/>
      <c r="H31" s="206"/>
      <c r="I31" s="206"/>
      <c r="J31" s="207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6"/>
      <c r="F32" s="206"/>
      <c r="G32" s="206"/>
      <c r="H32" s="206"/>
      <c r="I32" s="206"/>
      <c r="J32" s="207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6"/>
      <c r="F33" s="206"/>
      <c r="G33" s="206"/>
      <c r="H33" s="206"/>
      <c r="I33" s="206"/>
      <c r="J33" s="207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6"/>
      <c r="F34" s="206"/>
      <c r="G34" s="206"/>
      <c r="H34" s="206"/>
      <c r="I34" s="206"/>
      <c r="J34" s="207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6"/>
      <c r="F35" s="206"/>
      <c r="G35" s="206"/>
      <c r="H35" s="206"/>
      <c r="I35" s="206"/>
      <c r="J35" s="207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6"/>
      <c r="F36" s="206"/>
      <c r="G36" s="206"/>
      <c r="H36" s="206"/>
      <c r="I36" s="206"/>
      <c r="J36" s="207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6"/>
      <c r="F37" s="206"/>
      <c r="G37" s="206"/>
      <c r="H37" s="206"/>
      <c r="I37" s="206"/>
      <c r="J37" s="207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6"/>
      <c r="F38" s="206"/>
      <c r="G38" s="206"/>
      <c r="H38" s="206"/>
      <c r="I38" s="206"/>
      <c r="J38" s="207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6"/>
      <c r="F39" s="206"/>
      <c r="G39" s="206"/>
      <c r="H39" s="206"/>
      <c r="I39" s="206"/>
      <c r="J39" s="207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6"/>
      <c r="F40" s="206"/>
      <c r="G40" s="206"/>
      <c r="H40" s="206"/>
      <c r="I40" s="206"/>
      <c r="J40" s="207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6"/>
      <c r="F41" s="206"/>
      <c r="G41" s="206"/>
      <c r="H41" s="206"/>
      <c r="I41" s="206"/>
      <c r="J41" s="207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6"/>
      <c r="F42" s="206"/>
      <c r="G42" s="206"/>
      <c r="H42" s="206"/>
      <c r="I42" s="206"/>
      <c r="J42" s="207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6"/>
      <c r="F43" s="206"/>
      <c r="G43" s="206"/>
      <c r="H43" s="206"/>
      <c r="I43" s="206"/>
      <c r="J43" s="207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6"/>
      <c r="F44" s="206"/>
      <c r="G44" s="206"/>
      <c r="H44" s="206"/>
      <c r="I44" s="206"/>
      <c r="J44" s="207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6"/>
      <c r="F45" s="206"/>
      <c r="G45" s="206"/>
      <c r="H45" s="206"/>
      <c r="I45" s="206"/>
      <c r="J45" s="207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6"/>
      <c r="F46" s="206"/>
      <c r="G46" s="206"/>
      <c r="H46" s="206"/>
      <c r="I46" s="206"/>
      <c r="J46" s="207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6"/>
      <c r="F47" s="206"/>
      <c r="G47" s="206"/>
      <c r="H47" s="206"/>
      <c r="I47" s="206"/>
      <c r="J47" s="207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6"/>
      <c r="F48" s="206"/>
      <c r="G48" s="206"/>
      <c r="H48" s="206"/>
      <c r="I48" s="206"/>
      <c r="J48" s="207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56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55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2014-11-06T16:07:58Z</cp:lastPrinted>
  <dcterms:created xsi:type="dcterms:W3CDTF">2006-09-16T00:00:00Z</dcterms:created>
  <dcterms:modified xsi:type="dcterms:W3CDTF">2014-11-06T16:07:59Z</dcterms:modified>
  <cp:category>Рентгенэндоваскулярные хирурги</cp:category>
</cp:coreProperties>
</file>