
<file path=[Content_Types].xml><?xml version="1.0" encoding="utf-8"?>
<Types xmlns="http://schemas.openxmlformats.org/package/2006/content-types">
  <Override PartName="/xl/activeX/activeX9.xml" ContentType="application/vnd.ms-office.activeX+xml"/>
  <Override PartName="/xl/theme/theme1.xml" ContentType="application/vnd.openxmlformats-officedocument.theme+xml"/>
  <Override PartName="/xl/styles.xml" ContentType="application/vnd.openxmlformats-officedocument.spreadsheetml.styles+xml"/>
  <Override PartName="/xl/activeX/activeX7.xml" ContentType="application/vnd.ms-office.activeX+xml"/>
  <Override PartName="/xl/activeX/activeX19.xml" ContentType="application/vnd.ms-office.activeX+xml"/>
  <Override PartName="/xl/activeX/activeX39.xml" ContentType="application/vnd.ms-office.activeX+xml"/>
  <Override PartName="/xl/activeX/activeX5.xml" ContentType="application/vnd.ms-office.activeX+xml"/>
  <Override PartName="/xl/activeX/activeX17.xml" ContentType="application/vnd.ms-office.activeX+xml"/>
  <Override PartName="/xl/activeX/activeX28.xml" ContentType="application/vnd.ms-office.activeX+xml"/>
  <Override PartName="/xl/activeX/activeX37.xml" ContentType="application/vnd.ms-office.activeX+xml"/>
  <Default Extension="rels" ContentType="application/vnd.openxmlformats-package.relationships+xml"/>
  <Default Extension="xml" ContentType="application/xml"/>
  <Override PartName="/xl/workbook.xml" ContentType="application/vnd.openxmlformats-officedocument.spreadsheetml.sheet.main+xml"/>
  <Override PartName="/xl/activeX/activeX2.xml" ContentType="application/vnd.ms-office.activeX+xml"/>
  <Override PartName="/xl/activeX/activeX3.xml" ContentType="application/vnd.ms-office.activeX+xml"/>
  <Override PartName="/xl/activeX/activeX4.xml" ContentType="application/vnd.ms-office.activeX+xml"/>
  <Override PartName="/xl/activeX/activeX15.xml" ContentType="application/vnd.ms-office.activeX+xml"/>
  <Override PartName="/xl/activeX/activeX16.xml" ContentType="application/vnd.ms-office.activeX+xml"/>
  <Override PartName="/xl/activeX/activeX24.xml" ContentType="application/vnd.ms-office.activeX+xml"/>
  <Override PartName="/xl/activeX/activeX25.xml" ContentType="application/vnd.ms-office.activeX+xml"/>
  <Override PartName="/xl/activeX/activeX26.xml" ContentType="application/vnd.ms-office.activeX+xml"/>
  <Override PartName="/xl/drawings/drawing2.xml" ContentType="application/vnd.openxmlformats-officedocument.drawing+xml"/>
  <Override PartName="/xl/activeX/activeX34.xml" ContentType="application/vnd.ms-office.activeX+xml"/>
  <Override PartName="/xl/activeX/activeX35.xml" ContentType="application/vnd.ms-office.activeX+xml"/>
  <Override PartName="/xl/activeX/activeX43.xml" ContentType="application/vnd.ms-office.activeX+xml"/>
  <Override PartName="/xl/activeX/activeX44.xml" ContentType="application/vnd.ms-office.activeX+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activeX/activeX1.xml" ContentType="application/vnd.ms-office.activeX+xml"/>
  <Override PartName="/xl/activeX/activeX13.xml" ContentType="application/vnd.ms-office.activeX+xml"/>
  <Override PartName="/xl/activeX/activeX14.xml" ContentType="application/vnd.ms-office.activeX+xml"/>
  <Override PartName="/xl/activeX/activeX22.xml" ContentType="application/vnd.ms-office.activeX+xml"/>
  <Override PartName="/xl/activeX/activeX23.xml" ContentType="application/vnd.ms-office.activeX+xml"/>
  <Override PartName="/xl/activeX/activeX32.xml" ContentType="application/vnd.ms-office.activeX+xml"/>
  <Override PartName="/xl/activeX/activeX33.xml" ContentType="application/vnd.ms-office.activeX+xml"/>
  <Override PartName="/xl/activeX/activeX41.xml" ContentType="application/vnd.ms-office.activeX+xml"/>
  <Override PartName="/xl/activeX/activeX42.xml" ContentType="application/vnd.ms-office.activeX+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activeX/activeX11.xml" ContentType="application/vnd.ms-office.activeX+xml"/>
  <Override PartName="/xl/activeX/activeX12.xml" ContentType="application/vnd.ms-office.activeX+xml"/>
  <Override PartName="/xl/activeX/activeX20.xml" ContentType="application/vnd.ms-office.activeX+xml"/>
  <Override PartName="/xl/activeX/activeX21.xml" ContentType="application/vnd.ms-office.activeX+xml"/>
  <Override PartName="/xl/comments1.xml" ContentType="application/vnd.openxmlformats-officedocument.spreadsheetml.comments+xml"/>
  <Override PartName="/xl/activeX/activeX30.xml" ContentType="application/vnd.ms-office.activeX+xml"/>
  <Override PartName="/xl/activeX/activeX31.xml" ContentType="application/vnd.ms-office.activeX+xml"/>
  <Override PartName="/xl/activeX/activeX40.xml" ContentType="application/vnd.ms-office.activeX+xml"/>
  <Override PartName="/xl/calcChain.xml" ContentType="application/vnd.openxmlformats-officedocument.spreadsheetml.calcChain+xml"/>
  <Override PartName="/xl/sharedStrings.xml" ContentType="application/vnd.openxmlformats-officedocument.spreadsheetml.sharedStrings+xml"/>
  <Override PartName="/xl/activeX/activeX10.xml" ContentType="application/vnd.ms-office.activeX+xml"/>
  <Override PartName="/docProps/core.xml" ContentType="application/vnd.openxmlformats-package.core-properties+xml"/>
  <Default Extension="bin" ContentType="application/vnd.openxmlformats-officedocument.spreadsheetml.printerSettings"/>
  <Default Extension="png" ContentType="image/png"/>
  <Override PartName="/xl/activeX/activeX8.xml" ContentType="application/vnd.ms-office.activeX+xml"/>
  <Override PartName="/xl/activeX/activeX29.xml" ContentType="application/vnd.ms-office.activeX+xml"/>
  <Override PartName="/xl/activeX/activeX38.xml" ContentType="application/vnd.ms-office.activeX+xml"/>
  <Override PartName="/xl/activeX/activeX6.xml" ContentType="application/vnd.ms-office.activeX+xml"/>
  <Override PartName="/xl/activeX/activeX18.xml" ContentType="application/vnd.ms-office.activeX+xml"/>
  <Default Extension="jpeg" ContentType="image/jpeg"/>
  <Default Extension="emf" ContentType="image/x-emf"/>
  <Override PartName="/xl/activeX/activeX27.xml" ContentType="application/vnd.ms-office.activeX+xml"/>
  <Override PartName="/xl/activeX/activeX36.xml" ContentType="application/vnd.ms-office.activeX+xml"/>
  <Override PartName="/xl/activeX/activeX45.xml" ContentType="application/vnd.ms-office.activeX+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ЭтаКнига"/>
  <bookViews>
    <workbookView xWindow="3840" yWindow="270" windowWidth="14805" windowHeight="8010" tabRatio="586" activeTab="1"/>
  </bookViews>
  <sheets>
    <sheet name="Диагностика КГ" sheetId="1" r:id="rId1"/>
    <sheet name="Операция" sheetId="2" r:id="rId2"/>
  </sheets>
  <definedNames>
    <definedName name="_xlnm._FilterDatabase" localSheetId="0" hidden="1">'Диагностика КГ'!$B$5:$I$5</definedName>
    <definedName name="Дата">'Диагностика КГ'!$C$12</definedName>
    <definedName name="_xlnm.Print_Area" localSheetId="0">'Диагностика КГ'!$A$1:$J$54</definedName>
    <definedName name="_xlnm.Print_Area" localSheetId="1">Операция!$A$1:$J$54</definedName>
    <definedName name="ОТДЕЛЕНИЕ">'Диагностика КГ'!$B$11</definedName>
  </definedNames>
  <calcPr calcId="124519"/>
</workbook>
</file>

<file path=xl/calcChain.xml><?xml version="1.0" encoding="utf-8"?>
<calcChain xmlns="http://schemas.openxmlformats.org/spreadsheetml/2006/main">
  <c r="I10" i="2"/>
  <c r="I8"/>
  <c r="B7"/>
  <c r="I9"/>
  <c r="I7"/>
  <c r="B9"/>
  <c r="B8"/>
  <c r="I11"/>
  <c r="B11" l="1"/>
  <c r="C11"/>
  <c r="B10"/>
</calcChain>
</file>

<file path=xl/comments1.xml><?xml version="1.0" encoding="utf-8"?>
<comments xmlns="http://schemas.openxmlformats.org/spreadsheetml/2006/main">
  <authors>
    <author>Щербаков</author>
    <author>user</author>
  </authors>
  <commentList>
    <comment ref="B5" authorId="0">
      <text>
        <r>
          <rPr>
            <b/>
            <sz val="9"/>
            <color indexed="81"/>
            <rFont val="Tahoma"/>
            <family val="2"/>
            <charset val="204"/>
          </rPr>
          <t>ВЫБРАТЬ ИЗ СПИСКА</t>
        </r>
        <r>
          <rPr>
            <sz val="9"/>
            <color indexed="81"/>
            <rFont val="Tahoma"/>
            <family val="2"/>
            <charset val="204"/>
          </rPr>
          <t xml:space="preserve">
</t>
        </r>
      </text>
    </comment>
    <comment ref="I7" authorId="0">
      <text>
        <r>
          <rPr>
            <b/>
            <sz val="9"/>
            <color indexed="81"/>
            <rFont val="Tahoma"/>
            <family val="2"/>
            <charset val="204"/>
          </rPr>
          <t>ВЫБРАТЬ ИЗ СПИСКА</t>
        </r>
        <r>
          <rPr>
            <sz val="9"/>
            <color indexed="81"/>
            <rFont val="Tahoma"/>
            <family val="2"/>
            <charset val="204"/>
          </rPr>
          <t xml:space="preserve">
</t>
        </r>
      </text>
    </comment>
    <comment ref="I8" authorId="0">
      <text>
        <r>
          <rPr>
            <b/>
            <sz val="9"/>
            <color indexed="81"/>
            <rFont val="Tahoma"/>
            <family val="2"/>
            <charset val="204"/>
          </rPr>
          <t>ВЫБРАТЬ ИЗ СПИСКА</t>
        </r>
        <r>
          <rPr>
            <sz val="9"/>
            <color indexed="81"/>
            <rFont val="Tahoma"/>
            <family val="2"/>
            <charset val="204"/>
          </rPr>
          <t xml:space="preserve">
</t>
        </r>
      </text>
    </comment>
    <comment ref="I9" authorId="0">
      <text>
        <r>
          <rPr>
            <b/>
            <sz val="9"/>
            <color indexed="81"/>
            <rFont val="Tahoma"/>
            <family val="2"/>
            <charset val="204"/>
          </rPr>
          <t>ВЫБРАТЬ ИЗ СПИСКА</t>
        </r>
        <r>
          <rPr>
            <sz val="9"/>
            <color indexed="81"/>
            <rFont val="Tahoma"/>
            <family val="2"/>
            <charset val="204"/>
          </rPr>
          <t xml:space="preserve">
</t>
        </r>
      </text>
    </comment>
    <comment ref="B10" authorId="0">
      <text>
        <r>
          <rPr>
            <b/>
            <sz val="9"/>
            <color indexed="81"/>
            <rFont val="Tahoma"/>
            <family val="2"/>
            <charset val="204"/>
          </rPr>
          <t>ВЫБРАТЬ ИЗ СПИСКА</t>
        </r>
        <r>
          <rPr>
            <sz val="9"/>
            <color indexed="81"/>
            <rFont val="Tahoma"/>
            <family val="2"/>
            <charset val="204"/>
          </rPr>
          <t xml:space="preserve">
</t>
        </r>
      </text>
    </comment>
    <comment ref="I10" authorId="0">
      <text>
        <r>
          <rPr>
            <b/>
            <sz val="9"/>
            <color indexed="81"/>
            <rFont val="Tahoma"/>
            <family val="2"/>
            <charset val="204"/>
          </rPr>
          <t>ВЫБРАТЬ ИЗ СПИСКА</t>
        </r>
        <r>
          <rPr>
            <sz val="9"/>
            <color indexed="81"/>
            <rFont val="Tahoma"/>
            <family val="2"/>
            <charset val="204"/>
          </rPr>
          <t xml:space="preserve">
</t>
        </r>
      </text>
    </comment>
    <comment ref="C11" authorId="0">
      <text>
        <r>
          <rPr>
            <b/>
            <sz val="9"/>
            <color indexed="81"/>
            <rFont val="Tahoma"/>
            <family val="2"/>
            <charset val="204"/>
          </rPr>
          <t>ВЫБРАТЬ ИЗ СПИСКА</t>
        </r>
        <r>
          <rPr>
            <sz val="9"/>
            <color indexed="81"/>
            <rFont val="Tahoma"/>
            <family val="2"/>
            <charset val="204"/>
          </rPr>
          <t xml:space="preserve">
</t>
        </r>
      </text>
    </comment>
    <comment ref="I11" authorId="0">
      <text>
        <r>
          <rPr>
            <b/>
            <sz val="9"/>
            <color indexed="81"/>
            <rFont val="Tahoma"/>
            <family val="2"/>
            <charset val="204"/>
          </rPr>
          <t>ВЫБРАТЬ ИЗ СПИСКА</t>
        </r>
        <r>
          <rPr>
            <sz val="9"/>
            <color indexed="81"/>
            <rFont val="Tahoma"/>
            <family val="2"/>
            <charset val="204"/>
          </rPr>
          <t xml:space="preserve">
</t>
        </r>
      </text>
    </comment>
    <comment ref="C13" authorId="0">
      <text>
        <r>
          <rPr>
            <b/>
            <sz val="9"/>
            <color indexed="81"/>
            <rFont val="Tahoma"/>
            <family val="2"/>
            <charset val="204"/>
          </rPr>
          <t>ВЫБРАТЬ ИЗ СПИСКА</t>
        </r>
        <r>
          <rPr>
            <sz val="9"/>
            <color indexed="81"/>
            <rFont val="Tahoma"/>
            <family val="2"/>
            <charset val="204"/>
          </rPr>
          <t xml:space="preserve">
</t>
        </r>
      </text>
    </commen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4" authorId="0">
      <text>
        <r>
          <rPr>
            <b/>
            <sz val="9"/>
            <color indexed="81"/>
            <rFont val="Tahoma"/>
            <family val="2"/>
            <charset val="204"/>
          </rPr>
          <t>ВЫБРАТЬ ИЗ СПИСКА</t>
        </r>
        <r>
          <rPr>
            <sz val="9"/>
            <color indexed="81"/>
            <rFont val="Tahoma"/>
            <family val="2"/>
            <charset val="204"/>
          </rPr>
          <t xml:space="preserve">
</t>
        </r>
      </text>
    </comment>
    <comment ref="D24" authorId="0">
      <text>
        <r>
          <rPr>
            <b/>
            <sz val="9"/>
            <color indexed="81"/>
            <rFont val="Tahoma"/>
            <family val="2"/>
            <charset val="204"/>
          </rPr>
          <t>ВЫБРАТЬ ИЗ СПИСКА</t>
        </r>
        <r>
          <rPr>
            <sz val="9"/>
            <color indexed="81"/>
            <rFont val="Tahoma"/>
            <family val="2"/>
            <charset val="204"/>
          </rPr>
          <t xml:space="preserve">
</t>
        </r>
      </text>
    </comment>
    <comment ref="H26" authorId="0">
      <text>
        <r>
          <rPr>
            <b/>
            <sz val="9"/>
            <color indexed="81"/>
            <rFont val="Tahoma"/>
            <family val="2"/>
            <charset val="204"/>
          </rPr>
          <t>ВЫБРАТЬ ИЗ СПИСКА</t>
        </r>
        <r>
          <rPr>
            <sz val="9"/>
            <color indexed="81"/>
            <rFont val="Tahoma"/>
            <family val="2"/>
            <charset val="204"/>
          </rPr>
          <t xml:space="preserve">
</t>
        </r>
      </text>
    </comment>
    <comment ref="A54" authorId="0">
      <text>
        <r>
          <rPr>
            <b/>
            <sz val="9"/>
            <color indexed="81"/>
            <rFont val="Tahoma"/>
            <family val="2"/>
            <charset val="204"/>
          </rPr>
          <t>ВЫБРАТЬ ИЗ СПИСКА</t>
        </r>
        <r>
          <rPr>
            <sz val="9"/>
            <color indexed="81"/>
            <rFont val="Tahoma"/>
            <family val="2"/>
            <charset val="204"/>
          </rPr>
          <t xml:space="preserve">
</t>
        </r>
      </text>
    </comment>
    <comment ref="D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comments2.xml><?xml version="1.0" encoding="utf-8"?>
<comments xmlns="http://schemas.openxmlformats.org/spreadsheetml/2006/main">
  <authors>
    <author>Щербаков</author>
    <author>user</author>
  </authors>
  <commentList>
    <comment ref="E13" authorId="0">
      <text>
        <r>
          <rPr>
            <b/>
            <sz val="9"/>
            <color indexed="81"/>
            <rFont val="Tahoma"/>
            <family val="2"/>
            <charset val="204"/>
          </rPr>
          <t>ВЫБРАТЬ ИЗ СПИСКА</t>
        </r>
        <r>
          <rPr>
            <sz val="9"/>
            <color indexed="81"/>
            <rFont val="Tahoma"/>
            <family val="2"/>
            <charset val="204"/>
          </rPr>
          <t xml:space="preserve">
</t>
        </r>
      </text>
    </comment>
    <comment ref="I13" authorId="0">
      <text>
        <r>
          <rPr>
            <b/>
            <sz val="9"/>
            <color indexed="81"/>
            <rFont val="Tahoma"/>
            <family val="2"/>
            <charset val="204"/>
          </rPr>
          <t>ВЫБРАТЬ ИЗ СПИСКА</t>
        </r>
        <r>
          <rPr>
            <sz val="9"/>
            <color indexed="81"/>
            <rFont val="Tahoma"/>
            <family val="2"/>
            <charset val="204"/>
          </rPr>
          <t xml:space="preserve">
</t>
        </r>
      </text>
    </comment>
    <comment ref="D14" authorId="0">
      <text>
        <r>
          <rPr>
            <b/>
            <sz val="9"/>
            <color indexed="81"/>
            <rFont val="Tahoma"/>
            <family val="2"/>
            <charset val="204"/>
          </rPr>
          <t>ВЫБРАТЬ ИЗ СПИСКА</t>
        </r>
        <r>
          <rPr>
            <sz val="9"/>
            <color indexed="81"/>
            <rFont val="Tahoma"/>
            <family val="2"/>
            <charset val="204"/>
          </rPr>
          <t xml:space="preserve">
</t>
        </r>
      </text>
    </comment>
    <comment ref="B20" authorId="0">
      <text>
        <r>
          <rPr>
            <b/>
            <sz val="9"/>
            <color indexed="81"/>
            <rFont val="Tahoma"/>
            <family val="2"/>
            <charset val="204"/>
          </rPr>
          <t>ВЫБРАТЬ ИЗ СПИСКА</t>
        </r>
        <r>
          <rPr>
            <sz val="9"/>
            <color indexed="81"/>
            <rFont val="Tahoma"/>
            <family val="2"/>
            <charset val="204"/>
          </rPr>
          <t xml:space="preserve">
</t>
        </r>
      </text>
    </comment>
    <comment ref="D20" authorId="0">
      <text>
        <r>
          <rPr>
            <b/>
            <sz val="9"/>
            <color indexed="81"/>
            <rFont val="Tahoma"/>
            <family val="2"/>
            <charset val="204"/>
          </rPr>
          <t>ВЫБРАТЬ ИЗ СПИСКА</t>
        </r>
        <r>
          <rPr>
            <sz val="9"/>
            <color indexed="81"/>
            <rFont val="Tahoma"/>
            <family val="2"/>
            <charset val="204"/>
          </rPr>
          <t xml:space="preserve">
</t>
        </r>
      </text>
    </comment>
    <comment ref="A54" authorId="1">
      <text>
        <r>
          <rPr>
            <b/>
            <sz val="8"/>
            <color indexed="81"/>
            <rFont val="Tahoma"/>
            <family val="2"/>
            <charset val="204"/>
          </rPr>
          <t>ВЫБРАТЬ ИЗ СПИСКА</t>
        </r>
        <r>
          <rPr>
            <sz val="8"/>
            <color indexed="81"/>
            <rFont val="Tahoma"/>
            <family val="2"/>
            <charset val="204"/>
          </rPr>
          <t xml:space="preserve">
</t>
        </r>
      </text>
    </comment>
  </commentList>
</comments>
</file>

<file path=xl/sharedStrings.xml><?xml version="1.0" encoding="utf-8"?>
<sst xmlns="http://schemas.openxmlformats.org/spreadsheetml/2006/main" count="97" uniqueCount="69">
  <si>
    <t>ДАТА</t>
  </si>
  <si>
    <t>ДАТА РОЖДЕНИЯ</t>
  </si>
  <si>
    <t>ДИАГНОЗ</t>
  </si>
  <si>
    <t>Ф.И.О ПАЦИЕНТА</t>
  </si>
  <si>
    <t>РЕНТГЕНХИРУРГ</t>
  </si>
  <si>
    <t>ОПЕРАЦИОННАЯ М/С</t>
  </si>
  <si>
    <t>АНЕСТЕЗИОЛОГ</t>
  </si>
  <si>
    <t>М/С  АНЕСТЕЗИСТКА</t>
  </si>
  <si>
    <t>РЕНТГЕНЛАБОРАНТ</t>
  </si>
  <si>
    <t>Под м/с анестезией</t>
  </si>
  <si>
    <t>выполнена пункция</t>
  </si>
  <si>
    <t>По проводнику выполнена поэтапная катетеризация:</t>
  </si>
  <si>
    <t>Использованы следующие коронарографические катетеры:</t>
  </si>
  <si>
    <t xml:space="preserve">
</t>
  </si>
  <si>
    <t>ПКА</t>
  </si>
  <si>
    <t>ЛКА</t>
  </si>
  <si>
    <t>Amplatz 5 F</t>
  </si>
  <si>
    <t>Расходные материалы:</t>
  </si>
  <si>
    <t>Контраст:</t>
  </si>
  <si>
    <t>Доза облучен. mGy:</t>
  </si>
  <si>
    <t xml:space="preserve">                                                                                                                                                               </t>
  </si>
  <si>
    <t>ЗАКЛЮЧЕНИЕ</t>
  </si>
  <si>
    <t>Тип коронарного кровотока:</t>
  </si>
  <si>
    <t>Ствол ЛКА:</t>
  </si>
  <si>
    <t>Врач:____________</t>
  </si>
  <si>
    <t>№ / ОТД.</t>
  </si>
  <si>
    <t>РЕГИОНАЛЬНЫЙ СОСУДИСТЫЙ ЦЕНТР</t>
  </si>
  <si>
    <t>Установлен интродъюссер   -</t>
  </si>
  <si>
    <r>
      <t>Время R</t>
    </r>
    <r>
      <rPr>
        <b/>
        <u/>
        <sz val="11"/>
        <color theme="1"/>
        <rFont val="Calibri"/>
        <family val="2"/>
        <charset val="204"/>
      </rPr>
      <t>̕ - скопии:</t>
    </r>
  </si>
  <si>
    <t>Использованы коронарографические катетеры:</t>
  </si>
  <si>
    <t>Amplatz 6 F</t>
  </si>
  <si>
    <t>BackUp 6 F</t>
  </si>
  <si>
    <t>Доза mGy:</t>
  </si>
  <si>
    <t>4.0</t>
  </si>
  <si>
    <t>Рекомендовано:</t>
  </si>
  <si>
    <t>Ход операции:</t>
  </si>
  <si>
    <r>
      <t>Рекомендовано</t>
    </r>
    <r>
      <rPr>
        <b/>
        <i/>
        <sz val="12"/>
        <color theme="1"/>
        <rFont val="Times New Roman"/>
        <family val="1"/>
        <charset val="204"/>
      </rPr>
      <t xml:space="preserve">: </t>
    </r>
  </si>
  <si>
    <t>КОРОНАРОГРАФИЯ</t>
  </si>
  <si>
    <t xml:space="preserve">ГБУЗ ЯО Областная клиническая больница </t>
  </si>
  <si>
    <t>6 F.</t>
  </si>
  <si>
    <t>_________</t>
  </si>
  <si>
    <t>Judkins 6 F.</t>
  </si>
  <si>
    <t>АНЕСТЕЗИСТКА</t>
  </si>
  <si>
    <t>Отделение рентгенэндоваскулярных методов диагностики и лечения</t>
  </si>
  <si>
    <t>Щербаков А.С.</t>
  </si>
  <si>
    <t>Judkins 6 F</t>
  </si>
  <si>
    <t>a. femoralis dex.</t>
  </si>
  <si>
    <t>150062 Ярославль. Ул. Яковлевская 7 тел: (4852) 58-97-81</t>
  </si>
  <si>
    <t>CD не записан</t>
  </si>
  <si>
    <t>норма</t>
  </si>
  <si>
    <t>50 ml</t>
  </si>
  <si>
    <t xml:space="preserve"> mGy</t>
  </si>
  <si>
    <r>
      <rPr>
        <sz val="11"/>
        <color theme="1"/>
        <rFont val="Times New Roman"/>
        <family val="1"/>
        <charset val="204"/>
      </rPr>
      <t>1) Строгий постельный режим – 24</t>
    </r>
    <r>
      <rPr>
        <b/>
        <sz val="11"/>
        <color theme="1"/>
        <rFont val="Times New Roman"/>
        <family val="1"/>
        <charset val="204"/>
      </rPr>
      <t xml:space="preserve"> </t>
    </r>
    <r>
      <rPr>
        <sz val="11"/>
        <color theme="1"/>
        <rFont val="Times New Roman"/>
        <family val="1"/>
        <charset val="204"/>
      </rPr>
      <t>часа</t>
    </r>
    <r>
      <rPr>
        <b/>
        <sz val="11"/>
        <color theme="1"/>
        <rFont val="Times New Roman"/>
        <family val="1"/>
        <charset val="204"/>
      </rPr>
      <t>.</t>
    </r>
    <r>
      <rPr>
        <sz val="11"/>
        <color theme="1"/>
        <rFont val="Times New Roman"/>
        <family val="1"/>
        <charset val="204"/>
      </rPr>
      <t xml:space="preserve"> 2) Клопидогрель 75  мг 1 раз в сутки. 3) Тромбо АСС 1 таб. 1 раз в сутки, 4) </t>
    </r>
    <r>
      <rPr>
        <i/>
        <u/>
        <sz val="11"/>
        <color theme="1"/>
        <rFont val="Times New Roman"/>
        <family val="1"/>
        <charset val="204"/>
      </rPr>
      <t>С целью профилактики контраст индуцированной нефропатии – режим гидратации NаСl 0,9%-150 мл/час, в течении суток.</t>
    </r>
    <r>
      <rPr>
        <sz val="11"/>
        <color theme="1"/>
        <rFont val="Times New Roman"/>
        <family val="1"/>
        <charset val="204"/>
      </rPr>
      <t xml:space="preserve"> 5) Наблюдение врачей: рентгенхирурга, кардиолога. 6) Контроль: ЭКГ, креатинин, мочевина, КФК, электролиты, глюкоза крови, тромбоциты, ЭХО. </t>
    </r>
    <r>
      <rPr>
        <sz val="12"/>
        <color theme="1"/>
        <rFont val="Times New Roman"/>
        <family val="1"/>
        <charset val="204"/>
      </rPr>
      <t xml:space="preserve">
</t>
    </r>
  </si>
  <si>
    <t>5 ml</t>
  </si>
  <si>
    <t>Интродъюссер извлечён</t>
  </si>
  <si>
    <t>Родионова С.М.</t>
  </si>
  <si>
    <t>Леонтьева Т.А.</t>
  </si>
  <si>
    <t>Бричёва И.В.</t>
  </si>
  <si>
    <t>Шамарин А.А.</t>
  </si>
  <si>
    <t>ОКС ПST</t>
  </si>
  <si>
    <t>Sol. Novocaini 0.5%</t>
  </si>
  <si>
    <t>левый</t>
  </si>
  <si>
    <t>Юнигексол 350</t>
  </si>
  <si>
    <r>
      <t xml:space="preserve">ПНА: </t>
    </r>
    <r>
      <rPr>
        <sz val="11"/>
        <color theme="1"/>
        <rFont val="Times New Roman"/>
        <family val="1"/>
        <charset val="204"/>
      </rPr>
      <t xml:space="preserve">МКМ среднего сегмента суживающий просвет артерии в фазу диастолы не более 55%. Устьевой стеноз ДВ1 60% (диаметр артерии 2.25 мм). TIMI II-III.                                                           </t>
    </r>
    <r>
      <rPr>
        <b/>
        <sz val="11"/>
        <color theme="1"/>
        <rFont val="Times New Roman"/>
        <family val="1"/>
        <charset val="204"/>
      </rPr>
      <t xml:space="preserve">ОА: </t>
    </r>
    <r>
      <rPr>
        <sz val="11"/>
        <color theme="1"/>
        <rFont val="Times New Roman"/>
        <family val="1"/>
        <charset val="204"/>
      </rPr>
      <t xml:space="preserve">неровность контуров проксимального сегмента ВТК. пролонгированный субокклюзирующий стеноз проксимального с переходом на большую часть среднего сегмента ЗБВ 98% с градацией антеградного кровотока TIMI I-II.                                    </t>
    </r>
    <r>
      <rPr>
        <b/>
        <sz val="11"/>
        <color theme="1"/>
        <rFont val="Times New Roman"/>
        <family val="1"/>
        <charset val="204"/>
      </rPr>
      <t>ПКА</t>
    </r>
    <r>
      <rPr>
        <sz val="11"/>
        <color theme="1"/>
        <rFont val="Times New Roman"/>
        <family val="1"/>
        <charset val="204"/>
      </rPr>
      <t xml:space="preserve">: гипоплазия, без атеросклеротических изменений.  TIMI III.     </t>
    </r>
  </si>
  <si>
    <t>Экстренное стентирование ЗБВ бассейна ЛКА.</t>
  </si>
  <si>
    <t>150 ml</t>
  </si>
  <si>
    <t>2034.79 mGy</t>
  </si>
  <si>
    <t>Стентирование ЗБВ бассейна ЛКА  (BMS2).</t>
  </si>
  <si>
    <r>
      <t xml:space="preserve">Устье ЛКА  катетеризировано проводниковым катетером </t>
    </r>
    <r>
      <rPr>
        <b/>
        <sz val="11"/>
        <color theme="1"/>
        <rFont val="Calibri"/>
        <family val="2"/>
        <charset val="204"/>
        <scheme val="minor"/>
      </rPr>
      <t>Launcher 4.0 6 Fr</t>
    </r>
    <r>
      <rPr>
        <sz val="11"/>
        <color theme="1"/>
        <rFont val="Calibri"/>
        <family val="2"/>
        <charset val="204"/>
        <scheme val="minor"/>
      </rPr>
      <t>. Проводник</t>
    </r>
    <r>
      <rPr>
        <b/>
        <sz val="11"/>
        <color theme="1"/>
        <rFont val="Calibri"/>
        <family val="2"/>
        <charset val="204"/>
        <scheme val="minor"/>
      </rPr>
      <t xml:space="preserve"> AngioLine 0/4</t>
    </r>
    <r>
      <rPr>
        <sz val="11"/>
        <color theme="1"/>
        <rFont val="Calibri"/>
        <family val="2"/>
        <charset val="204"/>
        <scheme val="minor"/>
      </rPr>
      <t xml:space="preserve"> заведен в дистальный сегмент ЗБВ. Выполнена многократная пластика пролонгированного критического стеноза ЗБВ баллонным катетером </t>
    </r>
    <r>
      <rPr>
        <b/>
        <sz val="11"/>
        <color theme="1"/>
        <rFont val="Calibri"/>
        <family val="2"/>
        <charset val="204"/>
        <scheme val="minor"/>
      </rPr>
      <t>Колибри 1.5 - 15 мм.</t>
    </r>
    <r>
      <rPr>
        <sz val="11"/>
        <color theme="1"/>
        <rFont val="Calibri"/>
        <family val="2"/>
        <charset val="204"/>
        <scheme val="minor"/>
      </rPr>
      <t xml:space="preserve"> Далее в зону среднего сегмента имплантирован </t>
    </r>
    <r>
      <rPr>
        <b/>
        <sz val="11"/>
        <color theme="1"/>
        <rFont val="Calibri"/>
        <family val="2"/>
        <charset val="204"/>
        <scheme val="minor"/>
      </rPr>
      <t>BMS Sinus 2.5-23 мм</t>
    </r>
    <r>
      <rPr>
        <sz val="11"/>
        <color theme="1"/>
        <rFont val="Calibri"/>
        <family val="2"/>
        <charset val="204"/>
        <scheme val="minor"/>
      </rPr>
      <t xml:space="preserve">, в зону проксимального   имплантирован </t>
    </r>
    <r>
      <rPr>
        <b/>
        <sz val="11"/>
        <color theme="1"/>
        <rFont val="Calibri"/>
        <family val="2"/>
        <charset val="204"/>
        <scheme val="minor"/>
      </rPr>
      <t>BMS Sinus 2.75-18 мм</t>
    </r>
    <r>
      <rPr>
        <sz val="11"/>
        <color theme="1"/>
        <rFont val="Calibri"/>
        <family val="2"/>
        <charset val="204"/>
        <scheme val="minor"/>
      </rPr>
      <t xml:space="preserve"> давлением 10 и 12 атм. соответственно. Выполнена постделятация баллоном 2.75-15 зоны оверлэпинга давлением 14 атм. На контрольной съемке стенты расправлены полностью, проходимы, признаков диссекции, дистальной  эмболии нет, признаков тромбирования стентов нет. Кровоток по артерии ЗБВ восстановлен  TIMI III. Ангиографический результат  успешный. Пациент переводится  в стабильном состоянии в ПРИТ. </t>
    </r>
  </si>
</sst>
</file>

<file path=xl/styles.xml><?xml version="1.0" encoding="utf-8"?>
<styleSheet xmlns="http://schemas.openxmlformats.org/spreadsheetml/2006/main">
  <numFmts count="4">
    <numFmt numFmtId="164" formatCode="h:mm;@"/>
    <numFmt numFmtId="165" formatCode="dd/mm/yy;@"/>
    <numFmt numFmtId="166" formatCode="[$-F400]h:mm:ss\ AM/PM"/>
    <numFmt numFmtId="167" formatCode="d/m;@"/>
  </numFmts>
  <fonts count="50">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Times New Roman"/>
      <family val="1"/>
      <charset val="204"/>
    </font>
    <font>
      <sz val="12"/>
      <color theme="1"/>
      <name val="Times New Roman"/>
      <family val="1"/>
      <charset val="204"/>
    </font>
    <font>
      <u/>
      <sz val="12"/>
      <color theme="1"/>
      <name val="Times New Roman"/>
      <family val="1"/>
      <charset val="204"/>
    </font>
    <font>
      <sz val="12"/>
      <color theme="1"/>
      <name val="Calibri"/>
      <family val="2"/>
      <charset val="204"/>
      <scheme val="minor"/>
    </font>
    <font>
      <sz val="10"/>
      <color theme="1"/>
      <name val="Times New Roman"/>
      <family val="1"/>
      <charset val="204"/>
    </font>
    <font>
      <sz val="13"/>
      <color theme="1"/>
      <name val="Times New Roman"/>
      <family val="1"/>
      <charset val="204"/>
    </font>
    <font>
      <sz val="13"/>
      <color theme="1"/>
      <name val="Calibri"/>
      <family val="2"/>
      <scheme val="minor"/>
    </font>
    <font>
      <u/>
      <sz val="12"/>
      <color theme="1"/>
      <name val="Arial"/>
      <family val="2"/>
      <charset val="204"/>
    </font>
    <font>
      <i/>
      <u/>
      <sz val="12"/>
      <color theme="1"/>
      <name val="Arial"/>
      <family val="2"/>
      <charset val="204"/>
    </font>
    <font>
      <sz val="9"/>
      <color indexed="81"/>
      <name val="Tahoma"/>
      <family val="2"/>
      <charset val="204"/>
    </font>
    <font>
      <b/>
      <sz val="9"/>
      <color indexed="81"/>
      <name val="Tahoma"/>
      <family val="2"/>
      <charset val="204"/>
    </font>
    <font>
      <i/>
      <sz val="12"/>
      <color theme="1"/>
      <name val="Times New Roman"/>
      <family val="1"/>
      <charset val="204"/>
    </font>
    <font>
      <b/>
      <sz val="11"/>
      <color theme="1"/>
      <name val="Calibri"/>
      <family val="2"/>
      <charset val="204"/>
      <scheme val="minor"/>
    </font>
    <font>
      <b/>
      <sz val="10"/>
      <color theme="1"/>
      <name val="Calibri"/>
      <family val="2"/>
      <charset val="204"/>
      <scheme val="minor"/>
    </font>
    <font>
      <b/>
      <u/>
      <sz val="15"/>
      <color theme="1"/>
      <name val="Times New Roman"/>
      <family val="1"/>
      <charset val="204"/>
    </font>
    <font>
      <b/>
      <sz val="11"/>
      <color theme="1"/>
      <name val="Calibri"/>
      <family val="2"/>
      <scheme val="minor"/>
    </font>
    <font>
      <b/>
      <sz val="16"/>
      <color theme="1"/>
      <name val="Times New Roman"/>
      <family val="1"/>
      <charset val="204"/>
    </font>
    <font>
      <b/>
      <sz val="16"/>
      <color theme="1"/>
      <name val="Calibri"/>
      <family val="2"/>
      <scheme val="minor"/>
    </font>
    <font>
      <b/>
      <sz val="14"/>
      <color theme="1"/>
      <name val="Calibri"/>
      <family val="2"/>
      <charset val="204"/>
      <scheme val="minor"/>
    </font>
    <font>
      <b/>
      <sz val="13"/>
      <color theme="1"/>
      <name val="Calibri"/>
      <family val="2"/>
      <charset val="204"/>
      <scheme val="minor"/>
    </font>
    <font>
      <b/>
      <sz val="10"/>
      <color theme="1"/>
      <name val="Times New Roman"/>
      <family val="1"/>
      <charset val="204"/>
    </font>
    <font>
      <b/>
      <sz val="10"/>
      <color theme="1"/>
      <name val="Calibri"/>
      <family val="2"/>
      <scheme val="minor"/>
    </font>
    <font>
      <b/>
      <sz val="12"/>
      <color theme="1"/>
      <name val="Times New Roman"/>
      <family val="1"/>
      <charset val="204"/>
    </font>
    <font>
      <b/>
      <sz val="12"/>
      <color theme="1"/>
      <name val="Calibri"/>
      <family val="2"/>
      <charset val="204"/>
      <scheme val="minor"/>
    </font>
    <font>
      <b/>
      <u/>
      <sz val="11"/>
      <color theme="1"/>
      <name val="Calibri"/>
      <family val="2"/>
      <charset val="204"/>
      <scheme val="minor"/>
    </font>
    <font>
      <b/>
      <u/>
      <sz val="11"/>
      <color theme="1"/>
      <name val="Calibri"/>
      <family val="2"/>
      <charset val="204"/>
    </font>
    <font>
      <b/>
      <u/>
      <sz val="14"/>
      <color theme="1"/>
      <name val="Times New Roman"/>
      <family val="1"/>
      <charset val="204"/>
    </font>
    <font>
      <b/>
      <i/>
      <sz val="11"/>
      <color theme="1"/>
      <name val="Times New Roman"/>
      <family val="1"/>
      <charset val="204"/>
    </font>
    <font>
      <b/>
      <u/>
      <sz val="12"/>
      <color theme="1"/>
      <name val="Times New Roman"/>
      <family val="1"/>
      <charset val="204"/>
    </font>
    <font>
      <b/>
      <u/>
      <sz val="12"/>
      <color theme="1"/>
      <name val="Calibri"/>
      <family val="2"/>
      <scheme val="minor"/>
    </font>
    <font>
      <b/>
      <u/>
      <sz val="11"/>
      <color theme="1"/>
      <name val="Calibri"/>
      <family val="2"/>
      <scheme val="minor"/>
    </font>
    <font>
      <sz val="24"/>
      <color rgb="FFFF0000"/>
      <name val="Calibri"/>
      <family val="2"/>
      <scheme val="minor"/>
    </font>
    <font>
      <b/>
      <u/>
      <sz val="11"/>
      <color theme="1"/>
      <name val="Times New Roman"/>
      <family val="1"/>
      <charset val="204"/>
    </font>
    <font>
      <u/>
      <sz val="11"/>
      <color theme="1"/>
      <name val="Times New Roman"/>
      <family val="1"/>
      <charset val="204"/>
    </font>
    <font>
      <i/>
      <sz val="11"/>
      <color theme="1"/>
      <name val="Calibri"/>
      <family val="2"/>
      <scheme val="minor"/>
    </font>
    <font>
      <sz val="8"/>
      <color indexed="81"/>
      <name val="Tahoma"/>
      <family val="2"/>
      <charset val="204"/>
    </font>
    <font>
      <b/>
      <sz val="8"/>
      <color indexed="81"/>
      <name val="Tahoma"/>
      <family val="2"/>
      <charset val="204"/>
    </font>
    <font>
      <b/>
      <i/>
      <u/>
      <sz val="12"/>
      <color theme="1"/>
      <name val="Times New Roman"/>
      <family val="1"/>
      <charset val="204"/>
    </font>
    <font>
      <b/>
      <i/>
      <sz val="12"/>
      <color theme="1"/>
      <name val="Times New Roman"/>
      <family val="1"/>
      <charset val="204"/>
    </font>
    <font>
      <b/>
      <sz val="11"/>
      <color theme="1"/>
      <name val="Times New Roman"/>
      <family val="1"/>
      <charset val="204"/>
    </font>
    <font>
      <i/>
      <u/>
      <sz val="11"/>
      <color theme="1"/>
      <name val="Times New Roman"/>
      <family val="1"/>
      <charset val="204"/>
    </font>
    <font>
      <u/>
      <sz val="12"/>
      <color rgb="FFFF0000"/>
      <name val="Times New Roman"/>
      <family val="1"/>
      <charset val="204"/>
    </font>
    <font>
      <sz val="9"/>
      <color theme="1"/>
      <name val="Times New Roman"/>
      <family val="1"/>
      <charset val="204"/>
    </font>
    <font>
      <b/>
      <u/>
      <sz val="16"/>
      <color theme="1"/>
      <name val="Times New Roman"/>
      <family val="1"/>
      <charset val="204"/>
    </font>
    <font>
      <b/>
      <u/>
      <sz val="10"/>
      <color theme="1"/>
      <name val="Times New Roman"/>
      <family val="1"/>
      <charset val="204"/>
    </font>
  </fonts>
  <fills count="4">
    <fill>
      <patternFill patternType="none"/>
    </fill>
    <fill>
      <patternFill patternType="gray125"/>
    </fill>
    <fill>
      <patternFill patternType="solid">
        <fgColor rgb="FFFFC000"/>
        <bgColor indexed="64"/>
      </patternFill>
    </fill>
    <fill>
      <patternFill patternType="solid">
        <fgColor rgb="FF92D050"/>
        <bgColor indexed="64"/>
      </patternFill>
    </fill>
  </fills>
  <borders count="34">
    <border>
      <left/>
      <right/>
      <top/>
      <bottom/>
      <diagonal/>
    </border>
    <border>
      <left/>
      <right/>
      <top style="dashed">
        <color indexed="64"/>
      </top>
      <bottom style="dashed">
        <color indexed="64"/>
      </bottom>
      <diagonal/>
    </border>
    <border>
      <left/>
      <right/>
      <top/>
      <bottom style="dashed">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right style="hair">
        <color indexed="64"/>
      </right>
      <top/>
      <bottom style="dashed">
        <color indexed="64"/>
      </bottom>
      <diagonal/>
    </border>
    <border>
      <left style="hair">
        <color indexed="64"/>
      </left>
      <right/>
      <top style="dashed">
        <color indexed="64"/>
      </top>
      <bottom style="dashed">
        <color indexed="64"/>
      </bottom>
      <diagonal/>
    </border>
    <border>
      <left/>
      <right style="hair">
        <color indexed="64"/>
      </right>
      <top style="dashed">
        <color indexed="64"/>
      </top>
      <bottom style="dashed">
        <color indexed="64"/>
      </bottom>
      <diagonal/>
    </border>
    <border>
      <left style="hair">
        <color indexed="64"/>
      </left>
      <right/>
      <top style="thin">
        <color indexed="64"/>
      </top>
      <bottom/>
      <diagonal/>
    </border>
    <border>
      <left style="hair">
        <color indexed="64"/>
      </left>
      <right style="thin">
        <color indexed="64"/>
      </right>
      <top/>
      <bottom style="thin">
        <color indexed="64"/>
      </bottom>
      <diagonal/>
    </border>
    <border>
      <left style="hair">
        <color indexed="64"/>
      </left>
      <right style="thin">
        <color indexed="64"/>
      </right>
      <top/>
      <bottom/>
      <diagonal/>
    </border>
    <border>
      <left/>
      <right style="hair">
        <color indexed="64"/>
      </right>
      <top style="thin">
        <color indexed="64"/>
      </top>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hair">
        <color indexed="64"/>
      </left>
      <right/>
      <top/>
      <bottom style="hair">
        <color indexed="64"/>
      </bottom>
      <diagonal/>
    </border>
    <border>
      <left/>
      <right/>
      <top/>
      <bottom style="hair">
        <color indexed="64"/>
      </bottom>
      <diagonal/>
    </border>
    <border>
      <left/>
      <right style="hair">
        <color indexed="64"/>
      </right>
      <top/>
      <bottom style="hair">
        <color indexed="64"/>
      </bottom>
      <diagonal/>
    </border>
    <border>
      <left style="hair">
        <color indexed="64"/>
      </left>
      <right style="thin">
        <color indexed="64"/>
      </right>
      <top style="thin">
        <color indexed="64"/>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5">
    <xf numFmtId="0" fontId="0" fillId="0" borderId="0" xfId="0"/>
    <xf numFmtId="0" fontId="0" fillId="0" borderId="0" xfId="0" applyBorder="1"/>
    <xf numFmtId="165" fontId="6" fillId="0" borderId="1" xfId="0" applyNumberFormat="1" applyFont="1" applyFill="1" applyBorder="1" applyAlignment="1" applyProtection="1">
      <alignment horizontal="left"/>
      <protection locked="0"/>
    </xf>
    <xf numFmtId="0" fontId="6" fillId="0" borderId="0" xfId="0" applyFont="1" applyFill="1" applyBorder="1"/>
    <xf numFmtId="0" fontId="7" fillId="0" borderId="15" xfId="0" applyFont="1" applyFill="1" applyBorder="1" applyAlignment="1"/>
    <xf numFmtId="0" fontId="9" fillId="0" borderId="21" xfId="0" applyFont="1" applyFill="1" applyBorder="1" applyAlignment="1">
      <alignment horizontal="right"/>
    </xf>
    <xf numFmtId="0" fontId="9" fillId="0" borderId="0" xfId="0" applyFont="1" applyFill="1" applyBorder="1"/>
    <xf numFmtId="0" fontId="6" fillId="0" borderId="16" xfId="0" applyFont="1" applyFill="1" applyBorder="1" applyAlignment="1" applyProtection="1">
      <alignment horizontal="left"/>
      <protection locked="0" hidden="1"/>
    </xf>
    <xf numFmtId="0" fontId="6" fillId="0" borderId="22" xfId="0" applyFont="1" applyFill="1" applyBorder="1" applyAlignment="1">
      <alignment horizontal="center"/>
    </xf>
    <xf numFmtId="0" fontId="8" fillId="0" borderId="0" xfId="0" applyFont="1" applyFill="1" applyBorder="1" applyAlignment="1">
      <alignment horizontal="right"/>
    </xf>
    <xf numFmtId="0" fontId="11" fillId="0" borderId="0" xfId="0" applyFont="1" applyFill="1" applyBorder="1" applyAlignment="1">
      <alignment vertical="center"/>
    </xf>
    <xf numFmtId="0" fontId="10" fillId="0" borderId="16" xfId="0" applyFont="1" applyFill="1" applyBorder="1" applyAlignment="1">
      <alignment horizontal="left" vertical="center"/>
    </xf>
    <xf numFmtId="0" fontId="5" fillId="0" borderId="22" xfId="0" applyFont="1" applyFill="1" applyBorder="1" applyAlignment="1">
      <alignment horizontal="center"/>
    </xf>
    <xf numFmtId="0" fontId="6" fillId="0" borderId="8" xfId="0" applyFont="1" applyFill="1" applyBorder="1" applyProtection="1">
      <protection locked="0" hidden="1"/>
    </xf>
    <xf numFmtId="164" fontId="6" fillId="0" borderId="8" xfId="0" applyNumberFormat="1" applyFont="1" applyFill="1" applyBorder="1" applyAlignment="1" applyProtection="1">
      <alignment horizontal="left"/>
      <protection locked="0"/>
    </xf>
    <xf numFmtId="0" fontId="6" fillId="0" borderId="26" xfId="0" applyFont="1" applyFill="1" applyBorder="1" applyAlignment="1" applyProtection="1">
      <alignment horizontal="center"/>
      <protection locked="0"/>
    </xf>
    <xf numFmtId="0" fontId="0" fillId="0" borderId="12" xfId="0" applyFont="1" applyFill="1" applyBorder="1" applyAlignment="1"/>
    <xf numFmtId="0" fontId="0" fillId="0" borderId="14" xfId="0" applyFont="1" applyFill="1" applyBorder="1"/>
    <xf numFmtId="0" fontId="0" fillId="0" borderId="15" xfId="0" applyFont="1" applyFill="1" applyBorder="1" applyAlignment="1"/>
    <xf numFmtId="0" fontId="0" fillId="0" borderId="0" xfId="0" applyFont="1" applyFill="1" applyBorder="1" applyAlignment="1">
      <alignment horizontal="center" vertical="center"/>
    </xf>
    <xf numFmtId="0" fontId="0" fillId="0" borderId="16" xfId="0" applyFont="1" applyFill="1" applyBorder="1"/>
    <xf numFmtId="49" fontId="4" fillId="0" borderId="15" xfId="0" applyNumberFormat="1" applyFont="1" applyFill="1" applyBorder="1" applyAlignment="1"/>
    <xf numFmtId="0" fontId="0" fillId="0" borderId="0" xfId="0" applyFont="1" applyFill="1" applyBorder="1"/>
    <xf numFmtId="0" fontId="0" fillId="0" borderId="2" xfId="0" applyFont="1" applyFill="1" applyBorder="1"/>
    <xf numFmtId="0" fontId="0" fillId="0" borderId="17" xfId="0" applyFont="1" applyFill="1" applyBorder="1"/>
    <xf numFmtId="0" fontId="0" fillId="0" borderId="2" xfId="0" applyFont="1" applyFill="1" applyBorder="1" applyAlignment="1">
      <alignment horizontal="left" vertical="center"/>
    </xf>
    <xf numFmtId="0" fontId="0" fillId="0" borderId="15" xfId="0" applyFont="1" applyFill="1" applyBorder="1"/>
    <xf numFmtId="0" fontId="0" fillId="0" borderId="6" xfId="0" applyFont="1" applyFill="1" applyBorder="1"/>
    <xf numFmtId="0" fontId="0" fillId="0" borderId="25" xfId="0" applyFont="1" applyFill="1" applyBorder="1"/>
    <xf numFmtId="0" fontId="0" fillId="0" borderId="11" xfId="0" applyFont="1" applyFill="1" applyBorder="1"/>
    <xf numFmtId="0" fontId="0" fillId="0" borderId="3" xfId="0" applyFont="1" applyFill="1" applyBorder="1"/>
    <xf numFmtId="0" fontId="0" fillId="0" borderId="0" xfId="0" applyFont="1" applyFill="1" applyBorder="1" applyAlignment="1">
      <alignment horizontal="left"/>
    </xf>
    <xf numFmtId="0" fontId="0" fillId="0" borderId="4" xfId="0" applyFont="1" applyFill="1" applyBorder="1"/>
    <xf numFmtId="0" fontId="4" fillId="0" borderId="5" xfId="0" applyFont="1" applyFill="1" applyBorder="1"/>
    <xf numFmtId="0" fontId="0" fillId="0" borderId="7" xfId="0" applyFont="1" applyFill="1" applyBorder="1"/>
    <xf numFmtId="0" fontId="4" fillId="0" borderId="7" xfId="0" applyFont="1" applyFill="1" applyBorder="1"/>
    <xf numFmtId="0" fontId="4" fillId="0" borderId="0" xfId="0" applyFont="1" applyFill="1" applyBorder="1"/>
    <xf numFmtId="0" fontId="0" fillId="0" borderId="10" xfId="0" applyFont="1" applyFill="1" applyBorder="1"/>
    <xf numFmtId="0" fontId="0" fillId="0" borderId="23" xfId="0" applyFont="1" applyFill="1" applyBorder="1"/>
    <xf numFmtId="0" fontId="4" fillId="0" borderId="6" xfId="0" applyFont="1" applyFill="1" applyBorder="1" applyAlignment="1"/>
    <xf numFmtId="0" fontId="0" fillId="0" borderId="15" xfId="0" applyFont="1" applyFill="1" applyBorder="1" applyAlignment="1">
      <alignment horizontal="justify" wrapText="1"/>
    </xf>
    <xf numFmtId="0" fontId="0" fillId="0" borderId="0" xfId="0" applyFont="1" applyFill="1" applyBorder="1" applyAlignment="1">
      <alignment horizontal="justify"/>
    </xf>
    <xf numFmtId="0" fontId="0" fillId="0" borderId="15" xfId="0" applyFont="1" applyFill="1" applyBorder="1" applyAlignment="1">
      <alignment horizontal="justify"/>
    </xf>
    <xf numFmtId="0" fontId="0" fillId="0" borderId="15" xfId="0" applyFont="1" applyFill="1" applyBorder="1" applyAlignment="1">
      <alignment horizontal="justify" vertical="top"/>
    </xf>
    <xf numFmtId="0" fontId="0" fillId="0" borderId="0" xfId="0" applyFont="1" applyFill="1" applyBorder="1" applyAlignment="1">
      <alignment horizontal="justify" vertical="top"/>
    </xf>
    <xf numFmtId="0" fontId="0" fillId="0" borderId="28" xfId="0" applyFont="1" applyFill="1" applyBorder="1"/>
    <xf numFmtId="0" fontId="6" fillId="0" borderId="29" xfId="0" applyFont="1" applyFill="1" applyBorder="1" applyAlignment="1"/>
    <xf numFmtId="0" fontId="0" fillId="0" borderId="13" xfId="0" applyFont="1" applyFill="1" applyBorder="1"/>
    <xf numFmtId="0" fontId="0" fillId="0" borderId="0" xfId="0" applyFont="1" applyFill="1"/>
    <xf numFmtId="0" fontId="18" fillId="0" borderId="18" xfId="0" applyFont="1" applyFill="1" applyBorder="1" applyAlignment="1">
      <alignment horizontal="left"/>
    </xf>
    <xf numFmtId="0" fontId="18" fillId="0" borderId="18" xfId="0" applyFont="1" applyFill="1" applyBorder="1" applyAlignment="1">
      <alignment horizontal="justify"/>
    </xf>
    <xf numFmtId="0" fontId="18" fillId="0" borderId="18" xfId="0" applyFont="1" applyFill="1" applyBorder="1" applyAlignment="1">
      <alignment horizontal="left" vertical="justify"/>
    </xf>
    <xf numFmtId="2" fontId="27" fillId="0" borderId="0" xfId="0" applyNumberFormat="1" applyFont="1" applyFill="1" applyBorder="1" applyAlignment="1" applyProtection="1">
      <alignment horizontal="center"/>
      <protection locked="0" hidden="1"/>
    </xf>
    <xf numFmtId="0" fontId="28" fillId="0" borderId="0" xfId="0" applyFont="1" applyFill="1" applyBorder="1" applyProtection="1">
      <protection locked="0" hidden="1"/>
    </xf>
    <xf numFmtId="0" fontId="29" fillId="0" borderId="24" xfId="0" applyFont="1" applyFill="1" applyBorder="1"/>
    <xf numFmtId="0" fontId="0" fillId="0" borderId="0" xfId="0" applyFont="1" applyFill="1" applyBorder="1" applyAlignment="1"/>
    <xf numFmtId="0" fontId="29" fillId="0" borderId="30" xfId="0" applyFont="1" applyFill="1" applyBorder="1" applyAlignment="1"/>
    <xf numFmtId="0" fontId="6" fillId="0" borderId="21" xfId="0" applyFont="1" applyFill="1" applyBorder="1" applyAlignment="1">
      <alignment horizontal="center"/>
    </xf>
    <xf numFmtId="0" fontId="0" fillId="0" borderId="6" xfId="0" applyBorder="1"/>
    <xf numFmtId="0" fontId="10" fillId="0" borderId="3" xfId="0" applyFont="1" applyFill="1" applyBorder="1" applyAlignment="1">
      <alignment horizontal="center"/>
    </xf>
    <xf numFmtId="0" fontId="11" fillId="0" borderId="0" xfId="0" applyFont="1" applyFill="1" applyBorder="1" applyAlignment="1">
      <alignment horizontal="center"/>
    </xf>
    <xf numFmtId="0" fontId="11" fillId="0" borderId="4" xfId="0" applyFont="1" applyFill="1" applyBorder="1" applyAlignment="1">
      <alignment horizontal="center"/>
    </xf>
    <xf numFmtId="0" fontId="10" fillId="0" borderId="4" xfId="0" applyFont="1" applyFill="1" applyBorder="1" applyAlignment="1">
      <alignment horizontal="center"/>
    </xf>
    <xf numFmtId="0" fontId="10" fillId="0" borderId="31" xfId="0" applyFont="1" applyFill="1" applyBorder="1" applyAlignment="1">
      <alignment horizontal="center"/>
    </xf>
    <xf numFmtId="0" fontId="0" fillId="0" borderId="5" xfId="0" applyFont="1" applyFill="1" applyBorder="1"/>
    <xf numFmtId="0" fontId="0" fillId="0" borderId="6" xfId="0" applyFont="1" applyFill="1" applyBorder="1" applyAlignment="1">
      <alignment horizontal="left"/>
    </xf>
    <xf numFmtId="0" fontId="8" fillId="0" borderId="6" xfId="0" applyFont="1" applyFill="1" applyBorder="1" applyAlignment="1">
      <alignment horizontal="right"/>
    </xf>
    <xf numFmtId="0" fontId="3" fillId="0" borderId="0" xfId="0" applyFont="1" applyBorder="1"/>
    <xf numFmtId="0" fontId="10" fillId="0" borderId="25" xfId="0" applyFont="1" applyFill="1" applyBorder="1" applyAlignment="1">
      <alignment horizontal="left" vertical="center"/>
    </xf>
    <xf numFmtId="0" fontId="0" fillId="0" borderId="25" xfId="0" applyBorder="1"/>
    <xf numFmtId="0" fontId="0" fillId="0" borderId="28" xfId="0" applyBorder="1"/>
    <xf numFmtId="0" fontId="0" fillId="0" borderId="29" xfId="0" applyBorder="1"/>
    <xf numFmtId="0" fontId="0" fillId="0" borderId="20" xfId="0" applyBorder="1"/>
    <xf numFmtId="0" fontId="0" fillId="0" borderId="15" xfId="0" applyBorder="1"/>
    <xf numFmtId="0" fontId="17" fillId="0" borderId="0" xfId="0" applyFont="1" applyBorder="1"/>
    <xf numFmtId="165" fontId="6" fillId="0" borderId="1" xfId="0" applyNumberFormat="1" applyFont="1" applyFill="1" applyBorder="1" applyAlignment="1" applyProtection="1">
      <alignment horizontal="left"/>
    </xf>
    <xf numFmtId="0" fontId="6" fillId="0" borderId="1" xfId="0" applyFont="1" applyFill="1" applyBorder="1" applyAlignment="1" applyProtection="1">
      <alignment horizontal="left"/>
    </xf>
    <xf numFmtId="0" fontId="6" fillId="0" borderId="33" xfId="0" applyFont="1" applyFill="1" applyBorder="1" applyProtection="1">
      <protection locked="0" hidden="1"/>
    </xf>
    <xf numFmtId="0" fontId="29" fillId="0" borderId="33" xfId="0" applyFont="1" applyFill="1" applyBorder="1"/>
    <xf numFmtId="164" fontId="6" fillId="0" borderId="1" xfId="0" applyNumberFormat="1" applyFont="1" applyFill="1" applyBorder="1" applyAlignment="1" applyProtection="1">
      <alignment horizontal="left"/>
      <protection locked="0"/>
    </xf>
    <xf numFmtId="167" fontId="5" fillId="0" borderId="0" xfId="0" applyNumberFormat="1" applyFont="1" applyFill="1" applyBorder="1" applyAlignment="1" applyProtection="1">
      <alignment horizontal="right"/>
      <protection locked="0"/>
    </xf>
    <xf numFmtId="167" fontId="5" fillId="0" borderId="6" xfId="0" applyNumberFormat="1" applyFont="1" applyFill="1" applyBorder="1" applyAlignment="1" applyProtection="1">
      <alignment horizontal="right" vertical="center"/>
      <protection locked="0"/>
    </xf>
    <xf numFmtId="0" fontId="13" fillId="0" borderId="0" xfId="0" applyFont="1" applyFill="1" applyBorder="1" applyAlignment="1" applyProtection="1">
      <protection locked="0"/>
    </xf>
    <xf numFmtId="0" fontId="0" fillId="0" borderId="28" xfId="0" applyBorder="1" applyAlignment="1" applyProtection="1">
      <protection locked="0"/>
    </xf>
    <xf numFmtId="0" fontId="0" fillId="0" borderId="0" xfId="0" applyFont="1" applyFill="1" applyBorder="1" applyAlignment="1"/>
    <xf numFmtId="0" fontId="6" fillId="0" borderId="1" xfId="0" applyFont="1" applyFill="1" applyBorder="1" applyAlignment="1" applyProtection="1">
      <alignment horizontal="left"/>
      <protection locked="0"/>
    </xf>
    <xf numFmtId="164" fontId="46" fillId="0" borderId="1" xfId="0" applyNumberFormat="1" applyFont="1" applyFill="1" applyBorder="1" applyAlignment="1" applyProtection="1">
      <alignment horizontal="left"/>
      <protection locked="0"/>
    </xf>
    <xf numFmtId="0" fontId="6" fillId="0" borderId="1" xfId="0" applyFont="1" applyFill="1" applyBorder="1" applyAlignment="1" applyProtection="1">
      <alignment horizontal="left"/>
      <protection locked="0" hidden="1"/>
    </xf>
    <xf numFmtId="46" fontId="6" fillId="0" borderId="8" xfId="0" applyNumberFormat="1" applyFont="1" applyFill="1" applyBorder="1" applyAlignment="1" applyProtection="1">
      <alignment horizontal="left"/>
      <protection locked="0"/>
    </xf>
    <xf numFmtId="0" fontId="17" fillId="0" borderId="28" xfId="0" applyFont="1" applyFill="1" applyBorder="1" applyAlignment="1" applyProtection="1">
      <alignment wrapText="1"/>
      <protection locked="0"/>
    </xf>
    <xf numFmtId="0" fontId="0" fillId="0" borderId="28" xfId="0" applyBorder="1" applyAlignment="1" applyProtection="1">
      <alignment wrapText="1"/>
      <protection locked="0"/>
    </xf>
    <xf numFmtId="0" fontId="33" fillId="0" borderId="15" xfId="0" applyFont="1" applyFill="1" applyBorder="1" applyAlignment="1"/>
    <xf numFmtId="0" fontId="33" fillId="0" borderId="0" xfId="0" applyFont="1" applyFill="1" applyAlignment="1"/>
    <xf numFmtId="0" fontId="5" fillId="0" borderId="15" xfId="0" applyFont="1" applyFill="1" applyBorder="1" applyAlignment="1" applyProtection="1">
      <alignment horizontal="justify" vertical="top" wrapText="1"/>
      <protection locked="0"/>
    </xf>
    <xf numFmtId="0" fontId="38" fillId="0" borderId="0" xfId="0" applyFont="1" applyFill="1" applyBorder="1" applyAlignment="1" applyProtection="1">
      <alignment horizontal="justify" vertical="top" wrapText="1"/>
      <protection locked="0"/>
    </xf>
    <xf numFmtId="0" fontId="5" fillId="0" borderId="0" xfId="0" applyFont="1" applyFill="1" applyAlignment="1" applyProtection="1">
      <alignment horizontal="justify" vertical="top" wrapText="1"/>
      <protection locked="0"/>
    </xf>
    <xf numFmtId="0" fontId="5" fillId="0" borderId="16" xfId="0" applyFont="1" applyFill="1" applyBorder="1" applyAlignment="1" applyProtection="1">
      <alignment horizontal="justify" vertical="top" wrapText="1"/>
      <protection locked="0"/>
    </xf>
    <xf numFmtId="0" fontId="24" fillId="0" borderId="0" xfId="0" applyFont="1" applyFill="1" applyBorder="1" applyAlignment="1">
      <alignment horizontal="center" vertical="center"/>
    </xf>
    <xf numFmtId="0" fontId="24" fillId="0" borderId="0" xfId="0" applyFont="1" applyFill="1" applyAlignment="1"/>
    <xf numFmtId="0" fontId="31" fillId="0" borderId="20" xfId="0" applyFont="1" applyFill="1" applyBorder="1" applyAlignment="1">
      <alignment horizontal="center" shrinkToFit="1"/>
    </xf>
    <xf numFmtId="0" fontId="20" fillId="0" borderId="10" xfId="0" applyFont="1" applyFill="1" applyBorder="1" applyAlignment="1">
      <alignment horizontal="center" shrinkToFit="1"/>
    </xf>
    <xf numFmtId="0" fontId="20" fillId="0" borderId="23" xfId="0" applyFont="1" applyFill="1" applyBorder="1" applyAlignment="1">
      <alignment horizontal="center" shrinkToFit="1"/>
    </xf>
    <xf numFmtId="166" fontId="44" fillId="0" borderId="0" xfId="0" applyNumberFormat="1" applyFont="1" applyFill="1" applyBorder="1" applyAlignment="1" applyProtection="1">
      <alignment horizontal="justify" vertical="top" wrapText="1"/>
      <protection locked="0"/>
    </xf>
    <xf numFmtId="0" fontId="0" fillId="0" borderId="0" xfId="0" applyFont="1" applyFill="1" applyAlignment="1" applyProtection="1">
      <alignment horizontal="justify" vertical="top" wrapText="1"/>
      <protection locked="0"/>
    </xf>
    <xf numFmtId="0" fontId="0" fillId="0" borderId="16" xfId="0" applyFont="1" applyFill="1" applyBorder="1" applyAlignment="1" applyProtection="1">
      <alignment horizontal="justify" vertical="top" wrapText="1"/>
      <protection locked="0"/>
    </xf>
    <xf numFmtId="0" fontId="19" fillId="0" borderId="0" xfId="0" applyFont="1" applyFill="1" applyBorder="1" applyAlignment="1" applyProtection="1">
      <alignment horizontal="center" vertical="center"/>
      <protection locked="0" hidden="1"/>
    </xf>
    <xf numFmtId="0" fontId="20" fillId="0" borderId="0" xfId="0" applyFont="1" applyFill="1" applyBorder="1"/>
    <xf numFmtId="0" fontId="6" fillId="0" borderId="0" xfId="0" applyFont="1" applyFill="1" applyBorder="1" applyProtection="1">
      <protection locked="0" hidden="1"/>
    </xf>
    <xf numFmtId="0" fontId="0" fillId="0" borderId="16" xfId="0" applyFont="1" applyFill="1" applyBorder="1" applyProtection="1">
      <protection locked="0" hidden="1"/>
    </xf>
    <xf numFmtId="0" fontId="6" fillId="0" borderId="1" xfId="0" applyFont="1" applyFill="1" applyBorder="1" applyAlignment="1" applyProtection="1">
      <alignment horizontal="left"/>
      <protection locked="0" hidden="1"/>
    </xf>
    <xf numFmtId="0" fontId="0" fillId="0" borderId="19" xfId="0" applyFont="1" applyFill="1" applyBorder="1" applyAlignment="1" applyProtection="1">
      <alignment horizontal="left"/>
      <protection locked="0" hidden="1"/>
    </xf>
    <xf numFmtId="0" fontId="6" fillId="0" borderId="0" xfId="0" applyFont="1" applyFill="1" applyBorder="1" applyAlignment="1" applyProtection="1">
      <alignment horizontal="left" vertical="justify"/>
      <protection locked="0" hidden="1"/>
    </xf>
    <xf numFmtId="0" fontId="0" fillId="0" borderId="0" xfId="0" applyFont="1" applyFill="1" applyBorder="1" applyAlignment="1" applyProtection="1">
      <alignment horizontal="left" vertical="justify"/>
      <protection locked="0" hidden="1"/>
    </xf>
    <xf numFmtId="14" fontId="6" fillId="0" borderId="1" xfId="0" applyNumberFormat="1" applyFont="1" applyFill="1" applyBorder="1" applyAlignment="1" applyProtection="1">
      <alignment horizontal="left"/>
      <protection locked="0"/>
    </xf>
    <xf numFmtId="0" fontId="0" fillId="0" borderId="1" xfId="0" applyNumberFormat="1" applyFont="1" applyFill="1" applyBorder="1" applyAlignment="1" applyProtection="1">
      <protection locked="0"/>
    </xf>
    <xf numFmtId="0" fontId="18" fillId="0" borderId="1" xfId="0" applyFont="1" applyFill="1" applyBorder="1" applyAlignment="1">
      <alignment horizontal="left"/>
    </xf>
    <xf numFmtId="0" fontId="17" fillId="0" borderId="1" xfId="0" applyFont="1" applyFill="1" applyBorder="1" applyAlignment="1">
      <alignment horizontal="left"/>
    </xf>
    <xf numFmtId="0" fontId="29" fillId="0" borderId="20" xfId="0" applyFont="1" applyFill="1" applyBorder="1" applyAlignment="1">
      <alignment vertical="center"/>
    </xf>
    <xf numFmtId="0" fontId="29" fillId="0" borderId="10" xfId="0" applyFont="1" applyFill="1" applyBorder="1" applyAlignment="1">
      <alignment vertical="center"/>
    </xf>
    <xf numFmtId="0" fontId="29" fillId="0" borderId="24" xfId="0" applyFont="1" applyFill="1" applyBorder="1" applyAlignment="1">
      <alignment vertical="center"/>
    </xf>
    <xf numFmtId="0" fontId="29" fillId="0" borderId="6" xfId="0" applyFont="1" applyFill="1" applyBorder="1" applyAlignment="1">
      <alignment vertical="center"/>
    </xf>
    <xf numFmtId="0" fontId="21" fillId="0" borderId="13" xfId="0" applyFont="1" applyFill="1" applyBorder="1" applyAlignment="1">
      <alignment horizontal="center" vertical="center"/>
    </xf>
    <xf numFmtId="0" fontId="22" fillId="0" borderId="13" xfId="0" applyFont="1" applyFill="1" applyBorder="1" applyAlignment="1">
      <alignment horizontal="center" vertical="center"/>
    </xf>
    <xf numFmtId="0" fontId="29" fillId="0" borderId="9" xfId="0" applyFont="1" applyFill="1" applyBorder="1" applyAlignment="1"/>
    <xf numFmtId="0" fontId="23" fillId="0" borderId="0" xfId="0" applyFont="1" applyFill="1" applyBorder="1" applyAlignment="1">
      <alignment horizontal="center" vertical="center"/>
    </xf>
    <xf numFmtId="0" fontId="1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18" fillId="0" borderId="1" xfId="0" applyFont="1" applyFill="1" applyBorder="1" applyAlignment="1" applyProtection="1">
      <alignment horizontal="left"/>
      <protection hidden="1"/>
    </xf>
    <xf numFmtId="0" fontId="17" fillId="0" borderId="1" xfId="0" applyFont="1" applyFill="1" applyBorder="1" applyAlignment="1" applyProtection="1">
      <alignment horizontal="left"/>
      <protection hidden="1"/>
    </xf>
    <xf numFmtId="0" fontId="6" fillId="0" borderId="6" xfId="0" applyFont="1" applyFill="1" applyBorder="1" applyAlignment="1" applyProtection="1">
      <protection locked="0" hidden="1"/>
    </xf>
    <xf numFmtId="0" fontId="0" fillId="0" borderId="9" xfId="0" applyFont="1" applyFill="1" applyBorder="1" applyAlignment="1" applyProtection="1">
      <protection locked="0" hidden="1"/>
    </xf>
    <xf numFmtId="0" fontId="6" fillId="0" borderId="1" xfId="0" applyFont="1" applyFill="1" applyBorder="1" applyAlignment="1" applyProtection="1">
      <alignment horizontal="left"/>
      <protection locked="0"/>
    </xf>
    <xf numFmtId="0" fontId="0" fillId="0" borderId="1" xfId="0" applyFont="1" applyFill="1" applyBorder="1" applyProtection="1">
      <protection locked="0"/>
    </xf>
    <xf numFmtId="0" fontId="6" fillId="0" borderId="15" xfId="0" applyFont="1" applyFill="1" applyBorder="1" applyAlignment="1"/>
    <xf numFmtId="0" fontId="0" fillId="0" borderId="0" xfId="0" applyFont="1" applyFill="1" applyBorder="1" applyAlignment="1"/>
    <xf numFmtId="9" fontId="25" fillId="0" borderId="0" xfId="0" applyNumberFormat="1" applyFont="1" applyFill="1" applyBorder="1" applyAlignment="1" applyProtection="1">
      <alignment horizontal="center"/>
      <protection locked="0" hidden="1"/>
    </xf>
    <xf numFmtId="0" fontId="26" fillId="0" borderId="0" xfId="0" applyFont="1" applyFill="1" applyBorder="1" applyAlignment="1" applyProtection="1">
      <alignment horizontal="center"/>
      <protection locked="0" hidden="1"/>
    </xf>
    <xf numFmtId="0" fontId="47" fillId="0" borderId="0" xfId="0" applyFont="1" applyAlignment="1">
      <alignment wrapText="1"/>
    </xf>
    <xf numFmtId="0" fontId="0" fillId="0" borderId="0" xfId="0" applyAlignment="1">
      <alignment wrapText="1"/>
    </xf>
    <xf numFmtId="0" fontId="0" fillId="2" borderId="0" xfId="0" applyFill="1" applyAlignment="1"/>
    <xf numFmtId="0" fontId="17" fillId="2" borderId="0" xfId="0" applyFont="1" applyFill="1" applyAlignment="1"/>
    <xf numFmtId="0" fontId="12" fillId="0" borderId="27" xfId="0" applyFont="1" applyFill="1" applyBorder="1" applyAlignment="1" applyProtection="1">
      <protection locked="0" hidden="1"/>
    </xf>
    <xf numFmtId="0" fontId="13" fillId="0" borderId="28" xfId="0" applyFont="1" applyFill="1" applyBorder="1" applyAlignment="1" applyProtection="1">
      <protection locked="0" hidden="1"/>
    </xf>
    <xf numFmtId="0" fontId="6" fillId="0" borderId="0" xfId="0" applyFont="1" applyFill="1" applyBorder="1" applyAlignment="1"/>
    <xf numFmtId="0" fontId="49" fillId="0" borderId="0" xfId="0" applyFont="1" applyFill="1" applyBorder="1" applyAlignment="1" applyProtection="1">
      <alignment horizontal="center"/>
      <protection locked="0" hidden="1"/>
    </xf>
    <xf numFmtId="0" fontId="33" fillId="0" borderId="16" xfId="0" applyFont="1" applyFill="1" applyBorder="1" applyAlignment="1" applyProtection="1">
      <alignment horizontal="center"/>
      <protection locked="0" hidden="1"/>
    </xf>
    <xf numFmtId="0" fontId="6" fillId="0" borderId="0" xfId="0" applyFont="1" applyFill="1" applyBorder="1" applyAlignment="1">
      <alignment horizontal="center"/>
    </xf>
    <xf numFmtId="0" fontId="0" fillId="0" borderId="0" xfId="0" applyFont="1" applyFill="1" applyBorder="1" applyAlignment="1">
      <alignment horizontal="center"/>
    </xf>
    <xf numFmtId="0" fontId="10" fillId="0" borderId="5" xfId="0" applyFont="1" applyFill="1" applyBorder="1" applyAlignment="1">
      <alignment horizontal="center"/>
    </xf>
    <xf numFmtId="0" fontId="11" fillId="0" borderId="6" xfId="0" applyFont="1" applyFill="1" applyBorder="1" applyAlignment="1">
      <alignment horizontal="center"/>
    </xf>
    <xf numFmtId="0" fontId="11" fillId="0" borderId="7" xfId="0" applyFont="1" applyFill="1" applyBorder="1" applyAlignment="1">
      <alignment horizontal="center"/>
    </xf>
    <xf numFmtId="0" fontId="10" fillId="0" borderId="7" xfId="0" applyFont="1" applyFill="1" applyBorder="1" applyAlignment="1">
      <alignment horizontal="center"/>
    </xf>
    <xf numFmtId="0" fontId="29" fillId="0" borderId="20" xfId="0" applyFont="1" applyFill="1" applyBorder="1" applyAlignment="1"/>
    <xf numFmtId="0" fontId="29" fillId="0" borderId="10" xfId="0" applyFont="1" applyFill="1" applyBorder="1" applyAlignment="1"/>
    <xf numFmtId="0" fontId="5" fillId="0" borderId="0" xfId="0" applyFont="1" applyFill="1" applyBorder="1" applyAlignment="1"/>
    <xf numFmtId="0" fontId="6" fillId="0" borderId="16" xfId="0" applyFont="1" applyFill="1" applyBorder="1" applyAlignment="1">
      <alignment horizontal="center"/>
    </xf>
    <xf numFmtId="0" fontId="32" fillId="0" borderId="0" xfId="0" applyFont="1" applyFill="1" applyBorder="1" applyAlignment="1"/>
    <xf numFmtId="0" fontId="6" fillId="0" borderId="0" xfId="0" applyFont="1" applyFill="1" applyBorder="1" applyAlignment="1" applyProtection="1">
      <protection locked="0" hidden="1"/>
    </xf>
    <xf numFmtId="0" fontId="0" fillId="0" borderId="0" xfId="0" applyFont="1" applyFill="1" applyBorder="1" applyAlignment="1" applyProtection="1">
      <protection locked="0" hidden="1"/>
    </xf>
    <xf numFmtId="0" fontId="0" fillId="0" borderId="16" xfId="0" applyFont="1" applyFill="1" applyBorder="1" applyAlignment="1" applyProtection="1">
      <protection locked="0" hidden="1"/>
    </xf>
    <xf numFmtId="0" fontId="33" fillId="0" borderId="0" xfId="0" applyFont="1" applyFill="1" applyBorder="1" applyAlignment="1"/>
    <xf numFmtId="0" fontId="34" fillId="0" borderId="0" xfId="0" applyFont="1" applyFill="1" applyBorder="1" applyAlignment="1"/>
    <xf numFmtId="0" fontId="7" fillId="0" borderId="0" xfId="0" applyFont="1" applyFill="1" applyBorder="1" applyAlignment="1" applyProtection="1">
      <protection locked="0"/>
    </xf>
    <xf numFmtId="0" fontId="6" fillId="0" borderId="0" xfId="0" applyFont="1" applyFill="1" applyBorder="1" applyAlignment="1" applyProtection="1">
      <protection locked="0"/>
    </xf>
    <xf numFmtId="0" fontId="6" fillId="0" borderId="16" xfId="0" applyFont="1" applyFill="1" applyBorder="1" applyAlignment="1" applyProtection="1">
      <protection locked="0"/>
    </xf>
    <xf numFmtId="0" fontId="37" fillId="0" borderId="0" xfId="0" applyFont="1" applyFill="1" applyBorder="1" applyAlignment="1">
      <alignment horizontal="center"/>
    </xf>
    <xf numFmtId="0" fontId="35" fillId="0" borderId="0" xfId="0" applyFont="1" applyAlignment="1">
      <alignment horizontal="center"/>
    </xf>
    <xf numFmtId="0" fontId="35" fillId="0" borderId="16" xfId="0" applyFont="1" applyBorder="1" applyAlignment="1">
      <alignment horizontal="center"/>
    </xf>
    <xf numFmtId="0" fontId="10" fillId="0" borderId="32" xfId="0" applyFont="1" applyFill="1" applyBorder="1" applyAlignment="1" applyProtection="1">
      <alignment horizontal="center"/>
      <protection locked="0"/>
    </xf>
    <xf numFmtId="0" fontId="10" fillId="0" borderId="9" xfId="0" applyFont="1" applyBorder="1" applyAlignment="1" applyProtection="1">
      <alignment horizontal="center"/>
      <protection locked="0"/>
    </xf>
    <xf numFmtId="0" fontId="10" fillId="0" borderId="26" xfId="0" applyFont="1" applyBorder="1" applyAlignment="1" applyProtection="1">
      <alignment horizontal="center"/>
      <protection locked="0"/>
    </xf>
    <xf numFmtId="0" fontId="10" fillId="0" borderId="31" xfId="0" applyFont="1" applyFill="1" applyBorder="1" applyAlignment="1" applyProtection="1">
      <alignment horizontal="center"/>
      <protection locked="0"/>
    </xf>
    <xf numFmtId="0" fontId="10" fillId="0" borderId="8" xfId="0" applyFont="1" applyBorder="1" applyAlignment="1" applyProtection="1">
      <alignment horizontal="center"/>
      <protection locked="0"/>
    </xf>
    <xf numFmtId="0" fontId="0" fillId="3" borderId="0" xfId="0" applyFill="1" applyBorder="1" applyAlignment="1"/>
    <xf numFmtId="0" fontId="0" fillId="3" borderId="28" xfId="0" applyFill="1" applyBorder="1" applyAlignment="1"/>
    <xf numFmtId="0" fontId="36" fillId="3" borderId="0" xfId="0" applyFont="1" applyFill="1" applyAlignment="1"/>
    <xf numFmtId="0" fontId="0" fillId="3" borderId="0" xfId="0" applyFill="1" applyAlignment="1"/>
    <xf numFmtId="0" fontId="2" fillId="0" borderId="0" xfId="0" applyFont="1" applyBorder="1" applyAlignment="1" applyProtection="1">
      <alignment horizontal="justify" vertical="top" wrapText="1"/>
      <protection locked="0"/>
    </xf>
    <xf numFmtId="0" fontId="2" fillId="0" borderId="16" xfId="0" applyFont="1" applyBorder="1" applyAlignment="1" applyProtection="1">
      <alignment horizontal="justify" vertical="top" wrapText="1"/>
      <protection locked="0"/>
    </xf>
    <xf numFmtId="0" fontId="6" fillId="0" borderId="1" xfId="0" applyFont="1" applyFill="1" applyBorder="1" applyAlignment="1" applyProtection="1">
      <alignment horizontal="left"/>
    </xf>
    <xf numFmtId="0" fontId="0" fillId="0" borderId="19" xfId="0" applyFont="1" applyFill="1" applyBorder="1" applyAlignment="1" applyProtection="1">
      <alignment horizontal="left"/>
    </xf>
    <xf numFmtId="0" fontId="6" fillId="0" borderId="32" xfId="0" applyFont="1" applyFill="1" applyBorder="1" applyAlignment="1" applyProtection="1">
      <protection locked="0" hidden="1"/>
    </xf>
    <xf numFmtId="0" fontId="0" fillId="0" borderId="8" xfId="0" applyFont="1" applyFill="1" applyBorder="1" applyAlignment="1" applyProtection="1">
      <protection locked="0" hidden="1"/>
    </xf>
    <xf numFmtId="0" fontId="21" fillId="0" borderId="12" xfId="0" applyFont="1" applyFill="1" applyBorder="1" applyAlignment="1">
      <alignment horizontal="center" vertical="center"/>
    </xf>
    <xf numFmtId="0" fontId="0" fillId="0" borderId="13" xfId="0" applyBorder="1" applyAlignment="1"/>
    <xf numFmtId="0" fontId="0" fillId="0" borderId="14" xfId="0" applyBorder="1" applyAlignment="1"/>
    <xf numFmtId="0" fontId="23" fillId="0" borderId="15" xfId="0" applyFont="1" applyFill="1" applyBorder="1" applyAlignment="1">
      <alignment horizontal="center" vertical="center"/>
    </xf>
    <xf numFmtId="0" fontId="0" fillId="0" borderId="0" xfId="0" applyAlignment="1"/>
    <xf numFmtId="0" fontId="0" fillId="0" borderId="16" xfId="0" applyBorder="1" applyAlignment="1"/>
    <xf numFmtId="0" fontId="24" fillId="0" borderId="15" xfId="0" applyFont="1" applyFill="1" applyBorder="1" applyAlignment="1">
      <alignment horizontal="center" vertical="center"/>
    </xf>
    <xf numFmtId="0" fontId="6" fillId="0" borderId="15" xfId="0" applyFont="1" applyFill="1" applyBorder="1" applyAlignment="1">
      <alignment horizontal="center" vertical="center"/>
    </xf>
    <xf numFmtId="0" fontId="48" fillId="0" borderId="15" xfId="0" applyFont="1" applyFill="1" applyBorder="1" applyAlignment="1" applyProtection="1">
      <alignment horizontal="center" vertical="center"/>
      <protection locked="0"/>
    </xf>
    <xf numFmtId="0" fontId="0" fillId="0" borderId="0" xfId="0" applyAlignment="1" applyProtection="1">
      <protection locked="0"/>
    </xf>
    <xf numFmtId="0" fontId="0" fillId="0" borderId="16" xfId="0" applyBorder="1" applyAlignment="1" applyProtection="1">
      <protection locked="0"/>
    </xf>
    <xf numFmtId="0" fontId="6" fillId="0" borderId="0" xfId="0" applyFont="1" applyFill="1" applyBorder="1" applyProtection="1"/>
    <xf numFmtId="0" fontId="0" fillId="0" borderId="16" xfId="0" applyFont="1" applyFill="1" applyBorder="1" applyProtection="1"/>
    <xf numFmtId="0" fontId="0" fillId="0" borderId="1" xfId="0" applyFont="1" applyFill="1" applyBorder="1" applyProtection="1"/>
    <xf numFmtId="0" fontId="13" fillId="0" borderId="27" xfId="0" applyFont="1" applyBorder="1" applyAlignment="1" applyProtection="1">
      <protection locked="0"/>
    </xf>
    <xf numFmtId="0" fontId="13" fillId="0" borderId="28" xfId="0" applyFont="1" applyBorder="1" applyAlignment="1" applyProtection="1">
      <protection locked="0"/>
    </xf>
    <xf numFmtId="0" fontId="42" fillId="0" borderId="15" xfId="0" applyFont="1" applyFill="1" applyBorder="1" applyAlignment="1" applyProtection="1"/>
    <xf numFmtId="0" fontId="44" fillId="0" borderId="0" xfId="0" applyFont="1" applyAlignment="1" applyProtection="1"/>
    <xf numFmtId="0" fontId="6" fillId="0" borderId="15" xfId="0" applyFont="1" applyFill="1" applyBorder="1" applyAlignment="1" applyProtection="1">
      <alignment horizontal="justify" vertical="top" wrapText="1"/>
      <protection locked="0"/>
    </xf>
    <xf numFmtId="0" fontId="0" fillId="0" borderId="0" xfId="0" applyBorder="1" applyAlignment="1" applyProtection="1">
      <alignment horizontal="justify" vertical="top" wrapText="1"/>
      <protection locked="0"/>
    </xf>
    <xf numFmtId="0" fontId="0" fillId="0" borderId="16" xfId="0" applyBorder="1" applyAlignment="1" applyProtection="1">
      <alignment horizontal="justify" vertical="top" wrapText="1"/>
      <protection locked="0"/>
    </xf>
    <xf numFmtId="0" fontId="0" fillId="0" borderId="15" xfId="0" applyBorder="1" applyAlignment="1" applyProtection="1">
      <alignment horizontal="justify" vertical="top" wrapText="1"/>
      <protection locked="0"/>
    </xf>
    <xf numFmtId="14" fontId="6" fillId="0" borderId="1" xfId="0" applyNumberFormat="1" applyFont="1" applyFill="1" applyBorder="1" applyAlignment="1" applyProtection="1">
      <alignment horizontal="left"/>
    </xf>
    <xf numFmtId="0" fontId="0" fillId="0" borderId="1" xfId="0" applyNumberFormat="1" applyFont="1" applyFill="1" applyBorder="1" applyAlignment="1" applyProtection="1"/>
    <xf numFmtId="0" fontId="6" fillId="0" borderId="0" xfId="0" applyFont="1" applyFill="1" applyBorder="1" applyAlignment="1" applyProtection="1">
      <alignment horizontal="left" vertical="justify"/>
    </xf>
    <xf numFmtId="0" fontId="0" fillId="0" borderId="0" xfId="0" applyFont="1" applyFill="1" applyBorder="1" applyAlignment="1" applyProtection="1">
      <alignment horizontal="left" vertical="justify"/>
    </xf>
    <xf numFmtId="0" fontId="16" fillId="0" borderId="10" xfId="0" applyFont="1" applyBorder="1" applyAlignment="1" applyProtection="1">
      <alignment horizontal="justify" vertical="top" wrapText="1"/>
      <protection locked="0"/>
    </xf>
    <xf numFmtId="0" fontId="39" fillId="0" borderId="10" xfId="0" applyFont="1" applyBorder="1" applyAlignment="1" applyProtection="1">
      <protection locked="0"/>
    </xf>
    <xf numFmtId="0" fontId="39" fillId="0" borderId="23" xfId="0" applyFont="1" applyBorder="1" applyAlignment="1" applyProtection="1">
      <protection locked="0"/>
    </xf>
    <xf numFmtId="0" fontId="25" fillId="0" borderId="0" xfId="0" applyFont="1" applyFill="1" applyBorder="1" applyAlignment="1" applyProtection="1">
      <alignment horizontal="center"/>
      <protection locked="0" hidden="1"/>
    </xf>
    <xf numFmtId="0" fontId="25" fillId="0" borderId="16" xfId="0" applyFont="1" applyFill="1" applyBorder="1" applyAlignment="1" applyProtection="1">
      <alignment horizontal="center"/>
      <protection locked="0" hidden="1"/>
    </xf>
    <xf numFmtId="0" fontId="1" fillId="0" borderId="0" xfId="0" applyFont="1" applyBorder="1" applyAlignment="1" applyProtection="1">
      <alignment horizontal="justify" vertical="top" wrapText="1"/>
      <protection locked="0"/>
    </xf>
  </cellXfs>
  <cellStyles count="1">
    <cellStyle name="Обычный"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activeX/activeX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244;476"/>
  <ax:ocxPr ax:name="Value" ax:value="0"/>
  <ax:ocxPr ax:name="Caption" ax:value="RCB"/>
  <ax:ocxPr ax:name="GroupName" ax:value="Лист1"/>
  <ax:ocxPr ax:name="FontName" ax:value="Times New Roman"/>
  <ax:ocxPr ax:name="FontHeight" ax:value="195"/>
  <ax:ocxPr ax:name="FontCharSet" ax:value="0"/>
  <ax:ocxPr ax:name="FontPitchAndFamily" ax:value="2"/>
</ax:ocx>
</file>

<file path=xl/activeX/activeX1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dex"/>
  <ax:ocxPr ax:name="GroupName" ax:value="Лист1"/>
  <ax:ocxPr ax:name="FontName" ax:value="Times New Roman"/>
  <ax:ocxPr ax:name="FontHeight" ax:value="240"/>
  <ax:ocxPr ax:name="FontCharSet" ax:value="0"/>
  <ax:ocxPr ax:name="FontPitchAndFamily" ax:value="2"/>
</ax:ocx>
</file>

<file path=xl/activeX/activeX1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4471;847"/>
  <ax:ocxPr ax:name="Value" ax:value="0"/>
  <ax:ocxPr ax:name="Caption" ax:value="A.Thoracica interna sin."/>
  <ax:ocxPr ax:name="GroupName" ax:value="Лист1"/>
  <ax:ocxPr ax:name="FontName" ax:value="Times New Roman"/>
  <ax:ocxPr ax:name="FontHeight" ax:value="240"/>
  <ax:ocxPr ax:name="FontCharSet" ax:value="0"/>
  <ax:ocxPr ax:name="FontPitchAndFamily" ax:value="2"/>
</ax:ocx>
</file>

<file path=xl/activeX/activeX1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228;847"/>
  <ax:ocxPr ax:name="Value" ax:value="0"/>
  <ax:ocxPr ax:name="Caption" ax:value="A.Subclavia sin."/>
  <ax:ocxPr ax:name="GroupName" ax:value="Лист1"/>
  <ax:ocxPr ax:name="FontName" ax:value="Times New Roman"/>
  <ax:ocxPr ax:name="FontHeight" ax:value="240"/>
  <ax:ocxPr ax:name="FontCharSet" ax:value="0"/>
  <ax:ocxPr ax:name="FontPitchAndFamily" ax:value="2"/>
</ax:ocx>
</file>

<file path=xl/activeX/activeX1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900;741"/>
  <ax:ocxPr ax:name="Value" ax:value="0"/>
  <ax:ocxPr ax:name="Caption" ax:value="Маммарно-коронарный шунт"/>
  <ax:ocxPr ax:name="GroupName" ax:value="Лист1"/>
  <ax:ocxPr ax:name="FontName" ax:value="Times New Roman"/>
  <ax:ocxPr ax:name="FontHeight" ax:value="240"/>
  <ax:ocxPr ax:name="FontCharSet" ax:value="0"/>
  <ax:ocxPr ax:name="FontPitchAndFamily" ax:value="2"/>
</ax:ocx>
</file>

<file path=xl/activeX/activeX1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5133;741"/>
  <ax:ocxPr ax:name="Value" ax:value="0"/>
  <ax:ocxPr ax:name="Caption" ax:value="Аорто-коронарный шунт"/>
  <ax:ocxPr ax:name="GroupName" ax:value="Лист1"/>
  <ax:ocxPr ax:name="FontName" ax:value="Times New Roman"/>
  <ax:ocxPr ax:name="FontHeight" ax:value="240"/>
  <ax:ocxPr ax:name="FontCharSet" ax:value="0"/>
  <ax:ocxPr ax:name="FontPitchAndFamily" ax:value="2"/>
</ax:ocx>
</file>

<file path=xl/activeX/activeX1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19;741"/>
  <ax:ocxPr ax:name="Value" ax:value="1"/>
  <ax:ocxPr ax:name="Caption" ax:value="Дуга аорты"/>
  <ax:ocxPr ax:name="GroupName" ax:value="Лист1"/>
  <ax:ocxPr ax:name="FontName" ax:value="Times New Roman"/>
  <ax:ocxPr ax:name="FontHeight" ax:value="240"/>
  <ax:ocxPr ax:name="FontCharSet" ax:value="0"/>
  <ax:ocxPr ax:name="FontPitchAndFamily" ax:value="2"/>
</ax:ocx>
</file>

<file path=xl/activeX/activeX1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1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1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1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884;979"/>
  <ax:ocxPr ax:name="Value" ax:value="1"/>
  <ax:ocxPr ax:name="Caption" ax:value="Комплект белья"/>
  <ax:ocxPr ax:name="GroupName" ax:value="Лист1"/>
  <ax:ocxPr ax:name="FontName" ax:value="Times New Roman"/>
  <ax:ocxPr ax:name="FontHeight" ax:value="225"/>
  <ax:ocxPr ax:name="FontCharSet" ax:value="0"/>
  <ax:ocxPr ax:name="FontPitchAndFamily" ax:value="2"/>
</ax:ocx>
</file>

<file path=xl/activeX/activeX2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2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2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1"/>
  <ax:ocxPr ax:name="Caption" ax:value="JR 3.5"/>
  <ax:ocxPr ax:name="GroupName" ax:value="Лист1"/>
  <ax:ocxPr ax:name="FontName" ax:value="Times New Roman"/>
  <ax:ocxPr ax:name="FontHeight" ax:value="195"/>
  <ax:ocxPr ax:name="FontCharSet" ax:value="0"/>
  <ax:ocxPr ax:name="FontPitchAndFamily" ax:value="2"/>
</ax:ocx>
</file>

<file path=xl/activeX/activeX2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2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2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2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2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R"/>
  <ax:ocxPr ax:name="GroupName" ax:value="Лист1"/>
  <ax:ocxPr ax:name="FontName" ax:value="Times New Roman"/>
  <ax:ocxPr ax:name="FontHeight" ax:value="195"/>
  <ax:ocxPr ax:name="FontCharSet" ax:value="0"/>
  <ax:ocxPr ax:name="FontPitchAndFamily" ax:value="2"/>
</ax:ocx>
</file>

<file path=xl/activeX/activeX2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979;503"/>
  <ax:ocxPr ax:name="Value" ax:value="0"/>
  <ax:ocxPr ax:name="Caption" ax:value="PB"/>
  <ax:ocxPr ax:name="GroupName" ax:value="Лист1"/>
  <ax:ocxPr ax:name="FontName" ax:value="Times New Roman"/>
  <ax:ocxPr ax:name="FontHeight" ax:value="195"/>
  <ax:ocxPr ax:name="FontCharSet" ax:value="0"/>
  <ax:ocxPr ax:name="FontPitchAndFamily" ax:value="2"/>
</ax:ocx>
</file>

<file path=xl/activeX/activeX2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005;503"/>
  <ax:ocxPr ax:name="Value" ax:value="0"/>
  <ax:ocxPr ax:name="Caption" ax:value="BL"/>
  <ax:ocxPr ax:name="GroupName" ax:value="Лист1"/>
  <ax:ocxPr ax:name="FontName" ax:value="Times New Roman"/>
  <ax:ocxPr ax:name="FontHeight" ax:value="195"/>
  <ax:ocxPr ax:name="FontCharSet" ax:value="0"/>
  <ax:ocxPr ax:name="FontPitchAndFamily" ax:value="2"/>
</ax:ocx>
</file>

<file path=xl/activeX/activeX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334;979"/>
  <ax:ocxPr ax:name="Value" ax:value="0"/>
  <ax:ocxPr ax:name="Caption" ax:value="Соединительная линия"/>
  <ax:ocxPr ax:name="GroupName" ax:value="Лист1"/>
  <ax:ocxPr ax:name="FontName" ax:value="Times New Roman"/>
  <ax:ocxPr ax:name="FontHeight" ax:value="225"/>
  <ax:ocxPr ax:name="FontCharSet" ax:value="0"/>
  <ax:ocxPr ax:name="FontPitchAndFamily" ax:value="2"/>
</ax:ocx>
</file>

<file path=xl/activeX/activeX3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2"/>
  <ax:ocxPr ax:name="GroupName" ax:value="Лист1"/>
  <ax:ocxPr ax:name="FontName" ax:value="Times New Roman"/>
  <ax:ocxPr ax:name="FontHeight" ax:value="195"/>
  <ax:ocxPr ax:name="FontCharSet" ax:value="0"/>
  <ax:ocxPr ax:name="FontPitchAndFamily" ax:value="2"/>
</ax:ocx>
</file>

<file path=xl/activeX/activeX3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R 1"/>
  <ax:ocxPr ax:name="GroupName" ax:value="Лист1"/>
  <ax:ocxPr ax:name="FontName" ax:value="Times New Roman"/>
  <ax:ocxPr ax:name="FontHeight" ax:value="195"/>
  <ax:ocxPr ax:name="FontCharSet" ax:value="0"/>
  <ax:ocxPr ax:name="FontPitchAndFamily" ax:value="2"/>
</ax:ocx>
</file>

<file path=xl/activeX/activeX3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2"/>
  <ax:ocxPr ax:name="GroupName" ax:value="Лист1"/>
  <ax:ocxPr ax:name="FontName" ax:value="Times New Roman"/>
  <ax:ocxPr ax:name="FontHeight" ax:value="195"/>
  <ax:ocxPr ax:name="FontCharSet" ax:value="0"/>
  <ax:ocxPr ax:name="FontPitchAndFamily" ax:value="2"/>
</ax:ocx>
</file>

<file path=xl/activeX/activeX3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AL 1"/>
  <ax:ocxPr ax:name="GroupName" ax:value="Лист1"/>
  <ax:ocxPr ax:name="FontName" ax:value="Times New Roman"/>
  <ax:ocxPr ax:name="FontHeight" ax:value="195"/>
  <ax:ocxPr ax:name="FontCharSet" ax:value="0"/>
  <ax:ocxPr ax:name="FontPitchAndFamily" ax:value="2"/>
</ax:ocx>
</file>

<file path=xl/activeX/activeX3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5.0"/>
  <ax:ocxPr ax:name="GroupName" ax:value="Лист1"/>
  <ax:ocxPr ax:name="FontName" ax:value="Times New Roman"/>
  <ax:ocxPr ax:name="FontHeight" ax:value="195"/>
  <ax:ocxPr ax:name="FontCharSet" ax:value="0"/>
  <ax:ocxPr ax:name="FontPitchAndFamily" ax:value="2"/>
</ax:ocx>
</file>

<file path=xl/activeX/activeX3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5"/>
  <ax:ocxPr ax:name="GroupName" ax:value="Лист1"/>
  <ax:ocxPr ax:name="FontName" ax:value="Times New Roman"/>
  <ax:ocxPr ax:name="FontHeight" ax:value="195"/>
  <ax:ocxPr ax:name="FontCharSet" ax:value="0"/>
  <ax:ocxPr ax:name="FontPitchAndFamily" ax:value="2"/>
</ax:ocx>
</file>

<file path=xl/activeX/activeX3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4.0"/>
  <ax:ocxPr ax:name="GroupName" ax:value="Лист1"/>
  <ax:ocxPr ax:name="FontName" ax:value="Times New Roman"/>
  <ax:ocxPr ax:name="FontHeight" ax:value="195"/>
  <ax:ocxPr ax:name="FontCharSet" ax:value="0"/>
  <ax:ocxPr ax:name="FontPitchAndFamily" ax:value="2"/>
</ax:ocx>
</file>

<file path=xl/activeX/activeX37.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402;503"/>
  <ax:ocxPr ax:name="Value" ax:value="0"/>
  <ax:ocxPr ax:name="Caption" ax:value="JR 3.5"/>
  <ax:ocxPr ax:name="GroupName" ax:value="Лист1"/>
  <ax:ocxPr ax:name="FontName" ax:value="Times New Roman"/>
  <ax:ocxPr ax:name="FontHeight" ax:value="195"/>
  <ax:ocxPr ax:name="FontCharSet" ax:value="0"/>
  <ax:ocxPr ax:name="FontPitchAndFamily" ax:value="2"/>
</ax:ocx>
</file>

<file path=xl/activeX/activeX3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5.0"/>
  <ax:ocxPr ax:name="GroupName" ax:value="Лист1"/>
  <ax:ocxPr ax:name="FontName" ax:value="Times New Roman"/>
  <ax:ocxPr ax:name="FontHeight" ax:value="195"/>
  <ax:ocxPr ax:name="FontCharSet" ax:value="0"/>
  <ax:ocxPr ax:name="FontPitchAndFamily" ax:value="2"/>
</ax:ocx>
</file>

<file path=xl/activeX/activeX3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4.5"/>
  <ax:ocxPr ax:name="GroupName" ax:value="Лист1"/>
  <ax:ocxPr ax:name="FontName" ax:value="Times New Roman"/>
  <ax:ocxPr ax:name="FontHeight" ax:value="195"/>
  <ax:ocxPr ax:name="FontCharSet" ax:value="0"/>
  <ax:ocxPr ax:name="FontPitchAndFamily" ax:value="2"/>
</ax:ocx>
</file>

<file path=xl/activeX/activeX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493;979"/>
  <ax:ocxPr ax:name="Value" ax:value="1"/>
  <ax:ocxPr ax:name="Caption" ax:value="Диагностический проводник"/>
  <ax:ocxPr ax:name="GroupName" ax:value="Лист1"/>
  <ax:ocxPr ax:name="FontName" ax:value="Times New Roman"/>
  <ax:ocxPr ax:name="FontHeight" ax:value="225"/>
  <ax:ocxPr ax:name="FontCharSet" ax:value="0"/>
  <ax:ocxPr ax:name="FontPitchAndFamily" ax:value="2"/>
</ax:ocx>
</file>

<file path=xl/activeX/activeX40.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41.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0"/>
  <ax:ocxPr ax:name="Caption" ax:value="JL 3.5"/>
  <ax:ocxPr ax:name="GroupName" ax:value="Лист1"/>
  <ax:ocxPr ax:name="FontName" ax:value="Times New Roman"/>
  <ax:ocxPr ax:name="FontHeight" ax:value="195"/>
  <ax:ocxPr ax:name="FontCharSet" ax:value="0"/>
  <ax:ocxPr ax:name="FontPitchAndFamily" ax:value="2"/>
</ax:ocx>
</file>

<file path=xl/activeX/activeX42.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1005"/>
  <ax:ocxPr ax:name="Value" ax:value="1"/>
  <ax:ocxPr ax:name="Caption" ax:value="Интракоронарный проводник"/>
  <ax:ocxPr ax:name="GroupName" ax:value="Операция"/>
  <ax:ocxPr ax:name="FontName" ax:value="Times New Roman"/>
  <ax:ocxPr ax:name="FontHeight" ax:value="225"/>
  <ax:ocxPr ax:name="FontCharSet" ax:value="0"/>
  <ax:ocxPr ax:name="FontPitchAndFamily" ax:value="2"/>
</ax:ocx>
</file>

<file path=xl/activeX/activeX43.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614;741"/>
  <ax:ocxPr ax:name="Value" ax:value="1"/>
  <ax:ocxPr ax:name="Caption" ax:value="Стент"/>
  <ax:ocxPr ax:name="GroupName" ax:value="Операция"/>
  <ax:ocxPr ax:name="FontName" ax:value="Times New Roman"/>
  <ax:ocxPr ax:name="FontHeight" ax:value="225"/>
  <ax:ocxPr ax:name="FontCharSet" ax:value="0"/>
  <ax:ocxPr ax:name="FontPitchAndFamily" ax:value="2"/>
</ax:ocx>
</file>

<file path=xl/activeX/activeX44.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746;741"/>
  <ax:ocxPr ax:name="Value" ax:value="1"/>
  <ax:ocxPr ax:name="Caption" ax:value="Баллон"/>
  <ax:ocxPr ax:name="GroupName" ax:value="Операция"/>
  <ax:ocxPr ax:name="FontName" ax:value="Times New Roman"/>
  <ax:ocxPr ax:name="FontHeight" ax:value="225"/>
  <ax:ocxPr ax:name="FontCharSet" ax:value="0"/>
  <ax:ocxPr ax:name="FontPitchAndFamily" ax:value="2"/>
</ax:ocx>
</file>

<file path=xl/activeX/activeX4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46;741"/>
  <ax:ocxPr ax:name="Value" ax:value="1"/>
  <ax:ocxPr ax:name="Caption" ax:value="Индефлятор"/>
  <ax:ocxPr ax:name="GroupName" ax:value="Операция"/>
  <ax:ocxPr ax:name="FontName" ax:value="Times New Roman"/>
  <ax:ocxPr ax:name="FontHeight" ax:value="225"/>
  <ax:ocxPr ax:name="FontCharSet" ax:value="0"/>
  <ax:ocxPr ax:name="FontPitchAndFamily" ax:value="2"/>
</ax:ocx>
</file>

<file path=xl/activeX/activeX5.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355;979"/>
  <ax:ocxPr ax:name="Value" ax:value="0"/>
  <ax:ocxPr ax:name="Caption" ax:value="Колба для контраста"/>
  <ax:ocxPr ax:name="GroupName" ax:value="Лист1"/>
  <ax:ocxPr ax:name="FontName" ax:value="Times New Roman"/>
  <ax:ocxPr ax:name="FontHeight" ax:value="225"/>
  <ax:ocxPr ax:name="FontCharSet" ax:value="0"/>
  <ax:ocxPr ax:name="FontPitchAndFamily" ax:value="2"/>
</ax:ocx>
</file>

<file path=xl/activeX/activeX6.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1376;503"/>
  <ax:ocxPr ax:name="Value" ax:value="1"/>
  <ax:ocxPr ax:name="Caption" ax:value="JL 4.0"/>
  <ax:ocxPr ax:name="GroupName" ax:value="Лист1"/>
  <ax:ocxPr ax:name="FontName" ax:value="Times New Roman"/>
  <ax:ocxPr ax:name="FontHeight" ax:value="195"/>
  <ax:ocxPr ax:name="FontCharSet" ax:value="0"/>
  <ax:ocxPr ax:name="FontPitchAndFamily" ax:value="2"/>
</ax:ocx>
</file>

<file path=xl/activeX/activeX7.xml><?xml version="1.0" encoding="utf-8"?>
<ax:ocx xmlns:ax="http://schemas.microsoft.com/office/2006/activeX" xmlns:r="http://schemas.openxmlformats.org/officeDocument/2006/relationships" ax:classid="{8BD21D40-EC42-11CE-9E0D-00AA006002F3}" ax:persistence="persistPropertyBag">
  <ax:ocxPr ax:name="ForeColor" ax:value="2147483655"/>
  <ax:ocxPr ax:name="DisplayStyle" ax:value="4"/>
  <ax:ocxPr ax:name="Size" ax:value="2461;900"/>
  <ax:ocxPr ax:name="Value" ax:value="0"/>
  <ax:ocxPr ax:name="Caption" ax:value="Pigtail 5 F"/>
  <ax:ocxPr ax:name="GroupName" ax:value="Лист1"/>
  <ax:ocxPr ax:name="FontName" ax:value="Times New Roman"/>
  <ax:ocxPr ax:name="FontHeight" ax:value="255"/>
  <ax:ocxPr ax:name="FontCharSet" ax:value="0"/>
  <ax:ocxPr ax:name="FontPitchAndFamily" ax:value="2"/>
</ax:ocx>
</file>

<file path=xl/activeX/activeX8.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3598;847"/>
  <ax:ocxPr ax:name="Value" ax:value="0"/>
  <ax:ocxPr ax:name="Caption" ax:value="Ventriculus sinister"/>
  <ax:ocxPr ax:name="GroupName" ax:value="Лист1"/>
  <ax:ocxPr ax:name="FontName" ax:value="Times New Roman"/>
  <ax:ocxPr ax:name="FontHeight" ax:value="240"/>
  <ax:ocxPr ax:name="FontCharSet" ax:value="0"/>
  <ax:ocxPr ax:name="FontPitchAndFamily" ax:value="2"/>
</ax:ocx>
</file>

<file path=xl/activeX/activeX9.xml><?xml version="1.0" encoding="utf-8"?>
<ax:ocx xmlns:ax="http://schemas.microsoft.com/office/2006/activeX" xmlns:r="http://schemas.openxmlformats.org/officeDocument/2006/relationships" ax:classid="{8BD21D40-EC42-11CE-9E0D-00AA006002F3}" ax:persistence="persistPropertyBag">
  <ax:ocxPr ax:name="DisplayStyle" ax:value="4"/>
  <ax:ocxPr ax:name="Size" ax:value="2672;847"/>
  <ax:ocxPr ax:name="Value" ax:value="1"/>
  <ax:ocxPr ax:name="Caption" ax:value="A. Cor.sin"/>
  <ax:ocxPr ax:name="GroupName" ax:value="Лист1"/>
  <ax:ocxPr ax:name="FontName" ax:value="Times New Roman"/>
  <ax:ocxPr ax:name="FontHeight" ax:value="240"/>
  <ax:ocxPr ax:name="FontCharSet" ax:value="0"/>
  <ax:ocxPr ax:name="FontPitchAndFamily" ax:value="2"/>
</ax:ocx>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3.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8" Type="http://schemas.openxmlformats.org/officeDocument/2006/relationships/image" Target="../media/image11.emf"/><Relationship Id="rId13" Type="http://schemas.openxmlformats.org/officeDocument/2006/relationships/image" Target="../media/image16.emf"/><Relationship Id="rId18" Type="http://schemas.openxmlformats.org/officeDocument/2006/relationships/image" Target="../media/image21.emf"/><Relationship Id="rId26" Type="http://schemas.openxmlformats.org/officeDocument/2006/relationships/image" Target="../media/image29.emf"/><Relationship Id="rId3" Type="http://schemas.openxmlformats.org/officeDocument/2006/relationships/image" Target="../media/image6.emf"/><Relationship Id="rId21" Type="http://schemas.openxmlformats.org/officeDocument/2006/relationships/image" Target="../media/image24.emf"/><Relationship Id="rId7" Type="http://schemas.openxmlformats.org/officeDocument/2006/relationships/image" Target="../media/image10.emf"/><Relationship Id="rId12" Type="http://schemas.openxmlformats.org/officeDocument/2006/relationships/image" Target="../media/image15.emf"/><Relationship Id="rId17" Type="http://schemas.openxmlformats.org/officeDocument/2006/relationships/image" Target="../media/image20.emf"/><Relationship Id="rId25" Type="http://schemas.openxmlformats.org/officeDocument/2006/relationships/image" Target="../media/image28.emf"/><Relationship Id="rId2" Type="http://schemas.openxmlformats.org/officeDocument/2006/relationships/image" Target="../media/image5.emf"/><Relationship Id="rId16" Type="http://schemas.openxmlformats.org/officeDocument/2006/relationships/image" Target="../media/image19.emf"/><Relationship Id="rId20" Type="http://schemas.openxmlformats.org/officeDocument/2006/relationships/image" Target="../media/image23.emf"/><Relationship Id="rId1" Type="http://schemas.openxmlformats.org/officeDocument/2006/relationships/image" Target="../media/image4.emf"/><Relationship Id="rId6" Type="http://schemas.openxmlformats.org/officeDocument/2006/relationships/image" Target="../media/image9.emf"/><Relationship Id="rId11" Type="http://schemas.openxmlformats.org/officeDocument/2006/relationships/image" Target="../media/image14.emf"/><Relationship Id="rId24" Type="http://schemas.openxmlformats.org/officeDocument/2006/relationships/image" Target="../media/image27.emf"/><Relationship Id="rId5" Type="http://schemas.openxmlformats.org/officeDocument/2006/relationships/image" Target="../media/image8.emf"/><Relationship Id="rId15" Type="http://schemas.openxmlformats.org/officeDocument/2006/relationships/image" Target="../media/image18.emf"/><Relationship Id="rId23" Type="http://schemas.openxmlformats.org/officeDocument/2006/relationships/image" Target="../media/image26.emf"/><Relationship Id="rId10" Type="http://schemas.openxmlformats.org/officeDocument/2006/relationships/image" Target="../media/image13.emf"/><Relationship Id="rId19" Type="http://schemas.openxmlformats.org/officeDocument/2006/relationships/image" Target="../media/image22.emf"/><Relationship Id="rId4" Type="http://schemas.openxmlformats.org/officeDocument/2006/relationships/image" Target="../media/image7.emf"/><Relationship Id="rId9" Type="http://schemas.openxmlformats.org/officeDocument/2006/relationships/image" Target="../media/image12.emf"/><Relationship Id="rId14" Type="http://schemas.openxmlformats.org/officeDocument/2006/relationships/image" Target="../media/image17.emf"/><Relationship Id="rId22" Type="http://schemas.openxmlformats.org/officeDocument/2006/relationships/image" Target="../media/image25.emf"/></Relationships>
</file>

<file path=xl/drawings/_rels/vmlDrawing2.vml.rels><?xml version="1.0" encoding="UTF-8" standalone="yes"?>
<Relationships xmlns="http://schemas.openxmlformats.org/package/2006/relationships"><Relationship Id="rId8" Type="http://schemas.openxmlformats.org/officeDocument/2006/relationships/image" Target="../media/image37.emf"/><Relationship Id="rId13" Type="http://schemas.openxmlformats.org/officeDocument/2006/relationships/image" Target="../media/image42.emf"/><Relationship Id="rId18" Type="http://schemas.openxmlformats.org/officeDocument/2006/relationships/image" Target="../media/image47.emf"/><Relationship Id="rId3" Type="http://schemas.openxmlformats.org/officeDocument/2006/relationships/image" Target="../media/image32.emf"/><Relationship Id="rId7" Type="http://schemas.openxmlformats.org/officeDocument/2006/relationships/image" Target="../media/image36.emf"/><Relationship Id="rId12" Type="http://schemas.openxmlformats.org/officeDocument/2006/relationships/image" Target="../media/image41.emf"/><Relationship Id="rId17" Type="http://schemas.openxmlformats.org/officeDocument/2006/relationships/image" Target="../media/image46.emf"/><Relationship Id="rId2" Type="http://schemas.openxmlformats.org/officeDocument/2006/relationships/image" Target="../media/image31.emf"/><Relationship Id="rId16" Type="http://schemas.openxmlformats.org/officeDocument/2006/relationships/image" Target="../media/image45.emf"/><Relationship Id="rId1" Type="http://schemas.openxmlformats.org/officeDocument/2006/relationships/image" Target="../media/image30.emf"/><Relationship Id="rId6" Type="http://schemas.openxmlformats.org/officeDocument/2006/relationships/image" Target="../media/image35.emf"/><Relationship Id="rId11" Type="http://schemas.openxmlformats.org/officeDocument/2006/relationships/image" Target="../media/image40.emf"/><Relationship Id="rId5" Type="http://schemas.openxmlformats.org/officeDocument/2006/relationships/image" Target="../media/image34.emf"/><Relationship Id="rId15" Type="http://schemas.openxmlformats.org/officeDocument/2006/relationships/image" Target="../media/image44.emf"/><Relationship Id="rId10" Type="http://schemas.openxmlformats.org/officeDocument/2006/relationships/image" Target="../media/image39.emf"/><Relationship Id="rId19" Type="http://schemas.openxmlformats.org/officeDocument/2006/relationships/image" Target="../media/image48.emf"/><Relationship Id="rId4" Type="http://schemas.openxmlformats.org/officeDocument/2006/relationships/image" Target="../media/image33.emf"/><Relationship Id="rId9" Type="http://schemas.openxmlformats.org/officeDocument/2006/relationships/image" Target="../media/image38.emf"/><Relationship Id="rId14" Type="http://schemas.openxmlformats.org/officeDocument/2006/relationships/image" Target="../media/image43.emf"/></Relationships>
</file>

<file path=xl/drawings/drawing1.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145684</xdr:colOff>
      <xdr:row>4</xdr:row>
      <xdr:rowOff>200025</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0</xdr:colOff>
      <xdr:row>36</xdr:row>
      <xdr:rowOff>76202</xdr:rowOff>
    </xdr:from>
    <xdr:to>
      <xdr:col>3</xdr:col>
      <xdr:colOff>649756</xdr:colOff>
      <xdr:row>47</xdr:row>
      <xdr:rowOff>142876</xdr:rowOff>
    </xdr:to>
    <xdr:pic>
      <xdr:nvPicPr>
        <xdr:cNvPr id="9" name="Рисунок 8" descr="ПКА.jpg"/>
        <xdr:cNvPicPr>
          <a:picLocks noChangeAspect="1"/>
        </xdr:cNvPicPr>
      </xdr:nvPicPr>
      <xdr:blipFill>
        <a:blip xmlns:r="http://schemas.openxmlformats.org/officeDocument/2006/relationships" r:embed="rId2">
          <a:clrChange>
            <a:clrFrom>
              <a:srgbClr val="FFFFFF"/>
            </a:clrFrom>
            <a:clrTo>
              <a:srgbClr val="FFFFFF">
                <a:alpha val="0"/>
              </a:srgbClr>
            </a:clrTo>
          </a:clrChange>
          <a:lum bright="-20000" contrast="30000"/>
        </a:blip>
        <a:stretch>
          <a:fillRect/>
        </a:stretch>
      </xdr:blipFill>
      <xdr:spPr>
        <a:xfrm>
          <a:off x="0" y="7305677"/>
          <a:ext cx="2821456" cy="2162174"/>
        </a:xfrm>
        <a:prstGeom prst="rect">
          <a:avLst/>
        </a:prstGeom>
      </xdr:spPr>
    </xdr:pic>
    <xdr:clientData/>
  </xdr:twoCellAnchor>
  <xdr:twoCellAnchor editAs="oneCell">
    <xdr:from>
      <xdr:col>0</xdr:col>
      <xdr:colOff>0</xdr:colOff>
      <xdr:row>24</xdr:row>
      <xdr:rowOff>9525</xdr:rowOff>
    </xdr:from>
    <xdr:to>
      <xdr:col>4</xdr:col>
      <xdr:colOff>1405</xdr:colOff>
      <xdr:row>38</xdr:row>
      <xdr:rowOff>47625</xdr:rowOff>
    </xdr:to>
    <xdr:pic>
      <xdr:nvPicPr>
        <xdr:cNvPr id="13" name="Рисунок 12" descr="ЛКА.jpg"/>
        <xdr:cNvPicPr>
          <a:picLocks noChangeAspect="1"/>
        </xdr:cNvPicPr>
      </xdr:nvPicPr>
      <xdr:blipFill>
        <a:blip xmlns:r="http://schemas.openxmlformats.org/officeDocument/2006/relationships" r:embed="rId3">
          <a:clrChange>
            <a:clrFrom>
              <a:srgbClr val="FFFFFD"/>
            </a:clrFrom>
            <a:clrTo>
              <a:srgbClr val="FFFFFD">
                <a:alpha val="0"/>
              </a:srgbClr>
            </a:clrTo>
          </a:clrChange>
          <a:lum bright="-10000" contrast="30000"/>
        </a:blip>
        <a:stretch>
          <a:fillRect/>
        </a:stretch>
      </xdr:blipFill>
      <xdr:spPr>
        <a:xfrm>
          <a:off x="0" y="4848225"/>
          <a:ext cx="2830330" cy="28098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28575</xdr:colOff>
      <xdr:row>0</xdr:row>
      <xdr:rowOff>47625</xdr:rowOff>
    </xdr:from>
    <xdr:to>
      <xdr:col>1</xdr:col>
      <xdr:colOff>59959</xdr:colOff>
      <xdr:row>4</xdr:row>
      <xdr:rowOff>38100</xdr:rowOff>
    </xdr:to>
    <xdr:pic>
      <xdr:nvPicPr>
        <xdr:cNvPr id="2" name="Picture 1451" descr="сердце"/>
        <xdr:cNvPicPr>
          <a:picLocks noChangeAspect="1" noChangeArrowheads="1"/>
        </xdr:cNvPicPr>
      </xdr:nvPicPr>
      <xdr:blipFill>
        <a:blip xmlns:r="http://schemas.openxmlformats.org/officeDocument/2006/relationships" r:embed="rId1"/>
        <a:srcRect/>
        <a:stretch>
          <a:fillRect/>
        </a:stretch>
      </xdr:blipFill>
      <xdr:spPr bwMode="auto">
        <a:xfrm>
          <a:off x="28575" y="47625"/>
          <a:ext cx="907684" cy="1066800"/>
        </a:xfrm>
        <a:prstGeom prst="rect">
          <a:avLst/>
        </a:prstGeom>
        <a:noFill/>
      </xdr:spPr>
    </xdr:pic>
    <xdr:clientData/>
  </xdr:twoCellAnchor>
  <xdr:twoCellAnchor editAs="oneCell">
    <xdr:from>
      <xdr:col>0</xdr:col>
      <xdr:colOff>228600</xdr:colOff>
      <xdr:row>21</xdr:row>
      <xdr:rowOff>38100</xdr:rowOff>
    </xdr:from>
    <xdr:to>
      <xdr:col>3</xdr:col>
      <xdr:colOff>635117</xdr:colOff>
      <xdr:row>34</xdr:row>
      <xdr:rowOff>180975</xdr:rowOff>
    </xdr:to>
    <xdr:pic>
      <xdr:nvPicPr>
        <xdr:cNvPr id="3" name="Рисунок 2" descr="ЛКА.jpg"/>
        <xdr:cNvPicPr>
          <a:picLocks noChangeAspect="1"/>
        </xdr:cNvPicPr>
      </xdr:nvPicPr>
      <xdr:blipFill>
        <a:blip xmlns:r="http://schemas.openxmlformats.org/officeDocument/2006/relationships" r:embed="rId2">
          <a:lum bright="-10000" contrast="30000"/>
        </a:blip>
        <a:stretch>
          <a:fillRect/>
        </a:stretch>
      </xdr:blipFill>
      <xdr:spPr>
        <a:xfrm>
          <a:off x="228600" y="4410075"/>
          <a:ext cx="2654417" cy="2619375"/>
        </a:xfrm>
        <a:prstGeom prst="rect">
          <a:avLst/>
        </a:prstGeom>
        <a:noFill/>
        <a:ln>
          <a:noFill/>
        </a:ln>
      </xdr:spPr>
    </xdr:pic>
    <xdr:clientData/>
  </xdr:twoCellAnchor>
  <xdr:twoCellAnchor editAs="oneCell">
    <xdr:from>
      <xdr:col>0</xdr:col>
      <xdr:colOff>9525</xdr:colOff>
      <xdr:row>33</xdr:row>
      <xdr:rowOff>123826</xdr:rowOff>
    </xdr:from>
    <xdr:to>
      <xdr:col>3</xdr:col>
      <xdr:colOff>647700</xdr:colOff>
      <xdr:row>47</xdr:row>
      <xdr:rowOff>0</xdr:rowOff>
    </xdr:to>
    <xdr:pic>
      <xdr:nvPicPr>
        <xdr:cNvPr id="4" name="Рисунок 3" descr="ПКА.jpg"/>
        <xdr:cNvPicPr>
          <a:picLocks noChangeAspect="1"/>
        </xdr:cNvPicPr>
      </xdr:nvPicPr>
      <xdr:blipFill>
        <a:blip xmlns:r="http://schemas.openxmlformats.org/officeDocument/2006/relationships" r:embed="rId3">
          <a:lum bright="-10000" contrast="30000"/>
        </a:blip>
        <a:stretch>
          <a:fillRect/>
        </a:stretch>
      </xdr:blipFill>
      <xdr:spPr>
        <a:xfrm>
          <a:off x="9525" y="6791326"/>
          <a:ext cx="2886075" cy="2543174"/>
        </a:xfrm>
        <a:prstGeom prst="rect">
          <a:avLst/>
        </a:prstGeom>
        <a:noFill/>
        <a:ln>
          <a:noFill/>
        </a:ln>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Изящная">
      <a:fillStyleLst>
        <a:solidFill>
          <a:schemeClr val="phClr"/>
        </a:solidFill>
        <a:gradFill rotWithShape="1">
          <a:gsLst>
            <a:gs pos="0">
              <a:schemeClr val="phClr">
                <a:tint val="15000"/>
                <a:satMod val="250000"/>
              </a:schemeClr>
            </a:gs>
            <a:gs pos="49000">
              <a:schemeClr val="phClr">
                <a:tint val="50000"/>
                <a:satMod val="200000"/>
              </a:schemeClr>
            </a:gs>
            <a:gs pos="49100">
              <a:schemeClr val="phClr">
                <a:tint val="64000"/>
                <a:satMod val="160000"/>
              </a:schemeClr>
            </a:gs>
            <a:gs pos="92000">
              <a:schemeClr val="phClr">
                <a:tint val="50000"/>
                <a:satMod val="200000"/>
              </a:schemeClr>
            </a:gs>
            <a:gs pos="100000">
              <a:schemeClr val="phClr">
                <a:tint val="43000"/>
                <a:satMod val="190000"/>
              </a:schemeClr>
            </a:gs>
          </a:gsLst>
          <a:lin ang="5400000" scaled="1"/>
        </a:gradFill>
        <a:gradFill rotWithShape="1">
          <a:gsLst>
            <a:gs pos="0">
              <a:schemeClr val="phClr">
                <a:tint val="74000"/>
              </a:schemeClr>
            </a:gs>
            <a:gs pos="49000">
              <a:schemeClr val="phClr">
                <a:tint val="96000"/>
                <a:shade val="84000"/>
                <a:satMod val="110000"/>
              </a:schemeClr>
            </a:gs>
            <a:gs pos="49100">
              <a:schemeClr val="phClr">
                <a:shade val="55000"/>
                <a:satMod val="150000"/>
              </a:schemeClr>
            </a:gs>
            <a:gs pos="92000">
              <a:schemeClr val="phClr">
                <a:tint val="98000"/>
                <a:shade val="90000"/>
                <a:satMod val="128000"/>
              </a:schemeClr>
            </a:gs>
            <a:gs pos="100000">
              <a:schemeClr val="phClr">
                <a:tint val="90000"/>
                <a:shade val="97000"/>
                <a:satMod val="128000"/>
              </a:schemeClr>
            </a:gs>
          </a:gsLst>
          <a:lin ang="5400000" scaled="1"/>
        </a:gradFill>
      </a:fillStyleLst>
      <a:lnStyleLst>
        <a:ln w="11430" cap="flat" cmpd="sng" algn="ctr">
          <a:solidFill>
            <a:schemeClr val="phClr"/>
          </a:solidFill>
          <a:prstDash val="solid"/>
        </a:ln>
        <a:ln w="40000" cap="flat" cmpd="sng" algn="ctr">
          <a:solidFill>
            <a:schemeClr val="phClr"/>
          </a:solidFill>
          <a:prstDash val="solid"/>
        </a:ln>
        <a:ln w="31800" cap="flat" cmpd="sng" algn="ctr">
          <a:solidFill>
            <a:schemeClr val="phClr"/>
          </a:solidFill>
          <a:prstDash val="solid"/>
        </a:ln>
      </a:lnStyleLst>
      <a:effectStyleLst>
        <a:effectStyle>
          <a:effectLst>
            <a:outerShdw blurRad="50800" dist="25000" dir="5400000" rotWithShape="0">
              <a:schemeClr val="phClr">
                <a:shade val="30000"/>
                <a:satMod val="150000"/>
                <a:alpha val="38000"/>
              </a:schemeClr>
            </a:outerShdw>
          </a:effectLst>
        </a:effectStyle>
        <a:effectStyle>
          <a:effectLst>
            <a:outerShdw blurRad="39000" dist="25400" dir="5400000" rotWithShape="0">
              <a:schemeClr val="phClr">
                <a:shade val="33000"/>
                <a:alpha val="83000"/>
              </a:schemeClr>
            </a:outerShdw>
          </a:effectLst>
        </a:effectStyle>
        <a:effectStyle>
          <a:effectLst>
            <a:outerShdw blurRad="39000" dist="25400" dir="5400000" rotWithShape="0">
              <a:schemeClr val="phClr">
                <a:shade val="33000"/>
                <a:alpha val="83000"/>
              </a:schemeClr>
            </a:outerShdw>
          </a:effectLst>
          <a:scene3d>
            <a:camera prst="orthographicFront" fov="0">
              <a:rot lat="0" lon="0" rev="0"/>
            </a:camera>
            <a:lightRig rig="contrasting" dir="t">
              <a:rot lat="0" lon="0" rev="1500000"/>
            </a:lightRig>
          </a:scene3d>
          <a:sp3d extrusionH="127000" prstMaterial="powder">
            <a:bevelT w="50800" h="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ontrol" Target="../activeX/activeX5.xml"/><Relationship Id="rId13" Type="http://schemas.openxmlformats.org/officeDocument/2006/relationships/control" Target="../activeX/activeX10.xml"/><Relationship Id="rId18" Type="http://schemas.openxmlformats.org/officeDocument/2006/relationships/control" Target="../activeX/activeX15.xml"/><Relationship Id="rId26" Type="http://schemas.openxmlformats.org/officeDocument/2006/relationships/control" Target="../activeX/activeX23.xml"/><Relationship Id="rId3" Type="http://schemas.openxmlformats.org/officeDocument/2006/relationships/vmlDrawing" Target="../drawings/vmlDrawing1.vml"/><Relationship Id="rId21" Type="http://schemas.openxmlformats.org/officeDocument/2006/relationships/control" Target="../activeX/activeX18.xml"/><Relationship Id="rId7" Type="http://schemas.openxmlformats.org/officeDocument/2006/relationships/control" Target="../activeX/activeX4.xml"/><Relationship Id="rId12" Type="http://schemas.openxmlformats.org/officeDocument/2006/relationships/control" Target="../activeX/activeX9.xml"/><Relationship Id="rId17" Type="http://schemas.openxmlformats.org/officeDocument/2006/relationships/control" Target="../activeX/activeX14.xml"/><Relationship Id="rId25" Type="http://schemas.openxmlformats.org/officeDocument/2006/relationships/control" Target="../activeX/activeX22.xml"/><Relationship Id="rId2" Type="http://schemas.openxmlformats.org/officeDocument/2006/relationships/drawing" Target="../drawings/drawing1.xml"/><Relationship Id="rId16" Type="http://schemas.openxmlformats.org/officeDocument/2006/relationships/control" Target="../activeX/activeX13.xml"/><Relationship Id="rId20" Type="http://schemas.openxmlformats.org/officeDocument/2006/relationships/control" Target="../activeX/activeX17.xml"/><Relationship Id="rId29" Type="http://schemas.openxmlformats.org/officeDocument/2006/relationships/control" Target="../activeX/activeX26.xml"/><Relationship Id="rId1" Type="http://schemas.openxmlformats.org/officeDocument/2006/relationships/printerSettings" Target="../printerSettings/printerSettings1.bin"/><Relationship Id="rId6" Type="http://schemas.openxmlformats.org/officeDocument/2006/relationships/control" Target="../activeX/activeX3.xml"/><Relationship Id="rId11" Type="http://schemas.openxmlformats.org/officeDocument/2006/relationships/control" Target="../activeX/activeX8.xml"/><Relationship Id="rId24" Type="http://schemas.openxmlformats.org/officeDocument/2006/relationships/control" Target="../activeX/activeX21.xml"/><Relationship Id="rId5" Type="http://schemas.openxmlformats.org/officeDocument/2006/relationships/control" Target="../activeX/activeX2.xml"/><Relationship Id="rId15" Type="http://schemas.openxmlformats.org/officeDocument/2006/relationships/control" Target="../activeX/activeX12.xml"/><Relationship Id="rId23" Type="http://schemas.openxmlformats.org/officeDocument/2006/relationships/control" Target="../activeX/activeX20.xml"/><Relationship Id="rId28" Type="http://schemas.openxmlformats.org/officeDocument/2006/relationships/control" Target="../activeX/activeX25.xml"/><Relationship Id="rId10" Type="http://schemas.openxmlformats.org/officeDocument/2006/relationships/control" Target="../activeX/activeX7.xml"/><Relationship Id="rId19" Type="http://schemas.openxmlformats.org/officeDocument/2006/relationships/control" Target="../activeX/activeX16.xml"/><Relationship Id="rId4" Type="http://schemas.openxmlformats.org/officeDocument/2006/relationships/control" Target="../activeX/activeX1.xml"/><Relationship Id="rId9" Type="http://schemas.openxmlformats.org/officeDocument/2006/relationships/control" Target="../activeX/activeX6.xml"/><Relationship Id="rId14" Type="http://schemas.openxmlformats.org/officeDocument/2006/relationships/control" Target="../activeX/activeX11.xml"/><Relationship Id="rId22" Type="http://schemas.openxmlformats.org/officeDocument/2006/relationships/control" Target="../activeX/activeX19.xml"/><Relationship Id="rId27" Type="http://schemas.openxmlformats.org/officeDocument/2006/relationships/control" Target="../activeX/activeX24.xml"/><Relationship Id="rId30"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control" Target="../activeX/activeX31.xml"/><Relationship Id="rId13" Type="http://schemas.openxmlformats.org/officeDocument/2006/relationships/control" Target="../activeX/activeX36.xml"/><Relationship Id="rId18" Type="http://schemas.openxmlformats.org/officeDocument/2006/relationships/control" Target="../activeX/activeX41.xml"/><Relationship Id="rId3" Type="http://schemas.openxmlformats.org/officeDocument/2006/relationships/vmlDrawing" Target="../drawings/vmlDrawing2.vml"/><Relationship Id="rId21" Type="http://schemas.openxmlformats.org/officeDocument/2006/relationships/control" Target="../activeX/activeX44.xml"/><Relationship Id="rId7" Type="http://schemas.openxmlformats.org/officeDocument/2006/relationships/control" Target="../activeX/activeX30.xml"/><Relationship Id="rId12" Type="http://schemas.openxmlformats.org/officeDocument/2006/relationships/control" Target="../activeX/activeX35.xml"/><Relationship Id="rId17" Type="http://schemas.openxmlformats.org/officeDocument/2006/relationships/control" Target="../activeX/activeX40.xml"/><Relationship Id="rId2" Type="http://schemas.openxmlformats.org/officeDocument/2006/relationships/drawing" Target="../drawings/drawing2.xml"/><Relationship Id="rId16" Type="http://schemas.openxmlformats.org/officeDocument/2006/relationships/control" Target="../activeX/activeX39.xml"/><Relationship Id="rId20" Type="http://schemas.openxmlformats.org/officeDocument/2006/relationships/control" Target="../activeX/activeX43.xml"/><Relationship Id="rId1" Type="http://schemas.openxmlformats.org/officeDocument/2006/relationships/printerSettings" Target="../printerSettings/printerSettings2.bin"/><Relationship Id="rId6" Type="http://schemas.openxmlformats.org/officeDocument/2006/relationships/control" Target="../activeX/activeX29.xml"/><Relationship Id="rId11" Type="http://schemas.openxmlformats.org/officeDocument/2006/relationships/control" Target="../activeX/activeX34.xml"/><Relationship Id="rId5" Type="http://schemas.openxmlformats.org/officeDocument/2006/relationships/control" Target="../activeX/activeX28.xml"/><Relationship Id="rId15" Type="http://schemas.openxmlformats.org/officeDocument/2006/relationships/control" Target="../activeX/activeX38.xml"/><Relationship Id="rId23" Type="http://schemas.openxmlformats.org/officeDocument/2006/relationships/comments" Target="../comments2.xml"/><Relationship Id="rId10" Type="http://schemas.openxmlformats.org/officeDocument/2006/relationships/control" Target="../activeX/activeX33.xml"/><Relationship Id="rId19" Type="http://schemas.openxmlformats.org/officeDocument/2006/relationships/control" Target="../activeX/activeX42.xml"/><Relationship Id="rId4" Type="http://schemas.openxmlformats.org/officeDocument/2006/relationships/control" Target="../activeX/activeX27.xml"/><Relationship Id="rId9" Type="http://schemas.openxmlformats.org/officeDocument/2006/relationships/control" Target="../activeX/activeX32.xml"/><Relationship Id="rId14" Type="http://schemas.openxmlformats.org/officeDocument/2006/relationships/control" Target="../activeX/activeX37.xml"/><Relationship Id="rId22" Type="http://schemas.openxmlformats.org/officeDocument/2006/relationships/control" Target="../activeX/activeX45.xml"/></Relationships>
</file>

<file path=xl/worksheets/sheet1.xml><?xml version="1.0" encoding="utf-8"?>
<worksheet xmlns="http://schemas.openxmlformats.org/spreadsheetml/2006/main" xmlns:r="http://schemas.openxmlformats.org/officeDocument/2006/relationships">
  <sheetPr codeName="Лист1"/>
  <dimension ref="A1:V112"/>
  <sheetViews>
    <sheetView showGridLines="0" showWhiteSpace="0" view="pageLayout" topLeftCell="A19" zoomScaleSheetLayoutView="100" workbookViewId="0">
      <selection activeCell="K1" sqref="K1:V55"/>
    </sheetView>
  </sheetViews>
  <sheetFormatPr defaultColWidth="0" defaultRowHeight="15" zeroHeight="1"/>
  <cols>
    <col min="1" max="1" width="11" customWidth="1"/>
    <col min="2" max="2" width="10.140625" customWidth="1"/>
    <col min="3" max="5" width="9.140625"/>
    <col min="6" max="6" width="10" customWidth="1"/>
    <col min="7" max="8" width="9.140625"/>
    <col min="9" max="9" width="8.7109375" customWidth="1"/>
    <col min="10" max="10" width="11" customWidth="1"/>
    <col min="11" max="11" width="4.85546875" customWidth="1"/>
    <col min="12" max="12" width="5.28515625" customWidth="1"/>
    <col min="13" max="13" width="5.140625" customWidth="1"/>
    <col min="14" max="14" width="6" customWidth="1"/>
    <col min="15" max="16" width="9.140625" hidden="1" customWidth="1"/>
    <col min="17" max="17" width="5.140625" customWidth="1"/>
    <col min="18" max="18" width="3.85546875" customWidth="1"/>
    <col min="19" max="19" width="4.28515625" customWidth="1"/>
    <col min="20" max="20" width="1.85546875" hidden="1" customWidth="1"/>
    <col min="21" max="21" width="0" hidden="1" customWidth="1"/>
  </cols>
  <sheetData>
    <row r="1" spans="1:22" ht="21">
      <c r="A1" s="16"/>
      <c r="B1" s="121" t="s">
        <v>38</v>
      </c>
      <c r="C1" s="122"/>
      <c r="D1" s="122"/>
      <c r="E1" s="122"/>
      <c r="F1" s="122"/>
      <c r="G1" s="122"/>
      <c r="H1" s="122"/>
      <c r="I1" s="122"/>
      <c r="J1" s="17"/>
      <c r="K1" s="140"/>
      <c r="L1" s="140"/>
      <c r="M1" s="140"/>
      <c r="N1" s="140"/>
      <c r="O1" s="140"/>
      <c r="P1" s="140"/>
      <c r="Q1" s="140"/>
      <c r="R1" s="140"/>
      <c r="S1" s="140"/>
      <c r="T1" s="140"/>
      <c r="U1" s="140"/>
      <c r="V1" s="140"/>
    </row>
    <row r="2" spans="1:22" ht="18.75">
      <c r="A2" s="18"/>
      <c r="B2" s="19"/>
      <c r="C2" s="124" t="s">
        <v>26</v>
      </c>
      <c r="D2" s="125"/>
      <c r="E2" s="125"/>
      <c r="F2" s="125"/>
      <c r="G2" s="125"/>
      <c r="H2" s="125"/>
      <c r="I2" s="19"/>
      <c r="J2" s="20"/>
      <c r="K2" s="140"/>
      <c r="L2" s="140"/>
      <c r="M2" s="140"/>
      <c r="N2" s="140"/>
      <c r="O2" s="140"/>
      <c r="P2" s="140"/>
      <c r="Q2" s="140"/>
      <c r="R2" s="140"/>
      <c r="S2" s="140"/>
      <c r="T2" s="140"/>
      <c r="U2" s="140"/>
      <c r="V2" s="140"/>
    </row>
    <row r="3" spans="1:22" ht="17.25">
      <c r="A3" s="18"/>
      <c r="B3" s="97" t="s">
        <v>43</v>
      </c>
      <c r="C3" s="98"/>
      <c r="D3" s="98"/>
      <c r="E3" s="98"/>
      <c r="F3" s="98"/>
      <c r="G3" s="98"/>
      <c r="H3" s="98"/>
      <c r="I3" s="98"/>
      <c r="J3" s="20"/>
      <c r="K3" s="140"/>
      <c r="L3" s="140"/>
      <c r="M3" s="140"/>
      <c r="N3" s="140"/>
      <c r="O3" s="140"/>
      <c r="P3" s="140"/>
      <c r="Q3" s="140"/>
      <c r="R3" s="140"/>
      <c r="S3" s="140"/>
      <c r="T3" s="140"/>
      <c r="U3" s="140"/>
      <c r="V3" s="140"/>
    </row>
    <row r="4" spans="1:22" ht="15" customHeight="1">
      <c r="A4" s="18"/>
      <c r="B4" s="126" t="s">
        <v>47</v>
      </c>
      <c r="C4" s="126"/>
      <c r="D4" s="126"/>
      <c r="E4" s="126"/>
      <c r="F4" s="126"/>
      <c r="G4" s="126"/>
      <c r="H4" s="126"/>
      <c r="I4" s="126"/>
      <c r="J4" s="20"/>
      <c r="K4" s="140"/>
      <c r="L4" s="140"/>
      <c r="M4" s="140"/>
      <c r="N4" s="140"/>
      <c r="O4" s="140"/>
      <c r="P4" s="140"/>
      <c r="Q4" s="140"/>
      <c r="R4" s="140"/>
      <c r="S4" s="140"/>
      <c r="T4" s="140"/>
      <c r="U4" s="140"/>
      <c r="V4" s="140"/>
    </row>
    <row r="5" spans="1:22" ht="18.75" customHeight="1">
      <c r="A5" s="18"/>
      <c r="B5" s="105" t="s">
        <v>37</v>
      </c>
      <c r="C5" s="106"/>
      <c r="D5" s="106"/>
      <c r="E5" s="106"/>
      <c r="F5" s="106"/>
      <c r="G5" s="106"/>
      <c r="H5" s="106"/>
      <c r="I5" s="106"/>
      <c r="J5" s="20"/>
      <c r="K5" s="140"/>
      <c r="L5" s="140"/>
      <c r="M5" s="140"/>
      <c r="N5" s="140"/>
      <c r="O5" s="140"/>
      <c r="P5" s="140"/>
      <c r="Q5" s="140"/>
      <c r="R5" s="140"/>
      <c r="S5" s="140"/>
      <c r="T5" s="140"/>
      <c r="U5" s="140"/>
      <c r="V5" s="140"/>
    </row>
    <row r="6" spans="1:22" ht="1.5" customHeight="1">
      <c r="A6" s="21"/>
      <c r="B6" s="84"/>
      <c r="C6" s="22"/>
      <c r="D6" s="22"/>
      <c r="E6" s="22"/>
      <c r="F6" s="22"/>
      <c r="G6" s="23"/>
      <c r="H6" s="23"/>
      <c r="I6" s="23"/>
      <c r="J6" s="24"/>
      <c r="K6" s="140"/>
      <c r="L6" s="140"/>
      <c r="M6" s="140"/>
      <c r="N6" s="140"/>
      <c r="O6" s="140"/>
      <c r="P6" s="140"/>
      <c r="Q6" s="140"/>
      <c r="R6" s="140"/>
      <c r="S6" s="140"/>
      <c r="T6" s="140"/>
      <c r="U6" s="140"/>
      <c r="V6" s="140"/>
    </row>
    <row r="7" spans="1:22" ht="15.75">
      <c r="A7" s="49" t="s">
        <v>0</v>
      </c>
      <c r="B7" s="2">
        <v>41983</v>
      </c>
      <c r="C7" s="86">
        <v>0.5625</v>
      </c>
      <c r="D7" s="22"/>
      <c r="E7" s="22"/>
      <c r="F7" s="22"/>
      <c r="G7" s="127" t="s">
        <v>4</v>
      </c>
      <c r="H7" s="128"/>
      <c r="I7" s="107" t="s">
        <v>44</v>
      </c>
      <c r="J7" s="108"/>
      <c r="K7" s="140"/>
      <c r="L7" s="140"/>
      <c r="M7" s="140"/>
      <c r="N7" s="140"/>
      <c r="O7" s="140"/>
      <c r="P7" s="140"/>
      <c r="Q7" s="140"/>
      <c r="R7" s="140"/>
      <c r="S7" s="140"/>
      <c r="T7" s="140"/>
      <c r="U7" s="140"/>
      <c r="V7" s="140"/>
    </row>
    <row r="8" spans="1:22" ht="26.25">
      <c r="A8" s="50" t="s">
        <v>3</v>
      </c>
      <c r="B8" s="131" t="s">
        <v>58</v>
      </c>
      <c r="C8" s="132"/>
      <c r="D8" s="22"/>
      <c r="E8" s="22"/>
      <c r="F8" s="22"/>
      <c r="G8" s="115" t="s">
        <v>5</v>
      </c>
      <c r="H8" s="116"/>
      <c r="I8" s="109" t="s">
        <v>55</v>
      </c>
      <c r="J8" s="110"/>
      <c r="K8" s="140"/>
      <c r="L8" s="140"/>
      <c r="M8" s="140"/>
      <c r="N8" s="140"/>
      <c r="O8" s="140"/>
      <c r="P8" s="140"/>
      <c r="Q8" s="140"/>
      <c r="R8" s="140"/>
      <c r="S8" s="140"/>
      <c r="T8" s="140"/>
      <c r="U8" s="140"/>
      <c r="V8" s="140"/>
    </row>
    <row r="9" spans="1:22" ht="25.5">
      <c r="A9" s="51" t="s">
        <v>1</v>
      </c>
      <c r="B9" s="113">
        <v>22537</v>
      </c>
      <c r="C9" s="114"/>
      <c r="D9" s="22"/>
      <c r="E9" s="22"/>
      <c r="F9" s="22"/>
      <c r="G9" s="115" t="s">
        <v>6</v>
      </c>
      <c r="H9" s="116"/>
      <c r="I9" s="109" t="s">
        <v>56</v>
      </c>
      <c r="J9" s="110"/>
      <c r="K9" s="140"/>
      <c r="L9" s="140"/>
      <c r="M9" s="140"/>
      <c r="N9" s="140"/>
      <c r="O9" s="140"/>
      <c r="P9" s="140"/>
      <c r="Q9" s="140"/>
      <c r="R9" s="140"/>
      <c r="S9" s="140"/>
      <c r="T9" s="140"/>
      <c r="U9" s="140"/>
      <c r="V9" s="140"/>
    </row>
    <row r="10" spans="1:22" ht="15" customHeight="1">
      <c r="A10" s="49" t="s">
        <v>2</v>
      </c>
      <c r="B10" s="111" t="s">
        <v>59</v>
      </c>
      <c r="C10" s="112"/>
      <c r="D10" s="22"/>
      <c r="E10" s="22"/>
      <c r="F10" s="22"/>
      <c r="G10" s="115" t="s">
        <v>42</v>
      </c>
      <c r="H10" s="116"/>
      <c r="I10" s="109" t="s">
        <v>57</v>
      </c>
      <c r="J10" s="110"/>
      <c r="K10" s="140"/>
      <c r="L10" s="140"/>
      <c r="M10" s="140"/>
      <c r="N10" s="140"/>
      <c r="O10" s="140"/>
      <c r="P10" s="140"/>
      <c r="Q10" s="140"/>
      <c r="R10" s="140"/>
      <c r="S10" s="140"/>
      <c r="T10" s="140"/>
      <c r="U10" s="140"/>
      <c r="V10" s="140"/>
    </row>
    <row r="11" spans="1:22" ht="15" customHeight="1">
      <c r="A11" s="49" t="s">
        <v>25</v>
      </c>
      <c r="B11" s="85">
        <v>8789</v>
      </c>
      <c r="C11" s="87">
        <v>35</v>
      </c>
      <c r="D11" s="25"/>
      <c r="E11" s="23"/>
      <c r="F11" s="23"/>
      <c r="G11" s="115" t="s">
        <v>8</v>
      </c>
      <c r="H11" s="116"/>
      <c r="I11" s="109" t="s">
        <v>40</v>
      </c>
      <c r="J11" s="110"/>
      <c r="K11" s="140"/>
      <c r="L11" s="140"/>
      <c r="M11" s="140"/>
      <c r="N11" s="140"/>
      <c r="O11" s="140"/>
      <c r="P11" s="140"/>
      <c r="Q11" s="140"/>
      <c r="R11" s="140"/>
      <c r="S11" s="140"/>
      <c r="T11" s="140"/>
      <c r="U11" s="140"/>
      <c r="V11" s="140"/>
    </row>
    <row r="12" spans="1:22" ht="3.75" customHeight="1">
      <c r="A12" s="26"/>
      <c r="B12" s="22"/>
      <c r="C12" s="22"/>
      <c r="D12" s="22"/>
      <c r="E12" s="22"/>
      <c r="F12" s="22"/>
      <c r="G12" s="22"/>
      <c r="H12" s="22"/>
      <c r="I12" s="22"/>
      <c r="J12" s="20"/>
      <c r="K12" s="140"/>
      <c r="L12" s="140"/>
      <c r="M12" s="140"/>
      <c r="N12" s="140"/>
      <c r="O12" s="140"/>
      <c r="P12" s="140"/>
      <c r="Q12" s="140"/>
      <c r="R12" s="140"/>
      <c r="S12" s="140"/>
      <c r="T12" s="140"/>
      <c r="U12" s="140"/>
      <c r="V12" s="140"/>
    </row>
    <row r="13" spans="1:22" ht="15.75">
      <c r="A13" s="133" t="s">
        <v>9</v>
      </c>
      <c r="B13" s="134"/>
      <c r="C13" s="135" t="s">
        <v>60</v>
      </c>
      <c r="D13" s="136"/>
      <c r="E13" s="52" t="s">
        <v>53</v>
      </c>
      <c r="F13" s="146" t="s">
        <v>10</v>
      </c>
      <c r="G13" s="147"/>
      <c r="H13" s="147"/>
      <c r="I13" s="144" t="s">
        <v>46</v>
      </c>
      <c r="J13" s="145"/>
      <c r="K13" s="140"/>
      <c r="L13" s="140"/>
      <c r="M13" s="140"/>
      <c r="N13" s="140"/>
      <c r="O13" s="140"/>
      <c r="P13" s="140"/>
      <c r="Q13" s="140"/>
      <c r="R13" s="140"/>
      <c r="S13" s="140"/>
      <c r="T13" s="140"/>
      <c r="U13" s="140"/>
      <c r="V13" s="140"/>
    </row>
    <row r="14" spans="1:22" ht="15.75">
      <c r="A14" s="133" t="s">
        <v>27</v>
      </c>
      <c r="B14" s="143"/>
      <c r="C14" s="154"/>
      <c r="D14" s="53" t="s">
        <v>39</v>
      </c>
      <c r="E14" s="146" t="s">
        <v>11</v>
      </c>
      <c r="F14" s="146"/>
      <c r="G14" s="146"/>
      <c r="H14" s="146"/>
      <c r="I14" s="146"/>
      <c r="J14" s="155"/>
      <c r="K14" s="140"/>
      <c r="L14" s="140"/>
      <c r="M14" s="140"/>
      <c r="N14" s="140"/>
      <c r="O14" s="140"/>
      <c r="P14" s="140"/>
      <c r="Q14" s="140"/>
      <c r="R14" s="140"/>
      <c r="S14" s="140"/>
      <c r="T14" s="140"/>
      <c r="U14" s="140"/>
      <c r="V14" s="140"/>
    </row>
    <row r="15" spans="1:22">
      <c r="A15" s="26"/>
      <c r="B15" s="22"/>
      <c r="C15" s="22"/>
      <c r="D15" s="22"/>
      <c r="E15" s="22"/>
      <c r="F15" s="22"/>
      <c r="G15" s="22"/>
      <c r="H15" s="22"/>
      <c r="I15" s="22"/>
      <c r="J15" s="20"/>
      <c r="K15" s="140"/>
      <c r="L15" s="140"/>
      <c r="M15" s="140"/>
      <c r="N15" s="140"/>
      <c r="O15" s="140"/>
      <c r="P15" s="140"/>
      <c r="Q15" s="140"/>
      <c r="R15" s="140"/>
      <c r="S15" s="140"/>
      <c r="T15" s="140"/>
      <c r="U15" s="140"/>
      <c r="V15" s="140"/>
    </row>
    <row r="16" spans="1:22" ht="15.75">
      <c r="A16" s="26"/>
      <c r="B16" s="22"/>
      <c r="C16" s="22"/>
      <c r="D16" s="22"/>
      <c r="E16" s="22"/>
      <c r="F16" s="3"/>
      <c r="G16" s="22"/>
      <c r="H16" s="22"/>
      <c r="I16" s="22"/>
      <c r="J16" s="20"/>
      <c r="K16" s="140"/>
      <c r="L16" s="140"/>
      <c r="M16" s="140"/>
      <c r="N16" s="140"/>
      <c r="O16" s="140"/>
      <c r="P16" s="140"/>
      <c r="Q16" s="140"/>
      <c r="R16" s="140"/>
      <c r="S16" s="140"/>
      <c r="T16" s="140"/>
      <c r="U16" s="140"/>
      <c r="V16" s="140"/>
    </row>
    <row r="17" spans="1:22" ht="15.75">
      <c r="A17" s="4"/>
      <c r="B17" s="84"/>
      <c r="C17" s="84"/>
      <c r="D17" s="22"/>
      <c r="E17" s="22"/>
      <c r="F17" s="22"/>
      <c r="G17" s="22"/>
      <c r="H17" s="27"/>
      <c r="I17" s="27"/>
      <c r="J17" s="28"/>
      <c r="K17" s="140"/>
      <c r="L17" s="140"/>
      <c r="M17" s="140"/>
      <c r="N17" s="140"/>
      <c r="O17" s="140"/>
      <c r="P17" s="140"/>
      <c r="Q17" s="140"/>
      <c r="R17" s="140"/>
      <c r="S17" s="140"/>
      <c r="T17" s="140"/>
      <c r="U17" s="140"/>
      <c r="V17" s="140"/>
    </row>
    <row r="18" spans="1:22">
      <c r="A18" s="152" t="s">
        <v>12</v>
      </c>
      <c r="B18" s="153"/>
      <c r="C18" s="153"/>
      <c r="D18" s="153"/>
      <c r="E18" s="153"/>
      <c r="F18" s="153"/>
      <c r="G18" s="29"/>
      <c r="H18" s="22"/>
      <c r="I18" s="22"/>
      <c r="J18" s="20"/>
      <c r="K18" s="140"/>
      <c r="L18" s="140"/>
      <c r="M18" s="140"/>
      <c r="N18" s="140"/>
      <c r="O18" s="140"/>
      <c r="P18" s="140"/>
      <c r="Q18" s="140"/>
      <c r="R18" s="140"/>
      <c r="S18" s="140"/>
      <c r="T18" s="140"/>
      <c r="U18" s="140"/>
      <c r="V18" s="140"/>
    </row>
    <row r="19" spans="1:22" ht="17.25">
      <c r="A19" s="5"/>
      <c r="B19" s="148" t="s">
        <v>41</v>
      </c>
      <c r="C19" s="149"/>
      <c r="D19" s="149"/>
      <c r="E19" s="150"/>
      <c r="F19" s="148" t="s">
        <v>16</v>
      </c>
      <c r="G19" s="151"/>
      <c r="H19" s="22"/>
      <c r="I19" s="6"/>
      <c r="J19" s="7">
        <v>100</v>
      </c>
      <c r="K19" s="140"/>
      <c r="L19" s="140"/>
      <c r="M19" s="140"/>
      <c r="N19" s="140"/>
      <c r="O19" s="140"/>
      <c r="P19" s="140"/>
      <c r="Q19" s="140"/>
      <c r="R19" s="140"/>
      <c r="S19" s="140"/>
      <c r="T19" s="140"/>
      <c r="U19" s="140"/>
      <c r="V19" s="140"/>
    </row>
    <row r="20" spans="1:22" ht="17.25">
      <c r="A20" s="8" t="s">
        <v>15</v>
      </c>
      <c r="B20" s="30"/>
      <c r="C20" s="31"/>
      <c r="D20" s="9"/>
      <c r="E20" s="32"/>
      <c r="F20" s="31"/>
      <c r="G20" s="32"/>
      <c r="H20" s="33"/>
      <c r="I20" s="10"/>
      <c r="J20" s="11"/>
      <c r="K20" s="140"/>
      <c r="L20" s="140"/>
      <c r="M20" s="140"/>
      <c r="N20" s="140"/>
      <c r="O20" s="140"/>
      <c r="P20" s="140"/>
      <c r="Q20" s="140"/>
      <c r="R20" s="140"/>
      <c r="S20" s="140"/>
      <c r="T20" s="140"/>
      <c r="U20" s="140"/>
      <c r="V20" s="140"/>
    </row>
    <row r="21" spans="1:22">
      <c r="A21" s="12" t="s">
        <v>14</v>
      </c>
      <c r="B21" s="30"/>
      <c r="C21" s="22"/>
      <c r="D21" s="22"/>
      <c r="E21" s="32"/>
      <c r="F21" s="30"/>
      <c r="G21" s="34"/>
      <c r="H21" s="35"/>
      <c r="I21" s="36"/>
      <c r="J21" s="20"/>
      <c r="K21" s="140"/>
      <c r="L21" s="140"/>
      <c r="M21" s="140"/>
      <c r="N21" s="140"/>
      <c r="O21" s="140"/>
      <c r="P21" s="140"/>
      <c r="Q21" s="140"/>
      <c r="R21" s="140"/>
      <c r="S21" s="140"/>
      <c r="T21" s="140"/>
      <c r="U21" s="140"/>
      <c r="V21" s="140"/>
    </row>
    <row r="22" spans="1:22">
      <c r="A22" s="117" t="s">
        <v>17</v>
      </c>
      <c r="B22" s="118"/>
      <c r="C22" s="37"/>
      <c r="D22" s="37"/>
      <c r="E22" s="37"/>
      <c r="F22" s="37"/>
      <c r="G22" s="37"/>
      <c r="H22" s="37"/>
      <c r="I22" s="37"/>
      <c r="J22" s="38"/>
      <c r="K22" s="140"/>
      <c r="L22" s="140"/>
      <c r="M22" s="140"/>
      <c r="N22" s="140"/>
      <c r="O22" s="140"/>
      <c r="P22" s="140"/>
      <c r="Q22" s="140"/>
      <c r="R22" s="140"/>
      <c r="S22" s="140"/>
      <c r="T22" s="140"/>
      <c r="U22" s="140"/>
      <c r="V22" s="140"/>
    </row>
    <row r="23" spans="1:22">
      <c r="A23" s="119"/>
      <c r="B23" s="120"/>
      <c r="C23" s="39"/>
      <c r="D23" s="27"/>
      <c r="E23" s="27"/>
      <c r="F23" s="27"/>
      <c r="G23" s="27"/>
      <c r="H23" s="27"/>
      <c r="I23" s="27"/>
      <c r="J23" s="28"/>
      <c r="K23" s="140"/>
      <c r="L23" s="140"/>
      <c r="M23" s="140"/>
      <c r="N23" s="140"/>
      <c r="O23" s="140"/>
      <c r="P23" s="140"/>
      <c r="Q23" s="140"/>
      <c r="R23" s="140"/>
      <c r="S23" s="140"/>
      <c r="T23" s="140"/>
      <c r="U23" s="140"/>
      <c r="V23" s="140"/>
    </row>
    <row r="24" spans="1:22" ht="15" customHeight="1">
      <c r="A24" s="54" t="s">
        <v>18</v>
      </c>
      <c r="B24" s="129" t="s">
        <v>62</v>
      </c>
      <c r="C24" s="130"/>
      <c r="D24" s="13" t="s">
        <v>50</v>
      </c>
      <c r="E24" s="123" t="s">
        <v>28</v>
      </c>
      <c r="F24" s="123"/>
      <c r="G24" s="14"/>
      <c r="H24" s="123" t="s">
        <v>19</v>
      </c>
      <c r="I24" s="123"/>
      <c r="J24" s="15" t="s">
        <v>51</v>
      </c>
      <c r="K24" s="140"/>
      <c r="L24" s="140"/>
      <c r="M24" s="140"/>
      <c r="N24" s="140"/>
      <c r="O24" s="140"/>
      <c r="P24" s="140"/>
      <c r="Q24" s="140"/>
      <c r="R24" s="140"/>
      <c r="S24" s="140"/>
      <c r="T24" s="140"/>
      <c r="U24" s="140"/>
      <c r="V24" s="140"/>
    </row>
    <row r="25" spans="1:22" ht="24" customHeight="1">
      <c r="A25" s="99" t="s">
        <v>21</v>
      </c>
      <c r="B25" s="100"/>
      <c r="C25" s="100"/>
      <c r="D25" s="100"/>
      <c r="E25" s="100"/>
      <c r="F25" s="100"/>
      <c r="G25" s="100"/>
      <c r="H25" s="100"/>
      <c r="I25" s="100"/>
      <c r="J25" s="101"/>
      <c r="K25" s="140"/>
      <c r="L25" s="140"/>
      <c r="M25" s="140"/>
      <c r="N25" s="140"/>
      <c r="O25" s="140"/>
      <c r="P25" s="140"/>
      <c r="Q25" s="140"/>
      <c r="R25" s="140"/>
      <c r="S25" s="140"/>
      <c r="T25" s="140"/>
      <c r="U25" s="140"/>
      <c r="V25" s="140"/>
    </row>
    <row r="26" spans="1:22" ht="15.75">
      <c r="A26" s="26"/>
      <c r="B26" s="22"/>
      <c r="C26" s="22"/>
      <c r="D26" s="22"/>
      <c r="E26" s="156" t="s">
        <v>22</v>
      </c>
      <c r="F26" s="156"/>
      <c r="G26" s="156"/>
      <c r="H26" s="157" t="s">
        <v>61</v>
      </c>
      <c r="I26" s="158"/>
      <c r="J26" s="159"/>
      <c r="K26" s="140"/>
      <c r="L26" s="140"/>
      <c r="M26" s="140"/>
      <c r="N26" s="140"/>
      <c r="O26" s="140"/>
      <c r="P26" s="140"/>
      <c r="Q26" s="140"/>
      <c r="R26" s="140"/>
      <c r="S26" s="140"/>
      <c r="T26" s="140"/>
      <c r="U26" s="140"/>
      <c r="V26" s="140"/>
    </row>
    <row r="27" spans="1:22" ht="13.5" customHeight="1">
      <c r="A27" s="26"/>
      <c r="B27" s="22"/>
      <c r="C27" s="22"/>
      <c r="D27" s="22"/>
      <c r="E27" s="160" t="s">
        <v>23</v>
      </c>
      <c r="F27" s="161"/>
      <c r="G27" s="162" t="s">
        <v>49</v>
      </c>
      <c r="H27" s="163"/>
      <c r="I27" s="163"/>
      <c r="J27" s="164"/>
      <c r="K27" s="140"/>
      <c r="L27" s="140"/>
      <c r="M27" s="140"/>
      <c r="N27" s="140"/>
      <c r="O27" s="140"/>
      <c r="P27" s="140"/>
      <c r="Q27" s="140"/>
      <c r="R27" s="140"/>
      <c r="S27" s="140"/>
      <c r="T27" s="140"/>
      <c r="U27" s="140"/>
      <c r="V27" s="140"/>
    </row>
    <row r="28" spans="1:22" ht="15" customHeight="1">
      <c r="A28" s="26"/>
      <c r="B28" s="22"/>
      <c r="C28" s="22"/>
      <c r="D28" s="22"/>
      <c r="E28" s="102" t="s">
        <v>63</v>
      </c>
      <c r="F28" s="103"/>
      <c r="G28" s="103"/>
      <c r="H28" s="103"/>
      <c r="I28" s="103"/>
      <c r="J28" s="104"/>
      <c r="K28" s="140"/>
      <c r="L28" s="140"/>
      <c r="M28" s="140"/>
      <c r="N28" s="140"/>
      <c r="O28" s="140"/>
      <c r="P28" s="140"/>
      <c r="Q28" s="140"/>
      <c r="R28" s="140"/>
      <c r="S28" s="140"/>
      <c r="T28" s="140"/>
      <c r="U28" s="140"/>
      <c r="V28" s="140"/>
    </row>
    <row r="29" spans="1:22" ht="15" customHeight="1">
      <c r="A29" s="26"/>
      <c r="B29" s="22"/>
      <c r="C29" s="22"/>
      <c r="D29" s="22"/>
      <c r="E29" s="103"/>
      <c r="F29" s="103"/>
      <c r="G29" s="103"/>
      <c r="H29" s="103"/>
      <c r="I29" s="103"/>
      <c r="J29" s="104"/>
      <c r="K29" s="140"/>
      <c r="L29" s="140"/>
      <c r="M29" s="140"/>
      <c r="N29" s="140"/>
      <c r="O29" s="140"/>
      <c r="P29" s="140"/>
      <c r="Q29" s="140"/>
      <c r="R29" s="140"/>
      <c r="S29" s="140"/>
      <c r="T29" s="140"/>
      <c r="U29" s="140"/>
      <c r="V29" s="140"/>
    </row>
    <row r="30" spans="1:22" ht="15" customHeight="1">
      <c r="A30" s="26"/>
      <c r="B30" s="22"/>
      <c r="C30" s="22"/>
      <c r="D30" s="22"/>
      <c r="E30" s="103"/>
      <c r="F30" s="103"/>
      <c r="G30" s="103"/>
      <c r="H30" s="103"/>
      <c r="I30" s="103"/>
      <c r="J30" s="104"/>
      <c r="K30" s="140"/>
      <c r="L30" s="140"/>
      <c r="M30" s="140"/>
      <c r="N30" s="140"/>
      <c r="O30" s="140"/>
      <c r="P30" s="140"/>
      <c r="Q30" s="140"/>
      <c r="R30" s="140"/>
      <c r="S30" s="140"/>
      <c r="T30" s="140"/>
      <c r="U30" s="140"/>
      <c r="V30" s="140"/>
    </row>
    <row r="31" spans="1:22" ht="15" customHeight="1">
      <c r="A31" s="26"/>
      <c r="B31" s="22"/>
      <c r="C31" s="22"/>
      <c r="D31" s="22"/>
      <c r="E31" s="103"/>
      <c r="F31" s="103"/>
      <c r="G31" s="103"/>
      <c r="H31" s="103"/>
      <c r="I31" s="103"/>
      <c r="J31" s="104"/>
      <c r="K31" s="140"/>
      <c r="L31" s="140"/>
      <c r="M31" s="140"/>
      <c r="N31" s="140"/>
      <c r="O31" s="140"/>
      <c r="P31" s="140"/>
      <c r="Q31" s="140"/>
      <c r="R31" s="140"/>
      <c r="S31" s="140"/>
      <c r="T31" s="140"/>
      <c r="U31" s="140"/>
      <c r="V31" s="140"/>
    </row>
    <row r="32" spans="1:22" ht="15" customHeight="1">
      <c r="A32" s="26"/>
      <c r="B32" s="22"/>
      <c r="C32" s="22"/>
      <c r="D32" s="22"/>
      <c r="E32" s="103"/>
      <c r="F32" s="103"/>
      <c r="G32" s="103"/>
      <c r="H32" s="103"/>
      <c r="I32" s="103"/>
      <c r="J32" s="104"/>
      <c r="K32" s="140"/>
      <c r="L32" s="140"/>
      <c r="M32" s="140"/>
      <c r="N32" s="140"/>
      <c r="O32" s="140"/>
      <c r="P32" s="140"/>
      <c r="Q32" s="140"/>
      <c r="R32" s="140"/>
      <c r="S32" s="140"/>
      <c r="T32" s="140"/>
      <c r="U32" s="140"/>
      <c r="V32" s="140"/>
    </row>
    <row r="33" spans="1:22" ht="15" customHeight="1">
      <c r="A33" s="26"/>
      <c r="B33" s="22"/>
      <c r="C33" s="22"/>
      <c r="D33" s="22"/>
      <c r="E33" s="103"/>
      <c r="F33" s="103"/>
      <c r="G33" s="103"/>
      <c r="H33" s="103"/>
      <c r="I33" s="103"/>
      <c r="J33" s="104"/>
      <c r="K33" s="140"/>
      <c r="L33" s="140"/>
      <c r="M33" s="140"/>
      <c r="N33" s="140"/>
      <c r="O33" s="140"/>
      <c r="P33" s="140"/>
      <c r="Q33" s="140"/>
      <c r="R33" s="140"/>
      <c r="S33" s="140"/>
      <c r="T33" s="140"/>
      <c r="U33" s="140"/>
      <c r="V33" s="140"/>
    </row>
    <row r="34" spans="1:22" ht="15" customHeight="1">
      <c r="A34" s="26"/>
      <c r="B34" s="22"/>
      <c r="C34" s="22"/>
      <c r="D34" s="22"/>
      <c r="E34" s="103"/>
      <c r="F34" s="103"/>
      <c r="G34" s="103"/>
      <c r="H34" s="103"/>
      <c r="I34" s="103"/>
      <c r="J34" s="104"/>
      <c r="K34" s="140"/>
      <c r="L34" s="140"/>
      <c r="M34" s="140"/>
      <c r="N34" s="140"/>
      <c r="O34" s="140"/>
      <c r="P34" s="140"/>
      <c r="Q34" s="140"/>
      <c r="R34" s="140"/>
      <c r="S34" s="140"/>
      <c r="T34" s="140"/>
      <c r="U34" s="140"/>
      <c r="V34" s="140"/>
    </row>
    <row r="35" spans="1:22" ht="15" customHeight="1">
      <c r="A35" s="26"/>
      <c r="B35" s="22"/>
      <c r="C35" s="22"/>
      <c r="D35" s="22"/>
      <c r="E35" s="103"/>
      <c r="F35" s="103"/>
      <c r="G35" s="103"/>
      <c r="H35" s="103"/>
      <c r="I35" s="103"/>
      <c r="J35" s="104"/>
      <c r="K35" s="140"/>
      <c r="L35" s="140"/>
      <c r="M35" s="140"/>
      <c r="N35" s="140"/>
      <c r="O35" s="140"/>
      <c r="P35" s="140"/>
      <c r="Q35" s="140"/>
      <c r="R35" s="140"/>
      <c r="S35" s="140"/>
      <c r="T35" s="140"/>
      <c r="U35" s="140"/>
      <c r="V35" s="140"/>
    </row>
    <row r="36" spans="1:22" ht="15" customHeight="1">
      <c r="A36" s="26"/>
      <c r="B36" s="22"/>
      <c r="C36" s="22"/>
      <c r="D36" s="22"/>
      <c r="E36" s="103"/>
      <c r="F36" s="103"/>
      <c r="G36" s="103"/>
      <c r="H36" s="103"/>
      <c r="I36" s="103"/>
      <c r="J36" s="104"/>
      <c r="K36" s="140"/>
      <c r="L36" s="140"/>
      <c r="M36" s="140"/>
      <c r="N36" s="140"/>
      <c r="O36" s="140"/>
      <c r="P36" s="140"/>
      <c r="Q36" s="140"/>
      <c r="R36" s="140"/>
      <c r="S36" s="140"/>
      <c r="T36" s="140"/>
      <c r="U36" s="140"/>
      <c r="V36" s="140"/>
    </row>
    <row r="37" spans="1:22" ht="15" customHeight="1">
      <c r="A37" s="40" t="s">
        <v>13</v>
      </c>
      <c r="B37" s="41"/>
      <c r="C37" s="41"/>
      <c r="D37" s="41"/>
      <c r="E37" s="103"/>
      <c r="F37" s="103"/>
      <c r="G37" s="103"/>
      <c r="H37" s="103"/>
      <c r="I37" s="103"/>
      <c r="J37" s="104"/>
      <c r="K37" s="140"/>
      <c r="L37" s="140"/>
      <c r="M37" s="140"/>
      <c r="N37" s="140"/>
      <c r="O37" s="140"/>
      <c r="P37" s="140"/>
      <c r="Q37" s="140"/>
      <c r="R37" s="140"/>
      <c r="S37" s="140"/>
      <c r="T37" s="140"/>
      <c r="U37" s="140"/>
      <c r="V37" s="140"/>
    </row>
    <row r="38" spans="1:22" ht="15" customHeight="1">
      <c r="A38" s="42"/>
      <c r="B38" s="41"/>
      <c r="C38" s="41"/>
      <c r="D38" s="41"/>
      <c r="E38" s="103"/>
      <c r="F38" s="103"/>
      <c r="G38" s="103"/>
      <c r="H38" s="103"/>
      <c r="I38" s="103"/>
      <c r="J38" s="104"/>
      <c r="K38" s="140"/>
      <c r="L38" s="140"/>
      <c r="M38" s="140"/>
      <c r="N38" s="140"/>
      <c r="O38" s="140"/>
      <c r="P38" s="140"/>
      <c r="Q38" s="140"/>
      <c r="R38" s="140"/>
      <c r="S38" s="140"/>
      <c r="T38" s="140"/>
      <c r="U38" s="140"/>
      <c r="V38" s="140"/>
    </row>
    <row r="39" spans="1:22" ht="15" customHeight="1">
      <c r="A39" s="43" t="s">
        <v>20</v>
      </c>
      <c r="B39" s="44"/>
      <c r="C39" s="44"/>
      <c r="D39" s="44"/>
      <c r="E39" s="103"/>
      <c r="F39" s="103"/>
      <c r="G39" s="103"/>
      <c r="H39" s="103"/>
      <c r="I39" s="103"/>
      <c r="J39" s="104"/>
      <c r="K39" s="140"/>
      <c r="L39" s="140"/>
      <c r="M39" s="140"/>
      <c r="N39" s="140"/>
      <c r="O39" s="140"/>
      <c r="P39" s="140"/>
      <c r="Q39" s="140"/>
      <c r="R39" s="140"/>
      <c r="S39" s="140"/>
      <c r="T39" s="140"/>
      <c r="U39" s="140"/>
      <c r="V39" s="140"/>
    </row>
    <row r="40" spans="1:22" ht="15" customHeight="1">
      <c r="A40" s="43"/>
      <c r="B40" s="44"/>
      <c r="C40" s="44"/>
      <c r="D40" s="44"/>
      <c r="E40" s="103"/>
      <c r="F40" s="103"/>
      <c r="G40" s="103"/>
      <c r="H40" s="103"/>
      <c r="I40" s="103"/>
      <c r="J40" s="104"/>
      <c r="K40" s="140"/>
      <c r="L40" s="140"/>
      <c r="M40" s="140"/>
      <c r="N40" s="140"/>
      <c r="O40" s="140"/>
      <c r="P40" s="140"/>
      <c r="Q40" s="140"/>
      <c r="R40" s="140"/>
      <c r="S40" s="140"/>
      <c r="T40" s="140"/>
      <c r="U40" s="140"/>
      <c r="V40" s="140"/>
    </row>
    <row r="41" spans="1:22" ht="15" customHeight="1">
      <c r="A41" s="43"/>
      <c r="B41" s="44"/>
      <c r="C41" s="44"/>
      <c r="D41" s="44"/>
      <c r="E41" s="103"/>
      <c r="F41" s="103"/>
      <c r="G41" s="103"/>
      <c r="H41" s="103"/>
      <c r="I41" s="103"/>
      <c r="J41" s="104"/>
      <c r="K41" s="140"/>
      <c r="L41" s="140"/>
      <c r="M41" s="140"/>
      <c r="N41" s="140"/>
      <c r="O41" s="140"/>
      <c r="P41" s="140"/>
      <c r="Q41" s="140"/>
      <c r="R41" s="140"/>
      <c r="S41" s="140"/>
      <c r="T41" s="140"/>
      <c r="U41" s="140"/>
      <c r="V41" s="140"/>
    </row>
    <row r="42" spans="1:22" ht="15" customHeight="1">
      <c r="A42" s="43"/>
      <c r="B42" s="44"/>
      <c r="C42" s="44"/>
      <c r="D42" s="44"/>
      <c r="E42" s="103"/>
      <c r="F42" s="103"/>
      <c r="G42" s="103"/>
      <c r="H42" s="103"/>
      <c r="I42" s="103"/>
      <c r="J42" s="104"/>
      <c r="K42" s="140"/>
      <c r="L42" s="140"/>
      <c r="M42" s="140"/>
      <c r="N42" s="140"/>
      <c r="O42" s="140"/>
      <c r="P42" s="140"/>
      <c r="Q42" s="140"/>
      <c r="R42" s="140"/>
      <c r="S42" s="140"/>
      <c r="T42" s="140"/>
      <c r="U42" s="140"/>
      <c r="V42" s="140"/>
    </row>
    <row r="43" spans="1:22" ht="15" customHeight="1">
      <c r="A43" s="43"/>
      <c r="B43" s="44"/>
      <c r="C43" s="44"/>
      <c r="D43" s="44"/>
      <c r="E43" s="103"/>
      <c r="F43" s="103"/>
      <c r="G43" s="103"/>
      <c r="H43" s="103"/>
      <c r="I43" s="103"/>
      <c r="J43" s="104"/>
      <c r="K43" s="140"/>
      <c r="L43" s="140"/>
      <c r="M43" s="140"/>
      <c r="N43" s="140"/>
      <c r="O43" s="140"/>
      <c r="P43" s="140"/>
      <c r="Q43" s="140"/>
      <c r="R43" s="140"/>
      <c r="S43" s="140"/>
      <c r="T43" s="140"/>
      <c r="U43" s="140"/>
      <c r="V43" s="140"/>
    </row>
    <row r="44" spans="1:22" ht="15" customHeight="1">
      <c r="A44" s="43"/>
      <c r="B44" s="44"/>
      <c r="C44" s="44"/>
      <c r="D44" s="44"/>
      <c r="E44" s="103"/>
      <c r="F44" s="103"/>
      <c r="G44" s="103"/>
      <c r="H44" s="103"/>
      <c r="I44" s="103"/>
      <c r="J44" s="104"/>
      <c r="K44" s="140"/>
      <c r="L44" s="140"/>
      <c r="M44" s="140"/>
      <c r="N44" s="140"/>
      <c r="O44" s="140"/>
      <c r="P44" s="140"/>
      <c r="Q44" s="140"/>
      <c r="R44" s="140"/>
      <c r="S44" s="140"/>
      <c r="T44" s="140"/>
      <c r="U44" s="140"/>
      <c r="V44" s="140"/>
    </row>
    <row r="45" spans="1:22" ht="15" customHeight="1">
      <c r="A45" s="43"/>
      <c r="B45" s="44"/>
      <c r="C45" s="44"/>
      <c r="D45" s="44"/>
      <c r="E45" s="103"/>
      <c r="F45" s="103"/>
      <c r="G45" s="103"/>
      <c r="H45" s="103"/>
      <c r="I45" s="103"/>
      <c r="J45" s="104"/>
      <c r="K45" s="140"/>
      <c r="L45" s="140"/>
      <c r="M45" s="140"/>
      <c r="N45" s="140"/>
      <c r="O45" s="140"/>
      <c r="P45" s="140"/>
      <c r="Q45" s="140"/>
      <c r="R45" s="140"/>
      <c r="S45" s="140"/>
      <c r="T45" s="140"/>
      <c r="U45" s="140"/>
      <c r="V45" s="140"/>
    </row>
    <row r="46" spans="1:22" ht="15" customHeight="1">
      <c r="A46" s="43"/>
      <c r="B46" s="44"/>
      <c r="C46" s="44"/>
      <c r="D46" s="44"/>
      <c r="E46" s="103"/>
      <c r="F46" s="103"/>
      <c r="G46" s="103"/>
      <c r="H46" s="103"/>
      <c r="I46" s="103"/>
      <c r="J46" s="104"/>
      <c r="K46" s="140"/>
      <c r="L46" s="140"/>
      <c r="M46" s="140"/>
      <c r="N46" s="140"/>
      <c r="O46" s="140"/>
      <c r="P46" s="140"/>
      <c r="Q46" s="140"/>
      <c r="R46" s="140"/>
      <c r="S46" s="140"/>
      <c r="T46" s="140"/>
      <c r="U46" s="140"/>
      <c r="V46" s="140"/>
    </row>
    <row r="47" spans="1:22" ht="15" customHeight="1">
      <c r="A47" s="43"/>
      <c r="B47" s="44"/>
      <c r="C47" s="44"/>
      <c r="D47" s="44"/>
      <c r="E47" s="103"/>
      <c r="F47" s="103"/>
      <c r="G47" s="103"/>
      <c r="H47" s="103"/>
      <c r="I47" s="103"/>
      <c r="J47" s="104"/>
      <c r="K47" s="140"/>
      <c r="L47" s="140"/>
      <c r="M47" s="140"/>
      <c r="N47" s="140"/>
      <c r="O47" s="140"/>
      <c r="P47" s="140"/>
      <c r="Q47" s="140"/>
      <c r="R47" s="140"/>
      <c r="S47" s="140"/>
      <c r="T47" s="140"/>
      <c r="U47" s="140"/>
      <c r="V47" s="140"/>
    </row>
    <row r="48" spans="1:22" ht="15" customHeight="1">
      <c r="A48" s="43"/>
      <c r="B48" s="44"/>
      <c r="C48" s="44"/>
      <c r="D48" s="44"/>
      <c r="E48" s="103"/>
      <c r="F48" s="103"/>
      <c r="G48" s="103"/>
      <c r="H48" s="103"/>
      <c r="I48" s="103"/>
      <c r="J48" s="104"/>
      <c r="K48" s="140"/>
      <c r="L48" s="140"/>
      <c r="M48" s="140"/>
      <c r="N48" s="140"/>
      <c r="O48" s="140"/>
      <c r="P48" s="140"/>
      <c r="Q48" s="140"/>
      <c r="R48" s="140"/>
      <c r="S48" s="140"/>
      <c r="T48" s="140"/>
      <c r="U48" s="140"/>
      <c r="V48" s="140"/>
    </row>
    <row r="49" spans="1:22" ht="15" customHeight="1">
      <c r="A49" s="42"/>
      <c r="B49" s="41"/>
      <c r="C49" s="41"/>
      <c r="D49" s="41"/>
      <c r="E49" s="103"/>
      <c r="F49" s="103"/>
      <c r="G49" s="103"/>
      <c r="H49" s="103"/>
      <c r="I49" s="103"/>
      <c r="J49" s="104"/>
      <c r="K49" s="140"/>
      <c r="L49" s="140"/>
      <c r="M49" s="140"/>
      <c r="N49" s="140"/>
      <c r="O49" s="140"/>
      <c r="P49" s="140"/>
      <c r="Q49" s="140"/>
      <c r="R49" s="140"/>
      <c r="S49" s="140"/>
      <c r="T49" s="140"/>
      <c r="U49" s="140"/>
      <c r="V49" s="140"/>
    </row>
    <row r="50" spans="1:22" ht="15" customHeight="1">
      <c r="A50" s="91" t="s">
        <v>34</v>
      </c>
      <c r="B50" s="92"/>
      <c r="C50" s="22"/>
      <c r="D50" s="22"/>
      <c r="E50" s="103"/>
      <c r="F50" s="103"/>
      <c r="G50" s="103"/>
      <c r="H50" s="103"/>
      <c r="I50" s="103"/>
      <c r="J50" s="104"/>
      <c r="K50" s="140"/>
      <c r="L50" s="140"/>
      <c r="M50" s="140"/>
      <c r="N50" s="140"/>
      <c r="O50" s="140"/>
      <c r="P50" s="140"/>
      <c r="Q50" s="140"/>
      <c r="R50" s="140"/>
      <c r="S50" s="140"/>
      <c r="T50" s="140"/>
      <c r="U50" s="140"/>
      <c r="V50" s="140"/>
    </row>
    <row r="51" spans="1:22" ht="12.75" customHeight="1">
      <c r="A51" s="137"/>
      <c r="B51" s="138"/>
      <c r="C51" s="138"/>
      <c r="D51" s="138"/>
      <c r="E51" s="103"/>
      <c r="F51" s="103"/>
      <c r="G51" s="103"/>
      <c r="H51" s="103"/>
      <c r="I51" s="103"/>
      <c r="J51" s="104"/>
      <c r="K51" s="140"/>
      <c r="L51" s="140"/>
      <c r="M51" s="140"/>
      <c r="N51" s="140"/>
      <c r="O51" s="140"/>
      <c r="P51" s="140"/>
      <c r="Q51" s="140"/>
      <c r="R51" s="140"/>
      <c r="S51" s="140"/>
      <c r="T51" s="140"/>
      <c r="U51" s="140"/>
      <c r="V51" s="140"/>
    </row>
    <row r="52" spans="1:22" ht="13.5" customHeight="1">
      <c r="A52" s="93" t="s">
        <v>64</v>
      </c>
      <c r="B52" s="94"/>
      <c r="C52" s="95"/>
      <c r="D52" s="95"/>
      <c r="E52" s="95"/>
      <c r="F52" s="95"/>
      <c r="G52" s="95"/>
      <c r="H52" s="95"/>
      <c r="I52" s="95"/>
      <c r="J52" s="96"/>
      <c r="K52" s="140"/>
      <c r="L52" s="140"/>
      <c r="M52" s="140"/>
      <c r="N52" s="140"/>
      <c r="O52" s="140"/>
      <c r="P52" s="140"/>
      <c r="Q52" s="140"/>
      <c r="R52" s="140"/>
      <c r="S52" s="140"/>
      <c r="T52" s="140"/>
      <c r="U52" s="140"/>
      <c r="V52" s="140"/>
    </row>
    <row r="53" spans="1:22" ht="13.5" customHeight="1">
      <c r="A53" s="93"/>
      <c r="B53" s="95"/>
      <c r="C53" s="95"/>
      <c r="D53" s="95"/>
      <c r="E53" s="95"/>
      <c r="F53" s="95"/>
      <c r="G53" s="95"/>
      <c r="H53" s="95"/>
      <c r="I53" s="95"/>
      <c r="J53" s="96"/>
      <c r="K53" s="140"/>
      <c r="L53" s="140"/>
      <c r="M53" s="140"/>
      <c r="N53" s="140"/>
      <c r="O53" s="140"/>
      <c r="P53" s="140"/>
      <c r="Q53" s="140"/>
      <c r="R53" s="140"/>
      <c r="S53" s="140"/>
      <c r="T53" s="140"/>
      <c r="U53" s="140"/>
      <c r="V53" s="140"/>
    </row>
    <row r="54" spans="1:22" ht="23.25" customHeight="1">
      <c r="A54" s="141" t="s">
        <v>54</v>
      </c>
      <c r="B54" s="142"/>
      <c r="C54" s="142"/>
      <c r="D54" s="89" t="s">
        <v>48</v>
      </c>
      <c r="E54" s="90"/>
      <c r="F54" s="45"/>
      <c r="G54" s="45"/>
      <c r="H54" s="143" t="s">
        <v>24</v>
      </c>
      <c r="I54" s="134"/>
      <c r="J54" s="46"/>
      <c r="K54" s="140"/>
      <c r="L54" s="140"/>
      <c r="M54" s="140"/>
      <c r="N54" s="140"/>
      <c r="O54" s="140"/>
      <c r="P54" s="140"/>
      <c r="Q54" s="140"/>
      <c r="R54" s="140"/>
      <c r="S54" s="140"/>
      <c r="T54" s="140"/>
      <c r="U54" s="140"/>
      <c r="V54" s="140"/>
    </row>
    <row r="55" spans="1:22" hidden="1">
      <c r="A55" s="47"/>
      <c r="B55" s="47"/>
      <c r="C55" s="47"/>
      <c r="D55" s="47"/>
      <c r="E55" s="47"/>
      <c r="F55" s="47"/>
      <c r="G55" s="47"/>
      <c r="H55" s="47"/>
      <c r="I55" s="22"/>
      <c r="J55" s="48"/>
      <c r="K55" s="140"/>
      <c r="L55" s="140"/>
      <c r="M55" s="140"/>
      <c r="N55" s="140"/>
      <c r="O55" s="140"/>
      <c r="P55" s="140"/>
      <c r="Q55" s="140"/>
      <c r="R55" s="140"/>
      <c r="S55" s="140"/>
      <c r="T55" s="140"/>
      <c r="U55" s="140"/>
      <c r="V55" s="140"/>
    </row>
    <row r="56" spans="1:22">
      <c r="A56" s="139"/>
      <c r="B56" s="139"/>
      <c r="C56" s="139"/>
      <c r="D56" s="139"/>
      <c r="E56" s="139"/>
      <c r="F56" s="139"/>
      <c r="G56" s="139"/>
      <c r="H56" s="139"/>
      <c r="I56" s="139"/>
      <c r="J56" s="139"/>
      <c r="K56" s="139"/>
      <c r="L56" s="139"/>
      <c r="M56" s="139"/>
      <c r="N56" s="139"/>
      <c r="O56" s="139"/>
      <c r="P56" s="139"/>
      <c r="Q56" s="139"/>
      <c r="R56" s="139"/>
      <c r="S56" s="139"/>
    </row>
    <row r="57" spans="1:22">
      <c r="A57" s="139"/>
      <c r="B57" s="139"/>
      <c r="C57" s="139"/>
      <c r="D57" s="139"/>
      <c r="E57" s="139"/>
      <c r="F57" s="139"/>
      <c r="G57" s="139"/>
      <c r="H57" s="139"/>
      <c r="I57" s="139"/>
      <c r="J57" s="139"/>
      <c r="K57" s="139"/>
      <c r="L57" s="139"/>
      <c r="M57" s="139"/>
      <c r="N57" s="139"/>
      <c r="O57" s="139"/>
      <c r="P57" s="139"/>
      <c r="Q57" s="139"/>
      <c r="R57" s="139"/>
      <c r="S57" s="139"/>
    </row>
    <row r="58" spans="1:22">
      <c r="A58" s="139"/>
      <c r="B58" s="139"/>
      <c r="C58" s="139"/>
      <c r="D58" s="139"/>
      <c r="E58" s="139"/>
      <c r="F58" s="139"/>
      <c r="G58" s="139"/>
      <c r="H58" s="139"/>
      <c r="I58" s="139"/>
      <c r="J58" s="139"/>
      <c r="K58" s="139"/>
      <c r="L58" s="139"/>
      <c r="M58" s="139"/>
      <c r="N58" s="139"/>
      <c r="O58" s="139"/>
      <c r="P58" s="139"/>
      <c r="Q58" s="139"/>
      <c r="R58" s="139"/>
      <c r="S58" s="139"/>
    </row>
    <row r="59" spans="1:22">
      <c r="A59" s="139"/>
      <c r="B59" s="139"/>
      <c r="C59" s="139"/>
      <c r="D59" s="139"/>
      <c r="E59" s="139"/>
      <c r="F59" s="139"/>
      <c r="G59" s="139"/>
      <c r="H59" s="139"/>
      <c r="I59" s="139"/>
      <c r="J59" s="139"/>
      <c r="K59" s="139"/>
      <c r="L59" s="139"/>
      <c r="M59" s="139"/>
      <c r="N59" s="139"/>
      <c r="O59" s="139"/>
      <c r="P59" s="139"/>
      <c r="Q59" s="139"/>
      <c r="R59" s="139"/>
      <c r="S59" s="139"/>
    </row>
    <row r="60" spans="1:22">
      <c r="A60" s="139"/>
      <c r="B60" s="139"/>
      <c r="C60" s="139"/>
      <c r="D60" s="139"/>
      <c r="E60" s="139"/>
      <c r="F60" s="139"/>
      <c r="G60" s="139"/>
      <c r="H60" s="139"/>
      <c r="I60" s="139"/>
      <c r="J60" s="139"/>
      <c r="K60" s="139"/>
      <c r="L60" s="139"/>
      <c r="M60" s="139"/>
      <c r="N60" s="139"/>
      <c r="O60" s="139"/>
      <c r="P60" s="139"/>
      <c r="Q60" s="139"/>
      <c r="R60" s="139"/>
      <c r="S60" s="139"/>
    </row>
    <row r="61" spans="1:22">
      <c r="A61" s="139"/>
      <c r="B61" s="139"/>
      <c r="C61" s="139"/>
      <c r="D61" s="139"/>
      <c r="E61" s="139"/>
      <c r="F61" s="139"/>
      <c r="G61" s="139"/>
      <c r="H61" s="139"/>
      <c r="I61" s="139"/>
      <c r="J61" s="139"/>
      <c r="K61" s="139"/>
      <c r="L61" s="139"/>
      <c r="M61" s="139"/>
      <c r="N61" s="139"/>
      <c r="O61" s="139"/>
      <c r="P61" s="139"/>
      <c r="Q61" s="139"/>
      <c r="R61" s="139"/>
      <c r="S61" s="139"/>
    </row>
    <row r="62" spans="1:22">
      <c r="A62" s="139"/>
      <c r="B62" s="139"/>
      <c r="C62" s="139"/>
      <c r="D62" s="139"/>
      <c r="E62" s="139"/>
      <c r="F62" s="139"/>
      <c r="G62" s="139"/>
      <c r="H62" s="139"/>
      <c r="I62" s="139"/>
      <c r="J62" s="139"/>
      <c r="K62" s="139"/>
      <c r="L62" s="139"/>
      <c r="M62" s="139"/>
      <c r="N62" s="139"/>
      <c r="O62" s="139"/>
      <c r="P62" s="139"/>
      <c r="Q62" s="139"/>
      <c r="R62" s="139"/>
      <c r="S62" s="139"/>
    </row>
    <row r="63" spans="1:22" ht="5.25" hidden="1" customHeight="1">
      <c r="A63" s="139"/>
      <c r="B63" s="139"/>
      <c r="C63" s="139"/>
      <c r="D63" s="139"/>
      <c r="E63" s="139"/>
      <c r="F63" s="139"/>
      <c r="G63" s="139"/>
      <c r="H63" s="139"/>
      <c r="I63" s="139"/>
      <c r="J63" s="139"/>
      <c r="K63" s="139"/>
      <c r="L63" s="139"/>
      <c r="M63" s="139"/>
      <c r="N63" s="139"/>
      <c r="O63" s="139"/>
      <c r="P63" s="139"/>
      <c r="Q63" s="139"/>
      <c r="R63" s="139"/>
      <c r="S63" s="139"/>
    </row>
    <row r="64" spans="1:22" hidden="1">
      <c r="A64" s="139"/>
      <c r="B64" s="139"/>
      <c r="C64" s="139"/>
      <c r="D64" s="139"/>
      <c r="E64" s="139"/>
      <c r="F64" s="139"/>
      <c r="G64" s="139"/>
      <c r="H64" s="139"/>
      <c r="I64" s="139"/>
      <c r="J64" s="139"/>
      <c r="K64" s="139"/>
      <c r="L64" s="139"/>
      <c r="M64" s="139"/>
      <c r="N64" s="139"/>
      <c r="O64" s="139"/>
      <c r="P64" s="139"/>
      <c r="Q64" s="139"/>
      <c r="R64" s="139"/>
      <c r="S64" s="139"/>
    </row>
    <row r="65" spans="1:19" hidden="1">
      <c r="A65" s="139"/>
      <c r="B65" s="139"/>
      <c r="C65" s="139"/>
      <c r="D65" s="139"/>
      <c r="E65" s="139"/>
      <c r="F65" s="139"/>
      <c r="G65" s="139"/>
      <c r="H65" s="139"/>
      <c r="I65" s="139"/>
      <c r="J65" s="139"/>
      <c r="K65" s="139"/>
      <c r="L65" s="139"/>
      <c r="M65" s="139"/>
      <c r="N65" s="139"/>
      <c r="O65" s="139"/>
      <c r="P65" s="139"/>
      <c r="Q65" s="139"/>
      <c r="R65" s="139"/>
      <c r="S65" s="139"/>
    </row>
    <row r="66" spans="1:19" hidden="1">
      <c r="A66" s="139"/>
      <c r="B66" s="139"/>
      <c r="C66" s="139"/>
      <c r="D66" s="139"/>
      <c r="E66" s="139"/>
      <c r="F66" s="139"/>
      <c r="G66" s="139"/>
      <c r="H66" s="139"/>
      <c r="I66" s="139"/>
      <c r="J66" s="139"/>
      <c r="K66" s="139"/>
      <c r="L66" s="139"/>
      <c r="M66" s="139"/>
      <c r="N66" s="139"/>
      <c r="O66" s="139"/>
      <c r="P66" s="139"/>
      <c r="Q66" s="139"/>
      <c r="R66" s="139"/>
      <c r="S66" s="139"/>
    </row>
    <row r="67" spans="1:19" ht="3" hidden="1" customHeight="1"/>
    <row r="68" spans="1:19" hidden="1"/>
    <row r="69" spans="1:19" hidden="1"/>
    <row r="70" spans="1:19" hidden="1"/>
    <row r="71" spans="1:19" ht="12.75" hidden="1" customHeight="1"/>
    <row r="72" spans="1:19" hidden="1"/>
    <row r="73" spans="1:19" hidden="1"/>
    <row r="74" spans="1:19" hidden="1"/>
    <row r="75" spans="1:19" hidden="1"/>
    <row r="76" spans="1:19" hidden="1">
      <c r="D76" s="1"/>
    </row>
    <row r="77" spans="1:19" hidden="1"/>
    <row r="78" spans="1:19" hidden="1"/>
    <row r="79" spans="1:19" hidden="1"/>
    <row r="80" spans="1:19" hidden="1"/>
    <row r="81" hidden="1"/>
    <row r="82" hidden="1"/>
    <row r="83" hidden="1"/>
    <row r="84" hidden="1"/>
    <row r="85" hidden="1"/>
    <row r="86" hidden="1"/>
    <row r="87" hidden="1"/>
    <row r="88" hidden="1"/>
    <row r="89" ht="10.5" hidden="1" customHeight="1"/>
    <row r="90" hidden="1"/>
    <row r="91" hidden="1"/>
    <row r="92" hidden="1"/>
    <row r="93" hidden="1"/>
    <row r="94" hidden="1"/>
    <row r="95" hidden="1"/>
    <row r="96" hidden="1"/>
    <row r="97" hidden="1"/>
    <row r="98" hidden="1"/>
    <row r="99" hidden="1"/>
    <row r="100" hidden="1"/>
    <row r="101" hidden="1"/>
    <row r="102" hidden="1"/>
    <row r="103" hidden="1"/>
    <row r="104" ht="14.25" hidden="1" customHeight="1"/>
    <row r="105" hidden="1"/>
    <row r="106" hidden="1"/>
    <row r="107" hidden="1"/>
    <row r="108" hidden="1"/>
    <row r="109" hidden="1"/>
    <row r="110" hidden="1"/>
    <row r="111" hidden="1"/>
    <row r="112" hidden="1"/>
  </sheetData>
  <sheetProtection formatCells="0"/>
  <dataConsolidate/>
  <mergeCells count="45">
    <mergeCell ref="A51:D51"/>
    <mergeCell ref="A56:S66"/>
    <mergeCell ref="K1:V55"/>
    <mergeCell ref="A54:C54"/>
    <mergeCell ref="H54:I54"/>
    <mergeCell ref="I13:J13"/>
    <mergeCell ref="F13:H13"/>
    <mergeCell ref="B19:E19"/>
    <mergeCell ref="F19:G19"/>
    <mergeCell ref="A18:F18"/>
    <mergeCell ref="A14:C14"/>
    <mergeCell ref="E14:J14"/>
    <mergeCell ref="E26:G26"/>
    <mergeCell ref="H26:J26"/>
    <mergeCell ref="E27:F27"/>
    <mergeCell ref="G27:J27"/>
    <mergeCell ref="B1:I1"/>
    <mergeCell ref="H24:I24"/>
    <mergeCell ref="C2:H2"/>
    <mergeCell ref="B4:I4"/>
    <mergeCell ref="I11:J11"/>
    <mergeCell ref="G7:H7"/>
    <mergeCell ref="G8:H8"/>
    <mergeCell ref="G11:H11"/>
    <mergeCell ref="B24:C24"/>
    <mergeCell ref="E24:F24"/>
    <mergeCell ref="B8:C8"/>
    <mergeCell ref="A13:B13"/>
    <mergeCell ref="C13:D13"/>
    <mergeCell ref="D54:E54"/>
    <mergeCell ref="A50:B50"/>
    <mergeCell ref="A52:J53"/>
    <mergeCell ref="B3:I3"/>
    <mergeCell ref="A25:J25"/>
    <mergeCell ref="E28:J51"/>
    <mergeCell ref="B5:I5"/>
    <mergeCell ref="I7:J7"/>
    <mergeCell ref="I8:J8"/>
    <mergeCell ref="I9:J9"/>
    <mergeCell ref="B10:C10"/>
    <mergeCell ref="B9:C9"/>
    <mergeCell ref="I10:J10"/>
    <mergeCell ref="G9:H9"/>
    <mergeCell ref="G10:H10"/>
    <mergeCell ref="A22:B23"/>
  </mergeCells>
  <dataValidations count="19">
    <dataValidation type="list" allowBlank="1" showInputMessage="1" showErrorMessage="1" sqref="H26:J26">
      <formula1>"правый,левый,сбалансированный"</formula1>
    </dataValidation>
    <dataValidation type="list" allowBlank="1" showInputMessage="1" showErrorMessage="1" sqref="B10:C10">
      <formula1>"ИБС,ИБС НС,ОКС БПST,ОКС ПST,ВПС,ППС,ОИМ"</formula1>
    </dataValidation>
    <dataValidation type="list" allowBlank="1" showInputMessage="1" showErrorMessage="1" sqref="I8:J8">
      <formula1>"Родионова С.М.,Казанцева А.М.,Черткова О.Н.,Мешалкина И.В.,Севринова О.В.,Тимошенко Н.С.,Шутова Л.Н.,"</formula1>
    </dataValidation>
    <dataValidation type="list" allowBlank="1" showInputMessage="1" showErrorMessage="1" sqref="I9:J9">
      <formula1>"Галкин А.В.,Шевьёв В.А.,Бородкина С.А.,Лоховинина В.В.,Панченко С.В.,Рощина М.Ю.,Алесандрова О.А.,Молотков А.В,Чесноков С.Л.,Кесарева Е.В.,Цыбин Н.В.,Герасимов М.М.,Селезнев С.А.,Смирнова В.П.,Шабалин В.А.,Ермолин М.В.,Берина Е.В.,Леонтьева Т.А.,"</formula1>
    </dataValidation>
    <dataValidation type="list" allowBlank="1" showInputMessage="1" showErrorMessage="1" sqref="I11:J11">
      <formula1>"Мелека Е.А., Казанцева.А.М., Черткова О.Н.,_________,"</formula1>
    </dataValidation>
    <dataValidation type="list" allowBlank="1" showInputMessage="1" showErrorMessage="1" sqref="I10:J10">
      <formula1>"Капралова Е.А.,Соколова М.В.,Блохина И.С.,Бричёва И.В.,Соловьёва Л.И.,Поплавкова Е.А.,Кузнецова С.Ю.,Шатунова А.И.,Вьюгина Л,Смирнова Е.С.,Крюкова Н.С.,Плоскова С.Ю.,Десяткина Г.Н.,Цветкова А.Е.,"</formula1>
    </dataValidation>
    <dataValidation type="list" allowBlank="1" showInputMessage="1" showErrorMessage="1" sqref="B5:I5">
      <formula1>"КОРОНАРОГРАФИЯ,КОРОНАРОВЕНТРИКУЛОГРАФИЯ,КОРОНАРОГРАФИЯ. ШУНТОГРАФИЯ,ПОПЫТКА КОРОНАРОГРАФИИ"</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D14">
      <formula1>"5 F.,6 F.,5 F et 6 F.,7 F."</formula1>
    </dataValidation>
    <dataValidation type="list" allowBlank="1" showInputMessage="1" showErrorMessage="1" sqref="E13">
      <formula1>"5 ml,10 ml,15 ml,20 ml,25 ml,"</formula1>
    </dataValidation>
    <dataValidation type="list" allowBlank="1" showInputMessage="1" showErrorMessage="1" sqref="B24:C24">
      <formula1>"  Ultravist  300,Ultravist  370,Omnipaque 300,Omnipaque 350,Optiray 350,Визипак 320, Юнигексол 350,"</formula1>
    </dataValidation>
    <dataValidation type="list" allowBlank="1" showInputMessage="1" showErrorMessage="1" sqref="D24">
      <formula1>"50 ml,100 ml,150 ml,200 ml,250 ml,300 ml,350 ml,400 ml,450 ml,500 ml,"</formula1>
    </dataValidation>
    <dataValidation type="list" allowBlank="1" showInputMessage="1" showErrorMessage="1" sqref="C11">
      <formula1>"БИТ,5,7,10,21,22,24,29,35,"</formula1>
    </dataValidation>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Д.А.,Карчевский Д.В., Ахмедов А.С.,"</formula1>
    </dataValidation>
    <dataValidation type="list" allowBlank="1" showInputMessage="1" showErrorMessage="1" sqref="J19">
      <formula1>"100,145,"</formula1>
    </dataValidation>
    <dataValidation type="list" allowBlank="1" showInputMessage="1" showErrorMessage="1" sqref="B19:G19">
      <formula1>"Judkins 5 F.,Judkins 6 F.,Judkins 7 F.,"</formula1>
    </dataValidation>
    <dataValidation type="list" allowBlank="1" showInputMessage="1" showErrorMessage="1" sqref="D54">
      <formula1>"CD записан.,CD не записан"</formula1>
    </dataValidation>
  </dataValidations>
  <pageMargins left="0.39370078740157483" right="0.23622047244094491" top="0.11811023622047245" bottom="0" header="0.31496062992125984" footer="0"/>
  <pageSetup paperSize="9" orientation="portrait" r:id="rId1"/>
  <drawing r:id="rId2"/>
  <legacyDrawing r:id="rId3"/>
  <controls>
    <control shapeId="1110" r:id="rId4" name="CheckBox26"/>
    <control shapeId="1087" r:id="rId5" name="CheckBox25"/>
    <control shapeId="1086" r:id="rId6" name="CheckBox24"/>
    <control shapeId="1085" r:id="rId7" name="CheckBox21"/>
    <control shapeId="1084" r:id="rId8" name="CheckBox20"/>
    <control shapeId="1058" r:id="rId9" name="CheckBox12"/>
    <control shapeId="1038" r:id="rId10" name="CheckBox9"/>
    <control shapeId="1030" r:id="rId11" name="CheckBox5"/>
    <control shapeId="1025" r:id="rId12" name="CheckBox1"/>
    <control shapeId="1027" r:id="rId13" name="CheckBox3"/>
    <control shapeId="1028" r:id="rId14" name="CheckBox2"/>
    <control shapeId="1029" r:id="rId15" name="CheckBox4"/>
    <control shapeId="1034" r:id="rId16" name="CheckBox6"/>
    <control shapeId="1035" r:id="rId17" name="CheckBox7"/>
    <control shapeId="1036" r:id="rId18" name="CheckBox8"/>
    <control shapeId="1069" r:id="rId19" name="CheckBox13"/>
    <control shapeId="1070" r:id="rId20" name="CheckBox22"/>
    <control shapeId="1073" r:id="rId21" name="CheckBox14"/>
    <control shapeId="1075" r:id="rId22" name="CheckBox19"/>
    <control shapeId="1076" r:id="rId23" name="CheckBox23"/>
    <control shapeId="1077" r:id="rId24" name="CheckBox15"/>
    <control shapeId="1078" r:id="rId25" name="CheckBox18"/>
    <control shapeId="1079" r:id="rId26" name="CheckBox10"/>
    <control shapeId="1080" r:id="rId27" name="CheckBox17"/>
    <control shapeId="1081" r:id="rId28" name="CheckBox11"/>
    <control shapeId="1082" r:id="rId29" name="CheckBox16"/>
  </controls>
</worksheet>
</file>

<file path=xl/worksheets/sheet2.xml><?xml version="1.0" encoding="utf-8"?>
<worksheet xmlns="http://schemas.openxmlformats.org/spreadsheetml/2006/main" xmlns:r="http://schemas.openxmlformats.org/officeDocument/2006/relationships">
  <sheetPr codeName="Лист2"/>
  <dimension ref="A1:T110"/>
  <sheetViews>
    <sheetView showGridLines="0" tabSelected="1" showWhiteSpace="0" view="pageLayout" workbookViewId="0">
      <selection activeCell="K1" sqref="K1:T54"/>
    </sheetView>
  </sheetViews>
  <sheetFormatPr defaultColWidth="0" defaultRowHeight="15" zeroHeight="1"/>
  <cols>
    <col min="1" max="1" width="10.42578125" customWidth="1"/>
    <col min="2" max="2" width="11.85546875" customWidth="1"/>
    <col min="3" max="7" width="9.140625" customWidth="1"/>
    <col min="8" max="8" width="10.42578125" customWidth="1"/>
    <col min="9" max="9" width="4" customWidth="1"/>
    <col min="10" max="10" width="14.42578125" customWidth="1"/>
    <col min="11" max="11" width="2.5703125" customWidth="1"/>
    <col min="12" max="12" width="3" customWidth="1"/>
    <col min="13" max="13" width="3.7109375" customWidth="1"/>
    <col min="14" max="14" width="3.42578125" customWidth="1"/>
    <col min="15" max="15" width="4" customWidth="1"/>
    <col min="16" max="16" width="4.28515625" customWidth="1"/>
    <col min="17" max="17" width="4" customWidth="1"/>
    <col min="18" max="18" width="3.85546875" customWidth="1"/>
    <col min="19" max="19" width="4" customWidth="1"/>
    <col min="20" max="20" width="4.85546875" customWidth="1"/>
    <col min="21" max="16384" width="9.140625" hidden="1"/>
  </cols>
  <sheetData>
    <row r="1" spans="1:20" ht="20.25">
      <c r="A1" s="183" t="s">
        <v>38</v>
      </c>
      <c r="B1" s="184"/>
      <c r="C1" s="184"/>
      <c r="D1" s="184"/>
      <c r="E1" s="184"/>
      <c r="F1" s="184"/>
      <c r="G1" s="184"/>
      <c r="H1" s="184"/>
      <c r="I1" s="184"/>
      <c r="J1" s="185"/>
      <c r="K1" s="175"/>
      <c r="L1" s="176"/>
      <c r="M1" s="176"/>
      <c r="N1" s="176"/>
      <c r="O1" s="176"/>
      <c r="P1" s="176"/>
      <c r="Q1" s="176"/>
      <c r="R1" s="176"/>
      <c r="S1" s="176"/>
      <c r="T1" s="176"/>
    </row>
    <row r="2" spans="1:20" ht="18.75">
      <c r="A2" s="186" t="s">
        <v>26</v>
      </c>
      <c r="B2" s="187"/>
      <c r="C2" s="187"/>
      <c r="D2" s="187"/>
      <c r="E2" s="187"/>
      <c r="F2" s="187"/>
      <c r="G2" s="187"/>
      <c r="H2" s="187"/>
      <c r="I2" s="187"/>
      <c r="J2" s="188"/>
      <c r="K2" s="176"/>
      <c r="L2" s="176"/>
      <c r="M2" s="176"/>
      <c r="N2" s="176"/>
      <c r="O2" s="176"/>
      <c r="P2" s="176"/>
      <c r="Q2" s="176"/>
      <c r="R2" s="176"/>
      <c r="S2" s="176"/>
      <c r="T2" s="176"/>
    </row>
    <row r="3" spans="1:20" ht="17.25">
      <c r="A3" s="189" t="s">
        <v>43</v>
      </c>
      <c r="B3" s="187"/>
      <c r="C3" s="187"/>
      <c r="D3" s="187"/>
      <c r="E3" s="187"/>
      <c r="F3" s="187"/>
      <c r="G3" s="187"/>
      <c r="H3" s="187"/>
      <c r="I3" s="187"/>
      <c r="J3" s="188"/>
      <c r="K3" s="176"/>
      <c r="L3" s="176"/>
      <c r="M3" s="176"/>
      <c r="N3" s="176"/>
      <c r="O3" s="176"/>
      <c r="P3" s="176"/>
      <c r="Q3" s="176"/>
      <c r="R3" s="176"/>
      <c r="S3" s="176"/>
      <c r="T3" s="176"/>
    </row>
    <row r="4" spans="1:20" ht="15.75" customHeight="1">
      <c r="A4" s="190" t="s">
        <v>47</v>
      </c>
      <c r="B4" s="187"/>
      <c r="C4" s="187"/>
      <c r="D4" s="187"/>
      <c r="E4" s="187"/>
      <c r="F4" s="187"/>
      <c r="G4" s="187"/>
      <c r="H4" s="187"/>
      <c r="I4" s="187"/>
      <c r="J4" s="188"/>
      <c r="K4" s="176"/>
      <c r="L4" s="176"/>
      <c r="M4" s="176"/>
      <c r="N4" s="176"/>
      <c r="O4" s="176"/>
      <c r="P4" s="176"/>
      <c r="Q4" s="176"/>
      <c r="R4" s="176"/>
      <c r="S4" s="176"/>
      <c r="T4" s="176"/>
    </row>
    <row r="5" spans="1:20" ht="19.5" customHeight="1">
      <c r="A5" s="191" t="s">
        <v>67</v>
      </c>
      <c r="B5" s="192"/>
      <c r="C5" s="192"/>
      <c r="D5" s="192"/>
      <c r="E5" s="192"/>
      <c r="F5" s="192"/>
      <c r="G5" s="192"/>
      <c r="H5" s="192"/>
      <c r="I5" s="192"/>
      <c r="J5" s="193"/>
      <c r="K5" s="176"/>
      <c r="L5" s="176"/>
      <c r="M5" s="176"/>
      <c r="N5" s="176"/>
      <c r="O5" s="176"/>
      <c r="P5" s="176"/>
      <c r="Q5" s="176"/>
      <c r="R5" s="176"/>
      <c r="S5" s="176"/>
      <c r="T5" s="176"/>
    </row>
    <row r="6" spans="1:20" ht="6" customHeight="1">
      <c r="A6" s="21"/>
      <c r="B6" s="55"/>
      <c r="C6" s="22"/>
      <c r="D6" s="22"/>
      <c r="E6" s="22"/>
      <c r="F6" s="22"/>
      <c r="G6" s="23"/>
      <c r="H6" s="23"/>
      <c r="I6" s="23"/>
      <c r="J6" s="24"/>
      <c r="K6" s="176"/>
      <c r="L6" s="176"/>
      <c r="M6" s="176"/>
      <c r="N6" s="176"/>
      <c r="O6" s="176"/>
      <c r="P6" s="176"/>
      <c r="Q6" s="176"/>
      <c r="R6" s="176"/>
      <c r="S6" s="176"/>
      <c r="T6" s="176"/>
    </row>
    <row r="7" spans="1:20" ht="15.75">
      <c r="A7" s="49" t="s">
        <v>0</v>
      </c>
      <c r="B7" s="75">
        <f>'Диагностика КГ'!B7</f>
        <v>41983</v>
      </c>
      <c r="C7" s="79">
        <v>0.56597222222222221</v>
      </c>
      <c r="D7" s="22"/>
      <c r="E7" s="22"/>
      <c r="F7" s="22"/>
      <c r="G7" s="127" t="s">
        <v>4</v>
      </c>
      <c r="H7" s="128"/>
      <c r="I7" s="194" t="str">
        <f>'Диагностика КГ'!I7:J7</f>
        <v>Щербаков А.С.</v>
      </c>
      <c r="J7" s="195"/>
      <c r="K7" s="176"/>
      <c r="L7" s="176"/>
      <c r="M7" s="176"/>
      <c r="N7" s="176"/>
      <c r="O7" s="176"/>
      <c r="P7" s="176"/>
      <c r="Q7" s="176"/>
      <c r="R7" s="176"/>
      <c r="S7" s="176"/>
      <c r="T7" s="176"/>
    </row>
    <row r="8" spans="1:20" ht="29.25" customHeight="1">
      <c r="A8" s="50" t="s">
        <v>3</v>
      </c>
      <c r="B8" s="179" t="str">
        <f>'Диагностика КГ'!B8:C8</f>
        <v>Шамарин А.А.</v>
      </c>
      <c r="C8" s="196"/>
      <c r="D8" s="22"/>
      <c r="E8" s="22"/>
      <c r="F8" s="22"/>
      <c r="G8" s="115" t="s">
        <v>5</v>
      </c>
      <c r="H8" s="116"/>
      <c r="I8" s="179" t="str">
        <f>'Диагностика КГ'!I8:J8</f>
        <v>Родионова С.М.</v>
      </c>
      <c r="J8" s="180"/>
      <c r="K8" s="176"/>
      <c r="L8" s="176"/>
      <c r="M8" s="176"/>
      <c r="N8" s="176"/>
      <c r="O8" s="176"/>
      <c r="P8" s="176"/>
      <c r="Q8" s="176"/>
      <c r="R8" s="176"/>
      <c r="S8" s="176"/>
      <c r="T8" s="176"/>
    </row>
    <row r="9" spans="1:20" ht="24.75" customHeight="1">
      <c r="A9" s="51" t="s">
        <v>1</v>
      </c>
      <c r="B9" s="205">
        <f>'Диагностика КГ'!B9:C9</f>
        <v>22537</v>
      </c>
      <c r="C9" s="206"/>
      <c r="D9" s="22"/>
      <c r="E9" s="22"/>
      <c r="F9" s="22"/>
      <c r="G9" s="115" t="s">
        <v>6</v>
      </c>
      <c r="H9" s="116"/>
      <c r="I9" s="179" t="str">
        <f>'Диагностика КГ'!I9:J9</f>
        <v>Леонтьева Т.А.</v>
      </c>
      <c r="J9" s="180"/>
      <c r="K9" s="176"/>
      <c r="L9" s="176"/>
      <c r="M9" s="176"/>
      <c r="N9" s="176"/>
      <c r="O9" s="176"/>
      <c r="P9" s="176"/>
      <c r="Q9" s="176"/>
      <c r="R9" s="176"/>
      <c r="S9" s="176"/>
      <c r="T9" s="176"/>
    </row>
    <row r="10" spans="1:20" ht="15.75">
      <c r="A10" s="49" t="s">
        <v>2</v>
      </c>
      <c r="B10" s="207" t="str">
        <f>'Диагностика КГ'!B10:C10</f>
        <v>ОКС ПST</v>
      </c>
      <c r="C10" s="208"/>
      <c r="D10" s="22"/>
      <c r="E10" s="22"/>
      <c r="F10" s="22"/>
      <c r="G10" s="115" t="s">
        <v>7</v>
      </c>
      <c r="H10" s="116"/>
      <c r="I10" s="179" t="str">
        <f>'Диагностика КГ'!I10:J10</f>
        <v>Бричёва И.В.</v>
      </c>
      <c r="J10" s="180"/>
      <c r="K10" s="176"/>
      <c r="L10" s="176"/>
      <c r="M10" s="176"/>
      <c r="N10" s="176"/>
      <c r="O10" s="176"/>
      <c r="P10" s="176"/>
      <c r="Q10" s="176"/>
      <c r="R10" s="176"/>
      <c r="S10" s="176"/>
      <c r="T10" s="176"/>
    </row>
    <row r="11" spans="1:20" ht="15.75" customHeight="1">
      <c r="A11" s="49" t="s">
        <v>25</v>
      </c>
      <c r="B11" s="76">
        <f>ОТДЕЛЕНИЕ</f>
        <v>8789</v>
      </c>
      <c r="C11" s="76">
        <f>'Диагностика КГ'!C11</f>
        <v>35</v>
      </c>
      <c r="D11" s="25"/>
      <c r="E11" s="23"/>
      <c r="F11" s="23"/>
      <c r="G11" s="115" t="s">
        <v>8</v>
      </c>
      <c r="H11" s="116"/>
      <c r="I11" s="179" t="str">
        <f>'Диагностика КГ'!I11:J11</f>
        <v>_________</v>
      </c>
      <c r="J11" s="180"/>
      <c r="K11" s="176"/>
      <c r="L11" s="176"/>
      <c r="M11" s="176"/>
      <c r="N11" s="176"/>
      <c r="O11" s="176"/>
      <c r="P11" s="176"/>
      <c r="Q11" s="176"/>
      <c r="R11" s="176"/>
      <c r="S11" s="176"/>
      <c r="T11" s="176"/>
    </row>
    <row r="12" spans="1:20" ht="3" customHeight="1">
      <c r="K12" s="176"/>
      <c r="L12" s="176"/>
      <c r="M12" s="176"/>
      <c r="N12" s="176"/>
      <c r="O12" s="176"/>
      <c r="P12" s="176"/>
      <c r="Q12" s="176"/>
      <c r="R12" s="176"/>
      <c r="S12" s="176"/>
      <c r="T12" s="176"/>
    </row>
    <row r="13" spans="1:20" ht="15.75">
      <c r="A13" s="133" t="s">
        <v>9</v>
      </c>
      <c r="B13" s="134"/>
      <c r="C13" s="135" t="s">
        <v>60</v>
      </c>
      <c r="D13" s="136"/>
      <c r="E13" s="52" t="s">
        <v>53</v>
      </c>
      <c r="F13" s="146" t="s">
        <v>10</v>
      </c>
      <c r="G13" s="147"/>
      <c r="H13" s="147"/>
      <c r="I13" s="212" t="s">
        <v>46</v>
      </c>
      <c r="J13" s="213"/>
      <c r="K13" s="176"/>
      <c r="L13" s="176"/>
      <c r="M13" s="176"/>
      <c r="N13" s="176"/>
      <c r="O13" s="176"/>
      <c r="P13" s="176"/>
      <c r="Q13" s="176"/>
      <c r="R13" s="176"/>
      <c r="S13" s="176"/>
      <c r="T13" s="176"/>
    </row>
    <row r="14" spans="1:20" ht="15.75">
      <c r="A14" s="133" t="s">
        <v>27</v>
      </c>
      <c r="B14" s="143"/>
      <c r="C14" s="154"/>
      <c r="D14" s="53" t="s">
        <v>39</v>
      </c>
      <c r="E14" s="165" t="s">
        <v>29</v>
      </c>
      <c r="F14" s="166"/>
      <c r="G14" s="166"/>
      <c r="H14" s="166"/>
      <c r="I14" s="166"/>
      <c r="J14" s="167"/>
      <c r="K14" s="176"/>
      <c r="L14" s="176"/>
      <c r="M14" s="176"/>
      <c r="N14" s="176"/>
      <c r="O14" s="176"/>
      <c r="P14" s="176"/>
      <c r="Q14" s="176"/>
      <c r="R14" s="176"/>
      <c r="S14" s="176"/>
      <c r="T14" s="176"/>
    </row>
    <row r="15" spans="1:20" ht="16.5">
      <c r="A15" s="56"/>
      <c r="B15" s="171" t="s">
        <v>45</v>
      </c>
      <c r="C15" s="169"/>
      <c r="D15" s="169"/>
      <c r="E15" s="172"/>
      <c r="F15" s="168" t="s">
        <v>30</v>
      </c>
      <c r="G15" s="172"/>
      <c r="H15" s="168" t="s">
        <v>31</v>
      </c>
      <c r="I15" s="169"/>
      <c r="J15" s="170"/>
      <c r="K15" s="176"/>
      <c r="L15" s="176"/>
      <c r="M15" s="176"/>
      <c r="N15" s="176"/>
      <c r="O15" s="176"/>
      <c r="P15" s="176"/>
      <c r="Q15" s="176"/>
      <c r="R15" s="176"/>
      <c r="S15" s="176"/>
      <c r="T15" s="176"/>
    </row>
    <row r="16" spans="1:20" ht="17.25">
      <c r="A16" s="8" t="s">
        <v>15</v>
      </c>
      <c r="B16" s="63"/>
      <c r="C16" s="60"/>
      <c r="D16" s="60"/>
      <c r="E16" s="61"/>
      <c r="F16" s="59"/>
      <c r="G16" s="62"/>
      <c r="H16" s="22"/>
      <c r="I16" s="80">
        <v>40301</v>
      </c>
      <c r="J16" s="7"/>
      <c r="K16" s="176"/>
      <c r="L16" s="176"/>
      <c r="M16" s="176"/>
      <c r="N16" s="176"/>
      <c r="O16" s="176"/>
      <c r="P16" s="176"/>
      <c r="Q16" s="176"/>
      <c r="R16" s="176"/>
      <c r="S16" s="176"/>
      <c r="T16" s="176"/>
    </row>
    <row r="17" spans="1:20" ht="16.5">
      <c r="A17" s="57" t="s">
        <v>14</v>
      </c>
      <c r="B17" s="64"/>
      <c r="C17" s="65"/>
      <c r="D17" s="66"/>
      <c r="E17" s="34"/>
      <c r="F17" s="65"/>
      <c r="G17" s="34"/>
      <c r="H17" s="33"/>
      <c r="I17" s="81" t="s">
        <v>33</v>
      </c>
      <c r="J17" s="68"/>
      <c r="K17" s="176"/>
      <c r="L17" s="176"/>
      <c r="M17" s="176"/>
      <c r="N17" s="176"/>
      <c r="O17" s="176"/>
      <c r="P17" s="176"/>
      <c r="Q17" s="176"/>
      <c r="R17" s="176"/>
      <c r="S17" s="176"/>
      <c r="T17" s="176"/>
    </row>
    <row r="18" spans="1:20">
      <c r="A18" s="117" t="s">
        <v>17</v>
      </c>
      <c r="B18" s="118"/>
      <c r="C18" s="22"/>
      <c r="D18" s="22"/>
      <c r="E18" s="22"/>
      <c r="F18" s="22"/>
      <c r="G18" s="22"/>
      <c r="H18" s="36"/>
      <c r="I18" s="36"/>
      <c r="J18" s="38"/>
      <c r="K18" s="176"/>
      <c r="L18" s="176"/>
      <c r="M18" s="176"/>
      <c r="N18" s="176"/>
      <c r="O18" s="176"/>
      <c r="P18" s="176"/>
      <c r="Q18" s="176"/>
      <c r="R18" s="176"/>
      <c r="S18" s="176"/>
      <c r="T18" s="176"/>
    </row>
    <row r="19" spans="1:20">
      <c r="A19" s="119"/>
      <c r="B19" s="120"/>
      <c r="C19" s="58"/>
      <c r="D19" s="58"/>
      <c r="E19" s="58"/>
      <c r="F19" s="58"/>
      <c r="G19" s="58"/>
      <c r="H19" s="58"/>
      <c r="I19" s="58"/>
      <c r="J19" s="69"/>
      <c r="K19" s="176"/>
      <c r="L19" s="176"/>
      <c r="M19" s="176"/>
      <c r="N19" s="176"/>
      <c r="O19" s="176"/>
      <c r="P19" s="176"/>
      <c r="Q19" s="176"/>
      <c r="R19" s="176"/>
      <c r="S19" s="176"/>
      <c r="T19" s="176"/>
    </row>
    <row r="20" spans="1:20" ht="15.75">
      <c r="A20" s="78" t="s">
        <v>18</v>
      </c>
      <c r="B20" s="181" t="s">
        <v>62</v>
      </c>
      <c r="C20" s="182"/>
      <c r="D20" s="77" t="s">
        <v>65</v>
      </c>
      <c r="E20" s="123" t="s">
        <v>28</v>
      </c>
      <c r="F20" s="123"/>
      <c r="G20" s="88">
        <v>0.46249999999999997</v>
      </c>
      <c r="H20" s="123" t="s">
        <v>32</v>
      </c>
      <c r="I20" s="123"/>
      <c r="J20" s="15" t="s">
        <v>66</v>
      </c>
      <c r="K20" s="176"/>
      <c r="L20" s="176"/>
      <c r="M20" s="176"/>
      <c r="N20" s="176"/>
      <c r="O20" s="176"/>
      <c r="P20" s="176"/>
      <c r="Q20" s="176"/>
      <c r="R20" s="176"/>
      <c r="S20" s="176"/>
      <c r="T20" s="176"/>
    </row>
    <row r="21" spans="1:20">
      <c r="A21" s="72"/>
      <c r="E21" s="209" t="s">
        <v>35</v>
      </c>
      <c r="F21" s="210"/>
      <c r="G21" s="210"/>
      <c r="H21" s="210"/>
      <c r="I21" s="210"/>
      <c r="J21" s="211"/>
      <c r="K21" s="176"/>
      <c r="L21" s="176"/>
      <c r="M21" s="176"/>
      <c r="N21" s="176"/>
      <c r="O21" s="176"/>
      <c r="P21" s="176"/>
      <c r="Q21" s="176"/>
      <c r="R21" s="176"/>
      <c r="S21" s="176"/>
      <c r="T21" s="176"/>
    </row>
    <row r="22" spans="1:20">
      <c r="A22" s="73"/>
      <c r="B22" s="1"/>
      <c r="C22" s="1"/>
      <c r="D22" s="1"/>
      <c r="E22" s="214" t="s">
        <v>68</v>
      </c>
      <c r="F22" s="177"/>
      <c r="G22" s="177"/>
      <c r="H22" s="177"/>
      <c r="I22" s="177"/>
      <c r="J22" s="178"/>
      <c r="K22" s="176"/>
      <c r="L22" s="176"/>
      <c r="M22" s="176"/>
      <c r="N22" s="176"/>
      <c r="O22" s="176"/>
      <c r="P22" s="176"/>
      <c r="Q22" s="176"/>
      <c r="R22" s="176"/>
      <c r="S22" s="176"/>
      <c r="T22" s="176"/>
    </row>
    <row r="23" spans="1:20">
      <c r="A23" s="73"/>
      <c r="B23" s="1"/>
      <c r="C23" s="1"/>
      <c r="D23" s="74"/>
      <c r="E23" s="177"/>
      <c r="F23" s="177"/>
      <c r="G23" s="177"/>
      <c r="H23" s="177"/>
      <c r="I23" s="177"/>
      <c r="J23" s="178"/>
      <c r="K23" s="176"/>
      <c r="L23" s="176"/>
      <c r="M23" s="176"/>
      <c r="N23" s="176"/>
      <c r="O23" s="176"/>
      <c r="P23" s="176"/>
      <c r="Q23" s="176"/>
      <c r="R23" s="176"/>
      <c r="S23" s="176"/>
      <c r="T23" s="176"/>
    </row>
    <row r="24" spans="1:20">
      <c r="A24" s="73"/>
      <c r="B24" s="1"/>
      <c r="C24" s="1"/>
      <c r="D24" s="1"/>
      <c r="E24" s="177"/>
      <c r="F24" s="177"/>
      <c r="G24" s="177"/>
      <c r="H24" s="177"/>
      <c r="I24" s="177"/>
      <c r="J24" s="178"/>
      <c r="K24" s="176"/>
      <c r="L24" s="176"/>
      <c r="M24" s="176"/>
      <c r="N24" s="176"/>
      <c r="O24" s="176"/>
      <c r="P24" s="176"/>
      <c r="Q24" s="176"/>
      <c r="R24" s="176"/>
      <c r="S24" s="176"/>
      <c r="T24" s="176"/>
    </row>
    <row r="25" spans="1:20">
      <c r="A25" s="73"/>
      <c r="B25" s="1"/>
      <c r="C25" s="1"/>
      <c r="D25" s="1"/>
      <c r="E25" s="177"/>
      <c r="F25" s="177"/>
      <c r="G25" s="177"/>
      <c r="H25" s="177"/>
      <c r="I25" s="177"/>
      <c r="J25" s="178"/>
      <c r="K25" s="176"/>
      <c r="L25" s="176"/>
      <c r="M25" s="176"/>
      <c r="N25" s="176"/>
      <c r="O25" s="176"/>
      <c r="P25" s="176"/>
      <c r="Q25" s="176"/>
      <c r="R25" s="176"/>
      <c r="S25" s="176"/>
      <c r="T25" s="176"/>
    </row>
    <row r="26" spans="1:20">
      <c r="A26" s="73"/>
      <c r="B26" s="1"/>
      <c r="C26" s="1"/>
      <c r="D26" s="1"/>
      <c r="E26" s="177"/>
      <c r="F26" s="177"/>
      <c r="G26" s="177"/>
      <c r="H26" s="177"/>
      <c r="I26" s="177"/>
      <c r="J26" s="178"/>
      <c r="K26" s="176"/>
      <c r="L26" s="176"/>
      <c r="M26" s="176"/>
      <c r="N26" s="176"/>
      <c r="O26" s="176"/>
      <c r="P26" s="176"/>
      <c r="Q26" s="176"/>
      <c r="R26" s="176"/>
      <c r="S26" s="176"/>
      <c r="T26" s="176"/>
    </row>
    <row r="27" spans="1:20">
      <c r="A27" s="73"/>
      <c r="B27" s="1"/>
      <c r="C27" s="1"/>
      <c r="D27" s="67"/>
      <c r="E27" s="177"/>
      <c r="F27" s="177"/>
      <c r="G27" s="177"/>
      <c r="H27" s="177"/>
      <c r="I27" s="177"/>
      <c r="J27" s="178"/>
      <c r="K27" s="176"/>
      <c r="L27" s="176"/>
      <c r="M27" s="176"/>
      <c r="N27" s="176"/>
      <c r="O27" s="176"/>
      <c r="P27" s="176"/>
      <c r="Q27" s="176"/>
      <c r="R27" s="176"/>
      <c r="S27" s="176"/>
      <c r="T27" s="176"/>
    </row>
    <row r="28" spans="1:20">
      <c r="A28" s="73"/>
      <c r="B28" s="1"/>
      <c r="C28" s="1"/>
      <c r="D28" s="1"/>
      <c r="E28" s="177"/>
      <c r="F28" s="177"/>
      <c r="G28" s="177"/>
      <c r="H28" s="177"/>
      <c r="I28" s="177"/>
      <c r="J28" s="178"/>
      <c r="K28" s="176"/>
      <c r="L28" s="176"/>
      <c r="M28" s="176"/>
      <c r="N28" s="176"/>
      <c r="O28" s="176"/>
      <c r="P28" s="176"/>
      <c r="Q28" s="176"/>
      <c r="R28" s="176"/>
      <c r="S28" s="176"/>
      <c r="T28" s="176"/>
    </row>
    <row r="29" spans="1:20">
      <c r="A29" s="73"/>
      <c r="B29" s="1"/>
      <c r="C29" s="1"/>
      <c r="D29" s="1"/>
      <c r="E29" s="177"/>
      <c r="F29" s="177"/>
      <c r="G29" s="177"/>
      <c r="H29" s="177"/>
      <c r="I29" s="177"/>
      <c r="J29" s="178"/>
      <c r="K29" s="176"/>
      <c r="L29" s="176"/>
      <c r="M29" s="176"/>
      <c r="N29" s="176"/>
      <c r="O29" s="176"/>
      <c r="P29" s="176"/>
      <c r="Q29" s="176"/>
      <c r="R29" s="176"/>
      <c r="S29" s="176"/>
      <c r="T29" s="176"/>
    </row>
    <row r="30" spans="1:20">
      <c r="A30" s="73"/>
      <c r="B30" s="1"/>
      <c r="C30" s="1"/>
      <c r="D30" s="1"/>
      <c r="E30" s="177"/>
      <c r="F30" s="177"/>
      <c r="G30" s="177"/>
      <c r="H30" s="177"/>
      <c r="I30" s="177"/>
      <c r="J30" s="178"/>
      <c r="K30" s="176"/>
      <c r="L30" s="176"/>
      <c r="M30" s="176"/>
      <c r="N30" s="176"/>
      <c r="O30" s="176"/>
      <c r="P30" s="176"/>
      <c r="Q30" s="176"/>
      <c r="R30" s="176"/>
      <c r="S30" s="176"/>
      <c r="T30" s="176"/>
    </row>
    <row r="31" spans="1:20">
      <c r="A31" s="73"/>
      <c r="B31" s="1"/>
      <c r="C31" s="1"/>
      <c r="D31" s="1"/>
      <c r="E31" s="177"/>
      <c r="F31" s="177"/>
      <c r="G31" s="177"/>
      <c r="H31" s="177"/>
      <c r="I31" s="177"/>
      <c r="J31" s="178"/>
      <c r="K31" s="176"/>
      <c r="L31" s="176"/>
      <c r="M31" s="176"/>
      <c r="N31" s="176"/>
      <c r="O31" s="176"/>
      <c r="P31" s="176"/>
      <c r="Q31" s="176"/>
      <c r="R31" s="176"/>
      <c r="S31" s="176"/>
      <c r="T31" s="176"/>
    </row>
    <row r="32" spans="1:20">
      <c r="A32" s="73"/>
      <c r="B32" s="1"/>
      <c r="C32" s="1"/>
      <c r="D32" s="1"/>
      <c r="E32" s="177"/>
      <c r="F32" s="177"/>
      <c r="G32" s="177"/>
      <c r="H32" s="177"/>
      <c r="I32" s="177"/>
      <c r="J32" s="178"/>
      <c r="K32" s="176"/>
      <c r="L32" s="176"/>
      <c r="M32" s="176"/>
      <c r="N32" s="176"/>
      <c r="O32" s="176"/>
      <c r="P32" s="176"/>
      <c r="Q32" s="176"/>
      <c r="R32" s="176"/>
      <c r="S32" s="176"/>
      <c r="T32" s="176"/>
    </row>
    <row r="33" spans="1:20">
      <c r="A33" s="73"/>
      <c r="B33" s="1"/>
      <c r="C33" s="1"/>
      <c r="D33" s="1"/>
      <c r="E33" s="177"/>
      <c r="F33" s="177"/>
      <c r="G33" s="177"/>
      <c r="H33" s="177"/>
      <c r="I33" s="177"/>
      <c r="J33" s="178"/>
      <c r="K33" s="176"/>
      <c r="L33" s="176"/>
      <c r="M33" s="176"/>
      <c r="N33" s="176"/>
      <c r="O33" s="176"/>
      <c r="P33" s="176"/>
      <c r="Q33" s="176"/>
      <c r="R33" s="176"/>
      <c r="S33" s="176"/>
      <c r="T33" s="176"/>
    </row>
    <row r="34" spans="1:20">
      <c r="A34" s="73"/>
      <c r="B34" s="1"/>
      <c r="C34" s="1"/>
      <c r="D34" s="1"/>
      <c r="E34" s="177"/>
      <c r="F34" s="177"/>
      <c r="G34" s="177"/>
      <c r="H34" s="177"/>
      <c r="I34" s="177"/>
      <c r="J34" s="178"/>
      <c r="K34" s="176"/>
      <c r="L34" s="176"/>
      <c r="M34" s="176"/>
      <c r="N34" s="176"/>
      <c r="O34" s="176"/>
      <c r="P34" s="176"/>
      <c r="Q34" s="176"/>
      <c r="R34" s="176"/>
      <c r="S34" s="176"/>
      <c r="T34" s="176"/>
    </row>
    <row r="35" spans="1:20">
      <c r="A35" s="73"/>
      <c r="B35" s="1"/>
      <c r="C35" s="1"/>
      <c r="D35" s="1"/>
      <c r="E35" s="177"/>
      <c r="F35" s="177"/>
      <c r="G35" s="177"/>
      <c r="H35" s="177"/>
      <c r="I35" s="177"/>
      <c r="J35" s="178"/>
      <c r="K35" s="176"/>
      <c r="L35" s="176"/>
      <c r="M35" s="176"/>
      <c r="N35" s="176"/>
      <c r="O35" s="176"/>
      <c r="P35" s="176"/>
      <c r="Q35" s="176"/>
      <c r="R35" s="176"/>
      <c r="S35" s="176"/>
      <c r="T35" s="176"/>
    </row>
    <row r="36" spans="1:20">
      <c r="A36" s="73"/>
      <c r="B36" s="1"/>
      <c r="C36" s="1"/>
      <c r="D36" s="1"/>
      <c r="E36" s="177"/>
      <c r="F36" s="177"/>
      <c r="G36" s="177"/>
      <c r="H36" s="177"/>
      <c r="I36" s="177"/>
      <c r="J36" s="178"/>
      <c r="K36" s="176"/>
      <c r="L36" s="176"/>
      <c r="M36" s="176"/>
      <c r="N36" s="176"/>
      <c r="O36" s="176"/>
      <c r="P36" s="176"/>
      <c r="Q36" s="176"/>
      <c r="R36" s="176"/>
      <c r="S36" s="176"/>
      <c r="T36" s="176"/>
    </row>
    <row r="37" spans="1:20">
      <c r="A37" s="73"/>
      <c r="B37" s="1"/>
      <c r="C37" s="1"/>
      <c r="D37" s="1"/>
      <c r="E37" s="177"/>
      <c r="F37" s="177"/>
      <c r="G37" s="177"/>
      <c r="H37" s="177"/>
      <c r="I37" s="177"/>
      <c r="J37" s="178"/>
      <c r="K37" s="176"/>
      <c r="L37" s="176"/>
      <c r="M37" s="176"/>
      <c r="N37" s="176"/>
      <c r="O37" s="176"/>
      <c r="P37" s="176"/>
      <c r="Q37" s="176"/>
      <c r="R37" s="176"/>
      <c r="S37" s="176"/>
      <c r="T37" s="176"/>
    </row>
    <row r="38" spans="1:20">
      <c r="A38" s="73"/>
      <c r="B38" s="1"/>
      <c r="C38" s="1"/>
      <c r="D38" s="1"/>
      <c r="E38" s="177"/>
      <c r="F38" s="177"/>
      <c r="G38" s="177"/>
      <c r="H38" s="177"/>
      <c r="I38" s="177"/>
      <c r="J38" s="178"/>
      <c r="K38" s="176"/>
      <c r="L38" s="176"/>
      <c r="M38" s="176"/>
      <c r="N38" s="176"/>
      <c r="O38" s="176"/>
      <c r="P38" s="176"/>
      <c r="Q38" s="176"/>
      <c r="R38" s="176"/>
      <c r="S38" s="176"/>
      <c r="T38" s="176"/>
    </row>
    <row r="39" spans="1:20">
      <c r="A39" s="73"/>
      <c r="B39" s="1"/>
      <c r="C39" s="1"/>
      <c r="D39" s="1"/>
      <c r="E39" s="177"/>
      <c r="F39" s="177"/>
      <c r="G39" s="177"/>
      <c r="H39" s="177"/>
      <c r="I39" s="177"/>
      <c r="J39" s="178"/>
      <c r="K39" s="176"/>
      <c r="L39" s="176"/>
      <c r="M39" s="176"/>
      <c r="N39" s="176"/>
      <c r="O39" s="176"/>
      <c r="P39" s="176"/>
      <c r="Q39" s="176"/>
      <c r="R39" s="176"/>
      <c r="S39" s="176"/>
      <c r="T39" s="176"/>
    </row>
    <row r="40" spans="1:20">
      <c r="A40" s="73"/>
      <c r="B40" s="1"/>
      <c r="C40" s="1"/>
      <c r="D40" s="1"/>
      <c r="E40" s="177"/>
      <c r="F40" s="177"/>
      <c r="G40" s="177"/>
      <c r="H40" s="177"/>
      <c r="I40" s="177"/>
      <c r="J40" s="178"/>
      <c r="K40" s="176"/>
      <c r="L40" s="176"/>
      <c r="M40" s="176"/>
      <c r="N40" s="176"/>
      <c r="O40" s="176"/>
      <c r="P40" s="176"/>
      <c r="Q40" s="176"/>
      <c r="R40" s="176"/>
      <c r="S40" s="176"/>
      <c r="T40" s="176"/>
    </row>
    <row r="41" spans="1:20">
      <c r="A41" s="73"/>
      <c r="B41" s="1"/>
      <c r="C41" s="1"/>
      <c r="D41" s="1"/>
      <c r="E41" s="177"/>
      <c r="F41" s="177"/>
      <c r="G41" s="177"/>
      <c r="H41" s="177"/>
      <c r="I41" s="177"/>
      <c r="J41" s="178"/>
      <c r="K41" s="176"/>
      <c r="L41" s="176"/>
      <c r="M41" s="176"/>
      <c r="N41" s="176"/>
      <c r="O41" s="176"/>
      <c r="P41" s="176"/>
      <c r="Q41" s="176"/>
      <c r="R41" s="176"/>
      <c r="S41" s="176"/>
      <c r="T41" s="176"/>
    </row>
    <row r="42" spans="1:20">
      <c r="A42" s="73"/>
      <c r="B42" s="1"/>
      <c r="C42" s="1"/>
      <c r="D42" s="1"/>
      <c r="E42" s="177"/>
      <c r="F42" s="177"/>
      <c r="G42" s="177"/>
      <c r="H42" s="177"/>
      <c r="I42" s="177"/>
      <c r="J42" s="178"/>
      <c r="K42" s="176"/>
      <c r="L42" s="176"/>
      <c r="M42" s="176"/>
      <c r="N42" s="176"/>
      <c r="O42" s="176"/>
      <c r="P42" s="176"/>
      <c r="Q42" s="176"/>
      <c r="R42" s="176"/>
      <c r="S42" s="176"/>
      <c r="T42" s="176"/>
    </row>
    <row r="43" spans="1:20">
      <c r="A43" s="73"/>
      <c r="B43" s="1"/>
      <c r="C43" s="1"/>
      <c r="D43" s="1"/>
      <c r="E43" s="177"/>
      <c r="F43" s="177"/>
      <c r="G43" s="177"/>
      <c r="H43" s="177"/>
      <c r="I43" s="177"/>
      <c r="J43" s="178"/>
      <c r="K43" s="176"/>
      <c r="L43" s="176"/>
      <c r="M43" s="176"/>
      <c r="N43" s="176"/>
      <c r="O43" s="176"/>
      <c r="P43" s="176"/>
      <c r="Q43" s="176"/>
      <c r="R43" s="176"/>
      <c r="S43" s="176"/>
      <c r="T43" s="176"/>
    </row>
    <row r="44" spans="1:20">
      <c r="A44" s="73"/>
      <c r="B44" s="1"/>
      <c r="C44" s="1"/>
      <c r="D44" s="1"/>
      <c r="E44" s="177"/>
      <c r="F44" s="177"/>
      <c r="G44" s="177"/>
      <c r="H44" s="177"/>
      <c r="I44" s="177"/>
      <c r="J44" s="178"/>
      <c r="K44" s="176"/>
      <c r="L44" s="176"/>
      <c r="M44" s="176"/>
      <c r="N44" s="176"/>
      <c r="O44" s="176"/>
      <c r="P44" s="176"/>
      <c r="Q44" s="176"/>
      <c r="R44" s="176"/>
      <c r="S44" s="176"/>
      <c r="T44" s="176"/>
    </row>
    <row r="45" spans="1:20">
      <c r="A45" s="73"/>
      <c r="B45" s="1"/>
      <c r="C45" s="1"/>
      <c r="D45" s="1"/>
      <c r="E45" s="177"/>
      <c r="F45" s="177"/>
      <c r="G45" s="177"/>
      <c r="H45" s="177"/>
      <c r="I45" s="177"/>
      <c r="J45" s="178"/>
      <c r="K45" s="176"/>
      <c r="L45" s="176"/>
      <c r="M45" s="176"/>
      <c r="N45" s="176"/>
      <c r="O45" s="176"/>
      <c r="P45" s="176"/>
      <c r="Q45" s="176"/>
      <c r="R45" s="176"/>
      <c r="S45" s="176"/>
      <c r="T45" s="176"/>
    </row>
    <row r="46" spans="1:20">
      <c r="A46" s="73"/>
      <c r="B46" s="1"/>
      <c r="C46" s="1"/>
      <c r="D46" s="1"/>
      <c r="E46" s="177"/>
      <c r="F46" s="177"/>
      <c r="G46" s="177"/>
      <c r="H46" s="177"/>
      <c r="I46" s="177"/>
      <c r="J46" s="178"/>
      <c r="K46" s="176"/>
      <c r="L46" s="176"/>
      <c r="M46" s="176"/>
      <c r="N46" s="176"/>
      <c r="O46" s="176"/>
      <c r="P46" s="176"/>
      <c r="Q46" s="176"/>
      <c r="R46" s="176"/>
      <c r="S46" s="176"/>
      <c r="T46" s="176"/>
    </row>
    <row r="47" spans="1:20">
      <c r="A47" s="73"/>
      <c r="B47" s="1"/>
      <c r="C47" s="1"/>
      <c r="D47" s="1"/>
      <c r="E47" s="177"/>
      <c r="F47" s="177"/>
      <c r="G47" s="177"/>
      <c r="H47" s="177"/>
      <c r="I47" s="177"/>
      <c r="J47" s="178"/>
      <c r="K47" s="176"/>
      <c r="L47" s="176"/>
      <c r="M47" s="176"/>
      <c r="N47" s="176"/>
      <c r="O47" s="176"/>
      <c r="P47" s="176"/>
      <c r="Q47" s="176"/>
      <c r="R47" s="176"/>
      <c r="S47" s="176"/>
      <c r="T47" s="176"/>
    </row>
    <row r="48" spans="1:20" ht="15.75">
      <c r="A48" s="199" t="s">
        <v>36</v>
      </c>
      <c r="B48" s="200"/>
      <c r="C48" s="82"/>
      <c r="D48" s="1"/>
      <c r="E48" s="177"/>
      <c r="F48" s="177"/>
      <c r="G48" s="177"/>
      <c r="H48" s="177"/>
      <c r="I48" s="177"/>
      <c r="J48" s="178"/>
      <c r="K48" s="176"/>
      <c r="L48" s="176"/>
      <c r="M48" s="176"/>
      <c r="N48" s="176"/>
      <c r="O48" s="176"/>
      <c r="P48" s="176"/>
      <c r="Q48" s="176"/>
      <c r="R48" s="176"/>
      <c r="S48" s="176"/>
      <c r="T48" s="176"/>
    </row>
    <row r="49" spans="1:20">
      <c r="A49" s="201" t="s">
        <v>52</v>
      </c>
      <c r="B49" s="202"/>
      <c r="C49" s="202"/>
      <c r="D49" s="202"/>
      <c r="E49" s="202"/>
      <c r="F49" s="202"/>
      <c r="G49" s="202"/>
      <c r="H49" s="202"/>
      <c r="I49" s="202"/>
      <c r="J49" s="203"/>
      <c r="K49" s="176"/>
      <c r="L49" s="176"/>
      <c r="M49" s="176"/>
      <c r="N49" s="176"/>
      <c r="O49" s="176"/>
      <c r="P49" s="176"/>
      <c r="Q49" s="176"/>
      <c r="R49" s="176"/>
      <c r="S49" s="176"/>
      <c r="T49" s="176"/>
    </row>
    <row r="50" spans="1:20">
      <c r="A50" s="204"/>
      <c r="B50" s="202"/>
      <c r="C50" s="202"/>
      <c r="D50" s="202"/>
      <c r="E50" s="202"/>
      <c r="F50" s="202"/>
      <c r="G50" s="202"/>
      <c r="H50" s="202"/>
      <c r="I50" s="202"/>
      <c r="J50" s="203"/>
      <c r="K50" s="176"/>
      <c r="L50" s="176"/>
      <c r="M50" s="176"/>
      <c r="N50" s="176"/>
      <c r="O50" s="176"/>
      <c r="P50" s="176"/>
      <c r="Q50" s="176"/>
      <c r="R50" s="176"/>
      <c r="S50" s="176"/>
      <c r="T50" s="176"/>
    </row>
    <row r="51" spans="1:20">
      <c r="A51" s="204"/>
      <c r="B51" s="202"/>
      <c r="C51" s="202"/>
      <c r="D51" s="202"/>
      <c r="E51" s="202"/>
      <c r="F51" s="202"/>
      <c r="G51" s="202"/>
      <c r="H51" s="202"/>
      <c r="I51" s="202"/>
      <c r="J51" s="203"/>
      <c r="K51" s="176"/>
      <c r="L51" s="176"/>
      <c r="M51" s="176"/>
      <c r="N51" s="176"/>
      <c r="O51" s="176"/>
      <c r="P51" s="176"/>
      <c r="Q51" s="176"/>
      <c r="R51" s="176"/>
      <c r="S51" s="176"/>
      <c r="T51" s="176"/>
    </row>
    <row r="52" spans="1:20">
      <c r="A52" s="204"/>
      <c r="B52" s="202"/>
      <c r="C52" s="202"/>
      <c r="D52" s="202"/>
      <c r="E52" s="202"/>
      <c r="F52" s="202"/>
      <c r="G52" s="202"/>
      <c r="H52" s="202"/>
      <c r="I52" s="202"/>
      <c r="J52" s="203"/>
      <c r="K52" s="176"/>
      <c r="L52" s="176"/>
      <c r="M52" s="176"/>
      <c r="N52" s="176"/>
      <c r="O52" s="176"/>
      <c r="P52" s="176"/>
      <c r="Q52" s="176"/>
      <c r="R52" s="176"/>
      <c r="S52" s="176"/>
      <c r="T52" s="176"/>
    </row>
    <row r="53" spans="1:20">
      <c r="A53" s="204"/>
      <c r="B53" s="202"/>
      <c r="C53" s="202"/>
      <c r="D53" s="202"/>
      <c r="E53" s="202"/>
      <c r="F53" s="202"/>
      <c r="G53" s="202"/>
      <c r="H53" s="202"/>
      <c r="I53" s="202"/>
      <c r="J53" s="203"/>
      <c r="K53" s="176"/>
      <c r="L53" s="176"/>
      <c r="M53" s="176"/>
      <c r="N53" s="176"/>
      <c r="O53" s="176"/>
      <c r="P53" s="176"/>
      <c r="Q53" s="176"/>
      <c r="R53" s="176"/>
      <c r="S53" s="176"/>
      <c r="T53" s="176"/>
    </row>
    <row r="54" spans="1:20" ht="15.75">
      <c r="A54" s="197" t="s">
        <v>54</v>
      </c>
      <c r="B54" s="198"/>
      <c r="C54" s="198"/>
      <c r="D54" s="83"/>
      <c r="E54" s="83"/>
      <c r="F54" s="83"/>
      <c r="G54" s="143" t="s">
        <v>24</v>
      </c>
      <c r="H54" s="134"/>
      <c r="I54" s="70"/>
      <c r="J54" s="71"/>
      <c r="K54" s="176"/>
      <c r="L54" s="176"/>
      <c r="M54" s="176"/>
      <c r="N54" s="176"/>
      <c r="O54" s="176"/>
      <c r="P54" s="176"/>
      <c r="Q54" s="176"/>
      <c r="R54" s="176"/>
      <c r="S54" s="176"/>
      <c r="T54" s="176"/>
    </row>
    <row r="55" spans="1:20">
      <c r="A55" s="173"/>
      <c r="B55" s="173"/>
      <c r="C55" s="173"/>
      <c r="D55" s="173"/>
      <c r="E55" s="173"/>
      <c r="F55" s="173"/>
      <c r="G55" s="173"/>
      <c r="H55" s="173"/>
      <c r="I55" s="173"/>
      <c r="J55" s="173"/>
      <c r="K55" s="173"/>
      <c r="L55" s="173"/>
      <c r="M55" s="173"/>
      <c r="N55" s="173"/>
      <c r="O55" s="173"/>
      <c r="P55" s="173"/>
      <c r="Q55" s="173"/>
      <c r="R55" s="173"/>
      <c r="S55" s="173"/>
      <c r="T55" s="173"/>
    </row>
    <row r="56" spans="1:20">
      <c r="A56" s="173"/>
      <c r="B56" s="173"/>
      <c r="C56" s="173"/>
      <c r="D56" s="173"/>
      <c r="E56" s="173"/>
      <c r="F56" s="173"/>
      <c r="G56" s="173"/>
      <c r="H56" s="173"/>
      <c r="I56" s="173"/>
      <c r="J56" s="173"/>
      <c r="K56" s="173"/>
      <c r="L56" s="173"/>
      <c r="M56" s="173"/>
      <c r="N56" s="173"/>
      <c r="O56" s="173"/>
      <c r="P56" s="173"/>
      <c r="Q56" s="173"/>
      <c r="R56" s="173"/>
      <c r="S56" s="173"/>
      <c r="T56" s="173"/>
    </row>
    <row r="57" spans="1:20">
      <c r="A57" s="173"/>
      <c r="B57" s="173"/>
      <c r="C57" s="173"/>
      <c r="D57" s="173"/>
      <c r="E57" s="173"/>
      <c r="F57" s="173"/>
      <c r="G57" s="173"/>
      <c r="H57" s="173"/>
      <c r="I57" s="173"/>
      <c r="J57" s="173"/>
      <c r="K57" s="173"/>
      <c r="L57" s="173"/>
      <c r="M57" s="173"/>
      <c r="N57" s="173"/>
      <c r="O57" s="173"/>
      <c r="P57" s="173"/>
      <c r="Q57" s="173"/>
      <c r="R57" s="173"/>
      <c r="S57" s="173"/>
      <c r="T57" s="173"/>
    </row>
    <row r="58" spans="1:20">
      <c r="A58" s="173"/>
      <c r="B58" s="173"/>
      <c r="C58" s="173"/>
      <c r="D58" s="173"/>
      <c r="E58" s="173"/>
      <c r="F58" s="173"/>
      <c r="G58" s="173"/>
      <c r="H58" s="173"/>
      <c r="I58" s="173"/>
      <c r="J58" s="173"/>
      <c r="K58" s="173"/>
      <c r="L58" s="173"/>
      <c r="M58" s="173"/>
      <c r="N58" s="173"/>
      <c r="O58" s="173"/>
      <c r="P58" s="173"/>
      <c r="Q58" s="173"/>
      <c r="R58" s="173"/>
      <c r="S58" s="173"/>
      <c r="T58" s="173"/>
    </row>
    <row r="59" spans="1:20">
      <c r="A59" s="173"/>
      <c r="B59" s="173"/>
      <c r="C59" s="173"/>
      <c r="D59" s="173"/>
      <c r="E59" s="173"/>
      <c r="F59" s="173"/>
      <c r="G59" s="173"/>
      <c r="H59" s="173"/>
      <c r="I59" s="173"/>
      <c r="J59" s="173"/>
      <c r="K59" s="173"/>
      <c r="L59" s="173"/>
      <c r="M59" s="173"/>
      <c r="N59" s="173"/>
      <c r="O59" s="173"/>
      <c r="P59" s="173"/>
      <c r="Q59" s="173"/>
      <c r="R59" s="173"/>
      <c r="S59" s="173"/>
      <c r="T59" s="173"/>
    </row>
    <row r="60" spans="1:20">
      <c r="A60" s="173"/>
      <c r="B60" s="173"/>
      <c r="C60" s="173"/>
      <c r="D60" s="173"/>
      <c r="E60" s="173"/>
      <c r="F60" s="173"/>
      <c r="G60" s="173"/>
      <c r="H60" s="173"/>
      <c r="I60" s="173"/>
      <c r="J60" s="173"/>
      <c r="K60" s="173"/>
      <c r="L60" s="173"/>
      <c r="M60" s="173"/>
      <c r="N60" s="173"/>
      <c r="O60" s="173"/>
      <c r="P60" s="173"/>
      <c r="Q60" s="173"/>
      <c r="R60" s="173"/>
      <c r="S60" s="173"/>
      <c r="T60" s="173"/>
    </row>
    <row r="61" spans="1:20">
      <c r="A61" s="173"/>
      <c r="B61" s="173"/>
      <c r="C61" s="173"/>
      <c r="D61" s="173"/>
      <c r="E61" s="173"/>
      <c r="F61" s="173"/>
      <c r="G61" s="173"/>
      <c r="H61" s="173"/>
      <c r="I61" s="173"/>
      <c r="J61" s="173"/>
      <c r="K61" s="173"/>
      <c r="L61" s="173"/>
      <c r="M61" s="173"/>
      <c r="N61" s="173"/>
      <c r="O61" s="173"/>
      <c r="P61" s="173"/>
      <c r="Q61" s="173"/>
      <c r="R61" s="173"/>
      <c r="S61" s="173"/>
      <c r="T61" s="173"/>
    </row>
    <row r="62" spans="1:20" ht="13.5" customHeight="1">
      <c r="A62" s="174"/>
      <c r="B62" s="174"/>
      <c r="C62" s="174"/>
      <c r="D62" s="174"/>
      <c r="E62" s="174"/>
      <c r="F62" s="174"/>
      <c r="G62" s="174"/>
      <c r="H62" s="174"/>
      <c r="I62" s="174"/>
      <c r="J62" s="174"/>
      <c r="K62" s="174"/>
      <c r="L62" s="174"/>
      <c r="M62" s="174"/>
      <c r="N62" s="174"/>
      <c r="O62" s="174"/>
      <c r="P62" s="174"/>
      <c r="Q62" s="174"/>
      <c r="R62" s="174"/>
      <c r="S62" s="174"/>
      <c r="T62" s="174"/>
    </row>
    <row r="63" spans="1:20" hidden="1"/>
    <row r="64" spans="1:20"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t="11.25" hidden="1" customHeight="1"/>
    <row r="98" hidden="1"/>
    <row r="99" hidden="1"/>
    <row r="100" hidden="1"/>
    <row r="101" hidden="1"/>
    <row r="102" hidden="1"/>
    <row r="103" hidden="1"/>
    <row r="104" hidden="1"/>
    <row r="105" hidden="1"/>
    <row r="106" hidden="1"/>
    <row r="107" hidden="1"/>
    <row r="108" hidden="1"/>
    <row r="109" hidden="1"/>
    <row r="110" hidden="1"/>
  </sheetData>
  <sheetProtection formatCells="0"/>
  <mergeCells count="39">
    <mergeCell ref="A54:C54"/>
    <mergeCell ref="A48:B48"/>
    <mergeCell ref="A49:J53"/>
    <mergeCell ref="G54:H54"/>
    <mergeCell ref="B9:C9"/>
    <mergeCell ref="G9:H9"/>
    <mergeCell ref="I9:J9"/>
    <mergeCell ref="B10:C10"/>
    <mergeCell ref="H20:I20"/>
    <mergeCell ref="E21:J21"/>
    <mergeCell ref="A13:B13"/>
    <mergeCell ref="C13:D13"/>
    <mergeCell ref="F13:H13"/>
    <mergeCell ref="I13:J13"/>
    <mergeCell ref="A18:B19"/>
    <mergeCell ref="A14:C14"/>
    <mergeCell ref="A4:J4"/>
    <mergeCell ref="A5:J5"/>
    <mergeCell ref="G7:H7"/>
    <mergeCell ref="I7:J7"/>
    <mergeCell ref="B8:C8"/>
    <mergeCell ref="G8:H8"/>
    <mergeCell ref="I8:J8"/>
    <mergeCell ref="E14:J14"/>
    <mergeCell ref="H15:J15"/>
    <mergeCell ref="B15:E15"/>
    <mergeCell ref="F15:G15"/>
    <mergeCell ref="A55:T62"/>
    <mergeCell ref="K1:T54"/>
    <mergeCell ref="E22:J48"/>
    <mergeCell ref="G10:H10"/>
    <mergeCell ref="I10:J10"/>
    <mergeCell ref="G11:H11"/>
    <mergeCell ref="I11:J11"/>
    <mergeCell ref="B20:C20"/>
    <mergeCell ref="E20:F20"/>
    <mergeCell ref="A1:J1"/>
    <mergeCell ref="A2:J2"/>
    <mergeCell ref="A3:J3"/>
  </mergeCells>
  <dataValidations count="15">
    <dataValidation type="list" allowBlank="1" showInputMessage="1" showErrorMessage="1" sqref="A54:C54">
      <formula1>"Интродъюссер извлечён,Интродъюссер оставлен"</formula1>
    </dataValidation>
    <dataValidation type="list" showInputMessage="1" showErrorMessage="1" sqref="I7:J7">
      <formula1>"Щербаков А.С.,Меренков А.С.,Мещеряков О.В.,Мартынко В.Л.,Багин С.А.,Ларионов Н.А.,Шилин Д.А."</formula1>
    </dataValidation>
    <dataValidation type="list" allowBlank="1" showInputMessage="1" showErrorMessage="1" sqref="I11:J11">
      <formula1>"Мелека Е.А.,__________"</formula1>
    </dataValidation>
    <dataValidation type="list" allowBlank="1" showInputMessage="1" showErrorMessage="1" sqref="I9:J9">
      <formula1>'Диагностика КГ'!I9:J9</formula1>
    </dataValidation>
    <dataValidation type="list" allowBlank="1" showInputMessage="1" showErrorMessage="1" sqref="I8:J8">
      <formula1>"Казанцева А.М.,Черткова О.Н.,Радионова С.М.,Лебедева О.В.,Мешалкина И.В.,Севринова О.,"</formula1>
    </dataValidation>
    <dataValidation type="list" allowBlank="1" showInputMessage="1" showErrorMessage="1" sqref="E13">
      <formula1>"5 ml,10 ml,15 ml,20 ml,25 ml,"</formula1>
    </dataValidation>
    <dataValidation type="list" allowBlank="1" showInputMessage="1" showErrorMessage="1" sqref="D14">
      <formula1>"5 F.,6 F.,7 F.,"</formula1>
    </dataValidation>
    <dataValidation type="list" allowBlank="1" showInputMessage="1" showErrorMessage="1" sqref="I13:J13">
      <formula1>"a. femoralis dex.,a. femoralis sin.,a. axillaris dex., а.femoralis dex. et sin.,a.radialis.,"</formula1>
    </dataValidation>
    <dataValidation type="list" allowBlank="1" showInputMessage="1" showErrorMessage="1" sqref="C13:D13">
      <formula1>"Sol. Novocaini 0.5%,Sol. Novocaini 0.25%,Sol. lidocaini 1%,Sol. lidocaini 2%,"</formula1>
    </dataValidation>
    <dataValidation type="list" allowBlank="1" showInputMessage="1" showErrorMessage="1" sqref="D20">
      <formula1>"80 ml,50 ml,100 ml,150 ml,200 ml,250 ml,300 ml,350 ml,400 ml,450 ml,500 ml,550 ml,600 ml,650 ml,700 ml,750 ml,800 ml,850 ml,900 ml,950 ml,1000 ml,"</formula1>
    </dataValidation>
    <dataValidation type="list" allowBlank="1" showInputMessage="1" showErrorMessage="1" sqref="B20:C20">
      <formula1>"  Ultravist  300,Ultravist  370,Omnipaque 300,Omnipaque 350,Optiray 350,Визипак 320,Юнигексол 350,"</formula1>
    </dataValidation>
    <dataValidation type="list" allowBlank="1" showInputMessage="1" showErrorMessage="1" sqref="B15:E15">
      <formula1>"Judkins 6 F,Judkins 7 F"</formula1>
    </dataValidation>
    <dataValidation type="list" allowBlank="1" showInputMessage="1" showErrorMessage="1" sqref="F15:G15">
      <formula1>"Amplatz 6 F,Amplatz 7 F"</formula1>
    </dataValidation>
    <dataValidation type="list" allowBlank="1" showInputMessage="1" showErrorMessage="1" sqref="H15:J15">
      <formula1>"BackUp 6 F,BackUp 7 F"</formula1>
    </dataValidation>
    <dataValidation type="list" allowBlank="1" showInputMessage="1" showErrorMessage="1" sqref="I16:I17">
      <formula1>"3.5,4.0,4.5,5.0,"</formula1>
    </dataValidation>
  </dataValidations>
  <pageMargins left="0.39370078740157483" right="0.23622047244094491" top="0.11811023622047245" bottom="0" header="0.31496062992125984" footer="0.31496062992125984"/>
  <pageSetup paperSize="9" orientation="portrait" r:id="rId1"/>
  <ignoredErrors>
    <ignoredError sqref="C11 B10:B11 I11" unlockedFormula="1"/>
  </ignoredErrors>
  <drawing r:id="rId2"/>
  <legacyDrawing r:id="rId3"/>
  <controls>
    <control shapeId="2087" r:id="rId4" name="CheckBox19"/>
    <control shapeId="2086" r:id="rId5" name="CheckBox18"/>
    <control shapeId="2084" r:id="rId6" name="CheckBox17"/>
    <control shapeId="2082" r:id="rId7" name="CheckBox16"/>
    <control shapeId="2081" r:id="rId8" name="CheckBox15"/>
    <control shapeId="2080" r:id="rId9" name="CheckBox14"/>
    <control shapeId="2078" r:id="rId10" name="CheckBox13"/>
    <control shapeId="2076" r:id="rId11" name="CheckBox12"/>
    <control shapeId="2075" r:id="rId12" name="CheckBox11"/>
    <control shapeId="2074" r:id="rId13" name="CheckBox10"/>
    <control shapeId="2073" r:id="rId14" name="CheckBox9"/>
    <control shapeId="2072" r:id="rId15" name="CheckBox8"/>
    <control shapeId="2071" r:id="rId16" name="CheckBox7"/>
    <control shapeId="2070" r:id="rId17" name="CheckBox6"/>
    <control shapeId="2069" r:id="rId18" name="CheckBox5"/>
    <control shapeId="2059" r:id="rId19" name="CheckBox2"/>
    <control shapeId="2061" r:id="rId20" name="CheckBox1"/>
    <control shapeId="2062" r:id="rId21" name="CheckBox3"/>
    <control shapeId="2064" r:id="rId22" name="CheckBox4"/>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2</vt:i4>
      </vt:variant>
      <vt:variant>
        <vt:lpstr>Именованные диапазоны</vt:lpstr>
      </vt:variant>
      <vt:variant>
        <vt:i4>4</vt:i4>
      </vt:variant>
    </vt:vector>
  </HeadingPairs>
  <TitlesOfParts>
    <vt:vector size="6" baseType="lpstr">
      <vt:lpstr>Диагностика КГ</vt:lpstr>
      <vt:lpstr>Операция</vt:lpstr>
      <vt:lpstr>Дата</vt:lpstr>
      <vt:lpstr>'Диагностика КГ'!Область_печати</vt:lpstr>
      <vt:lpstr>Операция!Область_печати</vt:lpstr>
      <vt:lpstr>ОТДЕЛЕНИЕ</vt:lpstr>
    </vt:vector>
  </TitlesOfParts>
  <Manager>Белокопытов О.П.</Manager>
  <Company>ГУЗ ЯО ОБЛОСТНАЯ КЛИНИЧЕСКАЯ БОЛЬНИЦА</Company>
  <LinksUpToDate>false</LinksUpToDate>
  <SharedDoc>false</SharedDoc>
  <HyperlinkBase>www.nnm-club.ru</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Шаблон протокола диагностика</dc:title>
  <dc:subject>Шаблоны</dc:subject>
  <dc:creator>Андрей Щербаков</dc:creator>
  <dc:description>Документ защищен авторским правом</dc:description>
  <cp:lastModifiedBy>user</cp:lastModifiedBy>
  <cp:lastPrinted>2014-12-10T15:23:29Z</cp:lastPrinted>
  <dcterms:created xsi:type="dcterms:W3CDTF">2006-09-16T00:00:00Z</dcterms:created>
  <dcterms:modified xsi:type="dcterms:W3CDTF">2014-12-10T15:34:20Z</dcterms:modified>
  <cp:category>Рентгенэндоваскулярные хирурги</cp:category>
</cp:coreProperties>
</file>