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<sst xmlns="http://schemas.openxmlformats.org/spreadsheetml/2006/main" count="98" uniqueCount="69">
  <si>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</si>
  <si>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</si>
  <si>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</si>
  <si>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</si>
  <si>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</si>
  <si>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</si>
  <si>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</si>
  <si>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</si>
  <si>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</si>
  <si>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</si>
  <si>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</si>
  <si>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</si>
  <si>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</si>
  <si>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</si>
  <si>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</si>
  <si>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</si>
  <si>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</si>
  <si>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</si>
  <si>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</si>
  <si>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</si>
  <si>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</si>
  <si>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</si>
  <si>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</si>
  <si>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</si>
  <si>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</si>
  <si>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</si>
  <si>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</si>
  <si>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</si>
  <si>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</si>
  <si>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</si>
  <si>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</si>
  <si>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</si>
  <si>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</si>
  <si>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</si>
  <si>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</si>
  <si>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</si>
  <si>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</si>
  <si>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</si>
  <si>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</si>
  <si>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</si>
  <si>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</si>
  <si>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</si>
  <si>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</si>
  <si>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</si>
  <si>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</si>
  <si>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</si>
  <si>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</si>
  <si>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</si>
  <si>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</si>
  <si>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250 ml</t>
  </si>
  <si>
    <t>а.femoralis dex. et sin.</t>
  </si>
  <si>
    <t>1116,62 mGy</t>
  </si>
  <si>
    <t>Стентирование ПНА  (BMS1).</t>
  </si>
  <si>
    <t>100 ml</t>
  </si>
  <si>
    <t>норма.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</si>
  <si>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</si>
  <si>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</si>
  <si>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</si>
  <si>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</si>
  <si>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CD не записан</t>
  </si>
  <si>
    <t>Акулин В.В.</t>
  </si>
  <si>
    <t>ОКС БПST</t>
  </si>
  <si>
    <t>Казанцева А.М.</t>
  </si>
  <si>
    <t>Чесноков С.Л.</t>
  </si>
  <si>
    <t>Соколова М.В.</t>
  </si>
  <si>
    <t>500.57 mGy</t>
  </si>
  <si>
    <t xml:space="preserve">1) Контроль места пункции 2) Динамичяеское наблюдение.  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</si>
  <si>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</si>
  <si>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протяженный МКМ среднего сегмента с максимальной степенью компрессии в фазу диастолы 35%. МК компрессия до 90% 1 и 2 септальных ветвей. Устьевой стеноз 95% короткой первой ДВ (диаметр не более 1,8 мм с протяженностью ветки до границы прокс/3 и ср/з ЛЖ). Устьевой стеноз не более 50% ДВ2 (диаметр не более 2,75 мм)  Антеградный кровоток  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</t>
    </r>
    <r>
      <rPr>
        <u/>
        <sz val="11"/>
        <color theme="1"/>
        <rFont val="Times New Roman"/>
        <family val="1"/>
        <charset val="204"/>
      </rPr>
      <t xml:space="preserve">TIMI 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среднего сегмента 45%.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Интракоронарно ведены нитраты, антеградный кровоток с умеренным улучшением.- TIMI II-III.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</si>
</sst>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7" xfId="0" applyFont="1" applyFill="1" applyBorder="1" applyAlignment="1" applyProtection="1">
      <protection locked="0" hidden="1"/>
    </xf>
    <xf numFmtId="0" fontId="48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6" fillId="0" borderId="34" xfId="0" applyFont="1" applyFill="1" applyBorder="1" applyAlignment="1">
      <alignment horizontal="left"/>
    </xf>
    <xf numFmtId="0" fontId="6" fillId="0" borderId="35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7" xfId="0" applyFont="1" applyBorder="1" applyAlignment="1" applyProtection="1">
      <protection locked="0"/>
    </xf>
    <xf numFmtId="0" fontId="47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6" xfId="0" applyFont="1" applyFill="1" applyBorder="1" applyAlignment="1">
      <alignment horizontal="left"/>
    </xf>
    <xf numFmtId="0" fontId="16" fillId="0" borderId="36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4" fillId="0" borderId="16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1.emf"/><Relationship Id="rId3" Type="http://schemas.openxmlformats.org/officeDocument/2006/relationships/image" Target="../media/image11.emf"/><Relationship Id="rId21" Type="http://schemas.openxmlformats.org/officeDocument/2006/relationships/image" Target="../media/image26.emf"/><Relationship Id="rId7" Type="http://schemas.openxmlformats.org/officeDocument/2006/relationships/image" Target="../media/image14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2.emf"/><Relationship Id="rId2" Type="http://schemas.openxmlformats.org/officeDocument/2006/relationships/image" Target="../media/image10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1" Type="http://schemas.openxmlformats.org/officeDocument/2006/relationships/image" Target="../media/image9.emf"/><Relationship Id="rId6" Type="http://schemas.openxmlformats.org/officeDocument/2006/relationships/image" Target="../media/image13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8.emf"/><Relationship Id="rId15" Type="http://schemas.openxmlformats.org/officeDocument/2006/relationships/image" Target="../media/image20.emf"/><Relationship Id="rId23" Type="http://schemas.openxmlformats.org/officeDocument/2006/relationships/image" Target="../media/image4.emf"/><Relationship Id="rId10" Type="http://schemas.openxmlformats.org/officeDocument/2006/relationships/image" Target="../media/image6.emf"/><Relationship Id="rId19" Type="http://schemas.openxmlformats.org/officeDocument/2006/relationships/image" Target="../media/image24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19.emf"/><Relationship Id="rId22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36.emf"/><Relationship Id="rId18" Type="http://schemas.openxmlformats.org/officeDocument/2006/relationships/image" Target="../media/image31.emf"/><Relationship Id="rId3" Type="http://schemas.openxmlformats.org/officeDocument/2006/relationships/image" Target="../media/image47.emf"/><Relationship Id="rId7" Type="http://schemas.openxmlformats.org/officeDocument/2006/relationships/image" Target="../media/image42.emf"/><Relationship Id="rId12" Type="http://schemas.openxmlformats.org/officeDocument/2006/relationships/image" Target="../media/image37.emf"/><Relationship Id="rId17" Type="http://schemas.openxmlformats.org/officeDocument/2006/relationships/image" Target="../media/image32.emf"/><Relationship Id="rId2" Type="http://schemas.openxmlformats.org/officeDocument/2006/relationships/image" Target="../media/image46.emf"/><Relationship Id="rId16" Type="http://schemas.openxmlformats.org/officeDocument/2006/relationships/image" Target="../media/image33.emf"/><Relationship Id="rId1" Type="http://schemas.openxmlformats.org/officeDocument/2006/relationships/image" Target="../media/image45.emf"/><Relationship Id="rId6" Type="http://schemas.openxmlformats.org/officeDocument/2006/relationships/image" Target="../media/image43.emf"/><Relationship Id="rId11" Type="http://schemas.openxmlformats.org/officeDocument/2006/relationships/image" Target="../media/image38.emf"/><Relationship Id="rId5" Type="http://schemas.openxmlformats.org/officeDocument/2006/relationships/image" Target="../media/image44.emf"/><Relationship Id="rId15" Type="http://schemas.openxmlformats.org/officeDocument/2006/relationships/image" Target="../media/image34.emf"/><Relationship Id="rId10" Type="http://schemas.openxmlformats.org/officeDocument/2006/relationships/image" Target="../media/image39.emf"/><Relationship Id="rId19" Type="http://schemas.openxmlformats.org/officeDocument/2006/relationships/image" Target="../media/image30.emf"/><Relationship Id="rId4" Type="http://schemas.openxmlformats.org/officeDocument/2006/relationships/image" Target="../media/image48.emf"/><Relationship Id="rId9" Type="http://schemas.openxmlformats.org/officeDocument/2006/relationships/image" Target="../media/image40.emf"/><Relationship Id="rId14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17" t="s">
        <v>38</v>
      </c>
      <c r="C1" s="118"/>
      <c r="D1" s="118"/>
      <c r="E1" s="118"/>
      <c r="F1" s="118"/>
      <c r="G1" s="118"/>
      <c r="H1" s="118"/>
      <c r="I1" s="118"/>
      <c r="J1" s="17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ht="18.75" x14ac:dyDescent="0.25">
      <c r="A2" s="18"/>
      <c r="B2" s="19"/>
      <c r="C2" s="120" t="s">
        <v>24</v>
      </c>
      <c r="D2" s="121"/>
      <c r="E2" s="121"/>
      <c r="F2" s="121"/>
      <c r="G2" s="121"/>
      <c r="H2" s="121"/>
      <c r="I2" s="19"/>
      <c r="J2" s="20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</row>
    <row r="3" spans="1:22" ht="17.25" x14ac:dyDescent="0.3">
      <c r="A3" s="18"/>
      <c r="B3" s="132" t="s">
        <v>42</v>
      </c>
      <c r="C3" s="133"/>
      <c r="D3" s="133"/>
      <c r="E3" s="133"/>
      <c r="F3" s="133"/>
      <c r="G3" s="133"/>
      <c r="H3" s="133"/>
      <c r="I3" s="133"/>
      <c r="J3" s="20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22" ht="15" customHeight="1" x14ac:dyDescent="0.25">
      <c r="A4" s="18"/>
      <c r="B4" s="122" t="s">
        <v>47</v>
      </c>
      <c r="C4" s="122"/>
      <c r="D4" s="122"/>
      <c r="E4" s="122"/>
      <c r="F4" s="122"/>
      <c r="G4" s="122"/>
      <c r="H4" s="122"/>
      <c r="I4" s="122"/>
      <c r="J4" s="20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</row>
    <row r="5" spans="1:22" ht="18.75" customHeight="1" x14ac:dyDescent="0.25">
      <c r="A5" s="18"/>
      <c r="B5" s="134" t="s">
        <v>37</v>
      </c>
      <c r="C5" s="135"/>
      <c r="D5" s="135"/>
      <c r="E5" s="135"/>
      <c r="F5" s="135"/>
      <c r="G5" s="135"/>
      <c r="H5" s="135"/>
      <c r="I5" s="135"/>
      <c r="J5" s="20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</row>
    <row r="7" spans="1:22" ht="15.75" x14ac:dyDescent="0.25">
      <c r="A7" s="49" t="s">
        <v>0</v>
      </c>
      <c r="B7" s="2">
        <v>42010</v>
      </c>
      <c r="C7" s="86"/>
      <c r="D7" s="22"/>
      <c r="E7" s="123" t="s">
        <v>56</v>
      </c>
      <c r="F7" s="123"/>
      <c r="G7" s="116" t="s">
        <v>55</v>
      </c>
      <c r="H7" s="116"/>
      <c r="I7" s="106" t="s">
        <v>43</v>
      </c>
      <c r="J7" s="107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</row>
    <row r="8" spans="1:22" ht="26.25" x14ac:dyDescent="0.25">
      <c r="A8" s="50" t="s">
        <v>3</v>
      </c>
      <c r="B8" s="126" t="s">
        <v>60</v>
      </c>
      <c r="C8" s="127"/>
      <c r="D8" s="22"/>
      <c r="E8" s="114" t="s">
        <v>4</v>
      </c>
      <c r="F8" s="115"/>
      <c r="G8" s="116" t="s">
        <v>55</v>
      </c>
      <c r="H8" s="116"/>
      <c r="I8" s="108" t="s">
        <v>62</v>
      </c>
      <c r="J8" s="109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</row>
    <row r="9" spans="1:22" ht="25.5" x14ac:dyDescent="0.25">
      <c r="A9" s="51" t="s">
        <v>1</v>
      </c>
      <c r="B9" s="112">
        <v>18909</v>
      </c>
      <c r="C9" s="113"/>
      <c r="D9" s="22"/>
      <c r="E9" s="22"/>
      <c r="F9" s="22"/>
      <c r="G9" s="114" t="s">
        <v>5</v>
      </c>
      <c r="H9" s="115"/>
      <c r="I9" s="108" t="s">
        <v>63</v>
      </c>
      <c r="J9" s="109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</row>
    <row r="10" spans="1:22" ht="15" customHeight="1" x14ac:dyDescent="0.25">
      <c r="A10" s="49" t="s">
        <v>2</v>
      </c>
      <c r="B10" s="110" t="s">
        <v>61</v>
      </c>
      <c r="C10" s="111"/>
      <c r="D10" s="22"/>
      <c r="E10" s="22"/>
      <c r="F10" s="22"/>
      <c r="G10" s="114" t="s">
        <v>41</v>
      </c>
      <c r="H10" s="115"/>
      <c r="I10" s="108" t="s">
        <v>64</v>
      </c>
      <c r="J10" s="109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2" ht="15" customHeight="1" x14ac:dyDescent="0.25">
      <c r="A11" s="49" t="s">
        <v>23</v>
      </c>
      <c r="B11" s="85">
        <v>17</v>
      </c>
      <c r="C11" s="87">
        <v>35</v>
      </c>
      <c r="D11" s="25"/>
      <c r="E11" s="23"/>
      <c r="F11" s="23"/>
      <c r="G11" s="114" t="s">
        <v>7</v>
      </c>
      <c r="H11" s="115"/>
      <c r="I11" s="108" t="s">
        <v>40</v>
      </c>
      <c r="J11" s="109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2" ht="15.75" x14ac:dyDescent="0.25">
      <c r="A13" s="128" t="s">
        <v>8</v>
      </c>
      <c r="B13" s="129"/>
      <c r="C13" s="130" t="s">
        <v>35</v>
      </c>
      <c r="D13" s="131"/>
      <c r="E13" s="52" t="s">
        <v>36</v>
      </c>
      <c r="F13" s="142" t="s">
        <v>9</v>
      </c>
      <c r="G13" s="143"/>
      <c r="H13" s="143"/>
      <c r="I13" s="140" t="s">
        <v>45</v>
      </c>
      <c r="J13" s="141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2" ht="15.75" x14ac:dyDescent="0.25">
      <c r="A14" s="128" t="s">
        <v>25</v>
      </c>
      <c r="B14" s="139"/>
      <c r="C14" s="150"/>
      <c r="D14" s="53" t="s">
        <v>39</v>
      </c>
      <c r="E14" s="142" t="s">
        <v>10</v>
      </c>
      <c r="F14" s="142"/>
      <c r="G14" s="142"/>
      <c r="H14" s="142"/>
      <c r="I14" s="142"/>
      <c r="J14" s="151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</row>
    <row r="18" spans="1:22" x14ac:dyDescent="0.25">
      <c r="A18" s="148" t="s">
        <v>11</v>
      </c>
      <c r="B18" s="149"/>
      <c r="C18" s="149"/>
      <c r="D18" s="149"/>
      <c r="E18" s="149"/>
      <c r="F18" s="149"/>
      <c r="G18" s="29"/>
      <c r="H18" s="22"/>
      <c r="I18" s="22"/>
      <c r="J18" s="20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</row>
    <row r="19" spans="1:22" ht="17.25" x14ac:dyDescent="0.3">
      <c r="A19" s="5"/>
      <c r="B19" s="144" t="s">
        <v>57</v>
      </c>
      <c r="C19" s="145"/>
      <c r="D19" s="145"/>
      <c r="E19" s="146"/>
      <c r="F19" s="144" t="s">
        <v>57</v>
      </c>
      <c r="G19" s="147"/>
      <c r="H19" s="22"/>
      <c r="I19" s="6"/>
      <c r="J19" s="7">
        <v>100</v>
      </c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</row>
    <row r="20" spans="1:22" ht="17.25" x14ac:dyDescent="0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</row>
    <row r="21" spans="1:22" x14ac:dyDescent="0.25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2" x14ac:dyDescent="0.25">
      <c r="A22" s="161" t="s">
        <v>15</v>
      </c>
      <c r="B22" s="162"/>
      <c r="C22" s="37"/>
      <c r="D22" s="37"/>
      <c r="E22" s="37"/>
      <c r="F22" s="37"/>
      <c r="G22" s="37"/>
      <c r="H22" s="37"/>
      <c r="I22" s="37"/>
      <c r="J22" s="38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2" x14ac:dyDescent="0.25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</row>
    <row r="24" spans="1:22" ht="15" customHeight="1" x14ac:dyDescent="0.25">
      <c r="A24" s="54" t="s">
        <v>16</v>
      </c>
      <c r="B24" s="124" t="s">
        <v>48</v>
      </c>
      <c r="C24" s="125"/>
      <c r="D24" s="13" t="s">
        <v>53</v>
      </c>
      <c r="E24" s="119" t="s">
        <v>26</v>
      </c>
      <c r="F24" s="119"/>
      <c r="G24" s="14">
        <v>0.13333333333333333</v>
      </c>
      <c r="H24" s="119" t="s">
        <v>17</v>
      </c>
      <c r="I24" s="119"/>
      <c r="J24" s="15" t="s">
        <v>65</v>
      </c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</row>
    <row r="25" spans="1:22" ht="24" customHeight="1" x14ac:dyDescent="0.3">
      <c r="A25" s="98" t="s">
        <v>19</v>
      </c>
      <c r="B25" s="99"/>
      <c r="C25" s="99"/>
      <c r="D25" s="99"/>
      <c r="E25" s="99"/>
      <c r="F25" s="99"/>
      <c r="G25" s="99"/>
      <c r="H25" s="99"/>
      <c r="I25" s="99"/>
      <c r="J25" s="100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 ht="15.75" x14ac:dyDescent="0.25">
      <c r="A26" s="26"/>
      <c r="B26" s="22"/>
      <c r="C26" s="22"/>
      <c r="D26" s="22"/>
      <c r="E26" s="152" t="s">
        <v>20</v>
      </c>
      <c r="F26" s="152"/>
      <c r="G26" s="152"/>
      <c r="H26" s="153" t="s">
        <v>67</v>
      </c>
      <c r="I26" s="154"/>
      <c r="J26" s="155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</row>
    <row r="27" spans="1:22" ht="13.5" customHeight="1" x14ac:dyDescent="0.25">
      <c r="A27" s="26"/>
      <c r="B27" s="22"/>
      <c r="C27" s="22"/>
      <c r="D27" s="22"/>
      <c r="E27" s="156" t="s">
        <v>21</v>
      </c>
      <c r="F27" s="157"/>
      <c r="G27" s="158" t="s">
        <v>54</v>
      </c>
      <c r="H27" s="159"/>
      <c r="I27" s="159"/>
      <c r="J27" s="160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 ht="15" customHeight="1" x14ac:dyDescent="0.25">
      <c r="A28" s="26"/>
      <c r="B28" s="22"/>
      <c r="C28" s="22"/>
      <c r="D28" s="22"/>
      <c r="E28" s="101" t="s">
        <v>68</v>
      </c>
      <c r="F28" s="102"/>
      <c r="G28" s="102"/>
      <c r="H28" s="102"/>
      <c r="I28" s="102"/>
      <c r="J28" s="103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 ht="15" customHeight="1" x14ac:dyDescent="0.25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</row>
    <row r="30" spans="1:22" ht="15" customHeight="1" x14ac:dyDescent="0.25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</row>
    <row r="31" spans="1:22" ht="15" customHeight="1" x14ac:dyDescent="0.25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</row>
    <row r="32" spans="1:22" ht="15" customHeight="1" x14ac:dyDescent="0.25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</row>
    <row r="33" spans="1:22" ht="15" customHeight="1" x14ac:dyDescent="0.25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</row>
    <row r="34" spans="1:22" ht="15" customHeight="1" x14ac:dyDescent="0.25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</row>
    <row r="35" spans="1:22" ht="15" customHeight="1" x14ac:dyDescent="0.25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</row>
    <row r="36" spans="1:22" ht="15" customHeight="1" x14ac:dyDescent="0.25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</row>
    <row r="37" spans="1:22" ht="15" customHeight="1" x14ac:dyDescent="0.25">
      <c r="A37" s="40" t="s">
        <v>12</v>
      </c>
      <c r="B37" s="41"/>
      <c r="C37" s="41"/>
      <c r="D37" s="41"/>
      <c r="E37" s="102"/>
      <c r="F37" s="102"/>
      <c r="G37" s="102"/>
      <c r="H37" s="102"/>
      <c r="I37" s="102"/>
      <c r="J37" s="103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</row>
    <row r="38" spans="1:22" ht="15" customHeight="1" x14ac:dyDescent="0.25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</row>
    <row r="39" spans="1:22" ht="15" customHeight="1" x14ac:dyDescent="0.25">
      <c r="A39" s="43" t="s">
        <v>18</v>
      </c>
      <c r="B39" s="44"/>
      <c r="C39" s="44"/>
      <c r="D39" s="44"/>
      <c r="E39" s="102"/>
      <c r="F39" s="102"/>
      <c r="G39" s="102"/>
      <c r="H39" s="102"/>
      <c r="I39" s="102"/>
      <c r="J39" s="103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</row>
    <row r="40" spans="1:22" ht="15" customHeight="1" x14ac:dyDescent="0.25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</row>
    <row r="41" spans="1:22" ht="15" customHeight="1" x14ac:dyDescent="0.25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2" ht="15" customHeight="1" x14ac:dyDescent="0.25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2" ht="15" customHeight="1" x14ac:dyDescent="0.25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2" ht="15" customHeight="1" x14ac:dyDescent="0.25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2" ht="15" customHeight="1" x14ac:dyDescent="0.25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</row>
    <row r="46" spans="1:22" ht="15" customHeight="1" x14ac:dyDescent="0.25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</row>
    <row r="47" spans="1:22" ht="15" customHeight="1" x14ac:dyDescent="0.25">
      <c r="A47" s="91" t="s">
        <v>32</v>
      </c>
      <c r="B47" s="92"/>
      <c r="C47" s="44"/>
      <c r="D47" s="44"/>
      <c r="E47" s="102"/>
      <c r="F47" s="102"/>
      <c r="G47" s="102"/>
      <c r="H47" s="102"/>
      <c r="I47" s="102"/>
      <c r="J47" s="103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</row>
    <row r="48" spans="1:22" ht="15" customHeight="1" x14ac:dyDescent="0.25">
      <c r="A48" s="104" t="s">
        <v>66</v>
      </c>
      <c r="B48" s="105"/>
      <c r="C48" s="105"/>
      <c r="D48" s="105"/>
      <c r="E48" s="102"/>
      <c r="F48" s="102"/>
      <c r="G48" s="102"/>
      <c r="H48" s="102"/>
      <c r="I48" s="102"/>
      <c r="J48" s="103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</row>
    <row r="49" spans="1:22" ht="15" customHeight="1" x14ac:dyDescent="0.25">
      <c r="A49" s="105"/>
      <c r="B49" s="105"/>
      <c r="C49" s="105"/>
      <c r="D49" s="105"/>
      <c r="E49" s="102"/>
      <c r="F49" s="102"/>
      <c r="G49" s="102"/>
      <c r="H49" s="102"/>
      <c r="I49" s="102"/>
      <c r="J49" s="103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 ht="15" customHeight="1" x14ac:dyDescent="0.25">
      <c r="A50" s="105"/>
      <c r="B50" s="105"/>
      <c r="C50" s="105"/>
      <c r="D50" s="105"/>
      <c r="E50" s="102"/>
      <c r="F50" s="102"/>
      <c r="G50" s="102"/>
      <c r="H50" s="102"/>
      <c r="I50" s="102"/>
      <c r="J50" s="103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 ht="12.75" customHeight="1" x14ac:dyDescent="0.25">
      <c r="A51" s="105"/>
      <c r="B51" s="105"/>
      <c r="C51" s="105"/>
      <c r="D51" s="105"/>
      <c r="E51" s="102"/>
      <c r="F51" s="102"/>
      <c r="G51" s="102"/>
      <c r="H51" s="102"/>
      <c r="I51" s="102"/>
      <c r="J51" s="103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2" spans="1:22" ht="13.5" customHeight="1" x14ac:dyDescent="0.25">
      <c r="A52" s="93"/>
      <c r="B52" s="94"/>
      <c r="C52" s="95"/>
      <c r="D52" s="95"/>
      <c r="E52" s="95"/>
      <c r="F52" s="95"/>
      <c r="G52" s="95"/>
      <c r="H52" s="95"/>
      <c r="I52" s="95"/>
      <c r="J52" s="9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 ht="13.5" customHeight="1" x14ac:dyDescent="0.25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</row>
    <row r="54" spans="1:22" ht="23.25" customHeight="1" x14ac:dyDescent="0.25">
      <c r="A54" s="137" t="s">
        <v>46</v>
      </c>
      <c r="B54" s="138"/>
      <c r="C54" s="138"/>
      <c r="D54" s="89" t="s">
        <v>59</v>
      </c>
      <c r="E54" s="90"/>
      <c r="F54" s="45"/>
      <c r="G54" s="45"/>
      <c r="H54" s="139" t="s">
        <v>22</v>
      </c>
      <c r="I54" s="129"/>
      <c r="J54" s="4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</row>
    <row r="56" spans="1:22" x14ac:dyDescent="0.25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2" x14ac:dyDescent="0.25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2" x14ac:dyDescent="0.25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2" x14ac:dyDescent="0.25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</row>
    <row r="60" spans="1:22" x14ac:dyDescent="0.25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</row>
    <row r="61" spans="1:22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</row>
    <row r="62" spans="1:22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</row>
    <row r="63" spans="1:22" ht="5.25" hidden="1" customHeight="1" x14ac:dyDescent="0.25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</row>
    <row r="64" spans="1:22" hidden="1" x14ac:dyDescent="0.25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</row>
    <row r="65" spans="1:19" hidden="1" x14ac:dyDescent="0.25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</row>
    <row r="66" spans="1:19" hidden="1" x14ac:dyDescent="0.25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D54:E54"/>
    <mergeCell ref="A47:B47"/>
    <mergeCell ref="A52:J53"/>
    <mergeCell ref="A25:J25"/>
    <mergeCell ref="E28:J51"/>
    <mergeCell ref="A48:D5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58" r:id="rId14" name="CheckBox12">
          <controlPr autoLine="0" r:id="rId1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14" name="CheckBox12"/>
      </mc:Fallback>
    </mc:AlternateContent>
    <mc:AlternateContent xmlns:mc="http://schemas.openxmlformats.org/markup-compatibility/2006">
      <mc:Choice Requires="x14">
        <control shapeId="1038" r:id="rId16" name="CheckBox9">
          <controlPr autoLine="0" r:id="rId17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6" name="CheckBox9"/>
      </mc:Fallback>
    </mc:AlternateContent>
    <mc:AlternateContent xmlns:mc="http://schemas.openxmlformats.org/markup-compatibility/2006">
      <mc:Choice Requires="x14">
        <control shapeId="1030" r:id="rId18" name="CheckBox5">
          <controlPr autoLine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25" r:id="rId20" name="CheckBox1">
          <controlPr defaultSize="0" autoLine="0" r:id="rId21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20" name="CheckBox1"/>
      </mc:Fallback>
    </mc:AlternateContent>
    <mc:AlternateContent xmlns:mc="http://schemas.openxmlformats.org/markup-compatibility/2006">
      <mc:Choice Requires="x14">
        <control shapeId="1027" r:id="rId22" name="CheckBox3">
          <controlPr defaultSize="0" autoLine="0" r:id="rId2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2" name="CheckBox3"/>
      </mc:Fallback>
    </mc:AlternateContent>
    <mc:AlternateContent xmlns:mc="http://schemas.openxmlformats.org/markup-compatibility/2006">
      <mc:Choice Requires="x14">
        <control shapeId="1028" r:id="rId24" name="CheckBox2">
          <controlPr defaultSize="0" autoLine="0" r:id="rId2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4" name="CheckBox2"/>
      </mc:Fallback>
    </mc:AlternateContent>
    <mc:AlternateContent xmlns:mc="http://schemas.openxmlformats.org/markup-compatibility/2006">
      <mc:Choice Requires="x14">
        <control shapeId="1029" r:id="rId26" name="CheckBox4">
          <controlPr defaultSize="0" autoLine="0" r:id="rId27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6" name="CheckBox4"/>
      </mc:Fallback>
    </mc:AlternateContent>
    <mc:AlternateContent xmlns:mc="http://schemas.openxmlformats.org/markup-compatibility/2006">
      <mc:Choice Requires="x14">
        <control shapeId="1034" r:id="rId28" name="CheckBox6">
          <controlPr autoLine="0" r:id="rId2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8" name="CheckBox6"/>
      </mc:Fallback>
    </mc:AlternateContent>
    <mc:AlternateContent xmlns:mc="http://schemas.openxmlformats.org/markup-compatibility/2006">
      <mc:Choice Requires="x14">
        <control shapeId="1035" r:id="rId30" name="CheckBox7">
          <controlPr autoLine="0" r:id="rId31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30" name="CheckBox7"/>
      </mc:Fallback>
    </mc:AlternateContent>
    <mc:AlternateContent xmlns:mc="http://schemas.openxmlformats.org/markup-compatibility/2006">
      <mc:Choice Requires="x14">
        <control shapeId="1036" r:id="rId32" name="CheckBox8">
          <controlPr defaultSize="0" autoLine="0" r:id="rId33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2" name="CheckBox8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70" r:id="rId36" name="CheckBox22">
          <controlPr autoLine="0" r:id="rId37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6" name="CheckBox22"/>
      </mc:Fallback>
    </mc:AlternateContent>
    <mc:AlternateContent xmlns:mc="http://schemas.openxmlformats.org/markup-compatibility/2006">
      <mc:Choice Requires="x14">
        <control shapeId="1073" r:id="rId38" name="CheckBox14">
          <controlPr autoLine="0" r:id="rId39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8" name="CheckBox14"/>
      </mc:Fallback>
    </mc:AlternateContent>
    <mc:AlternateContent xmlns:mc="http://schemas.openxmlformats.org/markup-compatibility/2006">
      <mc:Choice Requires="x14">
        <control shapeId="1075" r:id="rId40" name="CheckBox19">
          <controlPr autoLine="0" r:id="rId41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40" name="CheckBox19"/>
      </mc:Fallback>
    </mc:AlternateContent>
    <mc:AlternateContent xmlns:mc="http://schemas.openxmlformats.org/markup-compatibility/2006">
      <mc:Choice Requires="x14">
        <control shapeId="1076" r:id="rId42" name="CheckBox23">
          <controlPr autoLine="0" r:id="rId43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42" name="CheckBox23"/>
      </mc:Fallback>
    </mc:AlternateContent>
    <mc:AlternateContent xmlns:mc="http://schemas.openxmlformats.org/markup-compatibility/2006">
      <mc:Choice Requires="x14">
        <control shapeId="1077" r:id="rId44" name="CheckBox15">
          <controlPr autoLine="0" r:id="rId4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44" name="CheckBox15"/>
      </mc:Fallback>
    </mc:AlternateContent>
    <mc:AlternateContent xmlns:mc="http://schemas.openxmlformats.org/markup-compatibility/2006">
      <mc:Choice Requires="x14">
        <control shapeId="1078" r:id="rId46" name="CheckBox18">
          <controlPr autoLine="0" r:id="rId47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46" name="CheckBox18"/>
      </mc:Fallback>
    </mc:AlternateContent>
    <mc:AlternateContent xmlns:mc="http://schemas.openxmlformats.org/markup-compatibility/2006">
      <mc:Choice Requires="x14">
        <control shapeId="1079" r:id="rId48" name="CheckBox10">
          <controlPr autoLine="0" r:id="rId49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48" name="CheckBox10"/>
      </mc:Fallback>
    </mc:AlternateContent>
    <mc:AlternateContent xmlns:mc="http://schemas.openxmlformats.org/markup-compatibility/2006">
      <mc:Choice Requires="x14">
        <control shapeId="1080" r:id="rId50" name="CheckBox17">
          <controlPr autoLine="0" r:id="rId51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50" name="CheckBox17"/>
      </mc:Fallback>
    </mc:AlternateContent>
    <mc:AlternateContent xmlns:mc="http://schemas.openxmlformats.org/markup-compatibility/2006">
      <mc:Choice Requires="x14">
        <control shapeId="1081" r:id="rId52" name="CheckBox11">
          <controlPr autoLine="0" r:id="rId53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52" name="CheckBox11"/>
      </mc:Fallback>
    </mc:AlternateContent>
    <mc:AlternateContent xmlns:mc="http://schemas.openxmlformats.org/markup-compatibility/2006">
      <mc:Choice Requires="x14">
        <control shapeId="1082" r:id="rId54" name="CheckBox16">
          <controlPr autoLine="0" r:id="rId5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5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4" t="s">
        <v>38</v>
      </c>
      <c r="B1" s="185"/>
      <c r="C1" s="185"/>
      <c r="D1" s="185"/>
      <c r="E1" s="185"/>
      <c r="F1" s="185"/>
      <c r="G1" s="185"/>
      <c r="H1" s="185"/>
      <c r="I1" s="185"/>
      <c r="J1" s="186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 x14ac:dyDescent="0.25">
      <c r="A2" s="187" t="s">
        <v>24</v>
      </c>
      <c r="B2" s="188"/>
      <c r="C2" s="188"/>
      <c r="D2" s="188"/>
      <c r="E2" s="188"/>
      <c r="F2" s="188"/>
      <c r="G2" s="188"/>
      <c r="H2" s="188"/>
      <c r="I2" s="188"/>
      <c r="J2" s="189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 x14ac:dyDescent="0.25">
      <c r="A3" s="190" t="s">
        <v>42</v>
      </c>
      <c r="B3" s="188"/>
      <c r="C3" s="188"/>
      <c r="D3" s="188"/>
      <c r="E3" s="188"/>
      <c r="F3" s="188"/>
      <c r="G3" s="188"/>
      <c r="H3" s="188"/>
      <c r="I3" s="188"/>
      <c r="J3" s="189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 x14ac:dyDescent="0.25">
      <c r="A4" s="191" t="s">
        <v>47</v>
      </c>
      <c r="B4" s="188"/>
      <c r="C4" s="188"/>
      <c r="D4" s="188"/>
      <c r="E4" s="188"/>
      <c r="F4" s="188"/>
      <c r="G4" s="188"/>
      <c r="H4" s="188"/>
      <c r="I4" s="188"/>
      <c r="J4" s="189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 x14ac:dyDescent="0.25">
      <c r="A5" s="192" t="s">
        <v>52</v>
      </c>
      <c r="B5" s="193"/>
      <c r="C5" s="193"/>
      <c r="D5" s="193"/>
      <c r="E5" s="193"/>
      <c r="F5" s="193"/>
      <c r="G5" s="193"/>
      <c r="H5" s="193"/>
      <c r="I5" s="193"/>
      <c r="J5" s="194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 x14ac:dyDescent="0.25">
      <c r="A7" s="49" t="s">
        <v>0</v>
      </c>
      <c r="B7" s="75">
        <f>'Диагностика КГ'!B7</f>
        <v>42010</v>
      </c>
      <c r="C7" s="79"/>
      <c r="D7" s="22"/>
      <c r="E7" s="123" t="s">
        <v>56</v>
      </c>
      <c r="F7" s="195"/>
      <c r="G7" s="200" t="str">
        <f>'Диагностика КГ'!G7:H7</f>
        <v>__________</v>
      </c>
      <c r="H7" s="200"/>
      <c r="I7" s="196" t="str">
        <f>'Диагностика КГ'!I7:J7</f>
        <v>Щербаков А.С.</v>
      </c>
      <c r="J7" s="197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 x14ac:dyDescent="0.25">
      <c r="A8" s="50" t="s">
        <v>3</v>
      </c>
      <c r="B8" s="180" t="str">
        <f>'Диагностика КГ'!B8:C8</f>
        <v>Акулин В.В.</v>
      </c>
      <c r="C8" s="198"/>
      <c r="D8" s="22"/>
      <c r="E8" s="114" t="s">
        <v>4</v>
      </c>
      <c r="F8" s="199"/>
      <c r="G8" s="201" t="str">
        <f>'Диагностика КГ'!G8:H8</f>
        <v>__________</v>
      </c>
      <c r="H8" s="201"/>
      <c r="I8" s="180" t="str">
        <f>'Диагностика КГ'!I8:J8</f>
        <v>Казанцева А.М.</v>
      </c>
      <c r="J8" s="181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 x14ac:dyDescent="0.25">
      <c r="A9" s="51" t="s">
        <v>1</v>
      </c>
      <c r="B9" s="210">
        <f>'Диагностика КГ'!B9:C9</f>
        <v>18909</v>
      </c>
      <c r="C9" s="211"/>
      <c r="D9" s="22"/>
      <c r="E9" s="22"/>
      <c r="F9" s="47"/>
      <c r="G9" s="212" t="s">
        <v>5</v>
      </c>
      <c r="H9" s="213"/>
      <c r="I9" s="180" t="str">
        <f>'Диагностика КГ'!I9:J9</f>
        <v>Чесноков С.Л.</v>
      </c>
      <c r="J9" s="181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 x14ac:dyDescent="0.25">
      <c r="A10" s="49" t="s">
        <v>2</v>
      </c>
      <c r="B10" s="214" t="str">
        <f>'Диагностика КГ'!B10:C10</f>
        <v>ОКС БПST</v>
      </c>
      <c r="C10" s="215"/>
      <c r="D10" s="22"/>
      <c r="E10" s="22"/>
      <c r="F10" s="22"/>
      <c r="G10" s="114" t="s">
        <v>6</v>
      </c>
      <c r="H10" s="115"/>
      <c r="I10" s="180" t="str">
        <f>'Диагностика КГ'!I10:J10</f>
        <v>Соколова М.В.</v>
      </c>
      <c r="J10" s="181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 x14ac:dyDescent="0.25">
      <c r="A11" s="49" t="s">
        <v>23</v>
      </c>
      <c r="B11" s="76">
        <f>ОТДЕЛЕНИЕ</f>
        <v>17</v>
      </c>
      <c r="C11" s="76">
        <f>'Диагностика КГ'!C11</f>
        <v>35</v>
      </c>
      <c r="D11" s="25"/>
      <c r="E11" s="23"/>
      <c r="F11" s="23"/>
      <c r="G11" s="114" t="s">
        <v>7</v>
      </c>
      <c r="H11" s="115"/>
      <c r="I11" s="180" t="str">
        <f>'Диагностика КГ'!I11:J11</f>
        <v>_________</v>
      </c>
      <c r="J11" s="181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 x14ac:dyDescent="0.25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 x14ac:dyDescent="0.25">
      <c r="A13" s="128" t="s">
        <v>8</v>
      </c>
      <c r="B13" s="129"/>
      <c r="C13" s="130" t="s">
        <v>35</v>
      </c>
      <c r="D13" s="131"/>
      <c r="E13" s="52" t="s">
        <v>36</v>
      </c>
      <c r="F13" s="142" t="s">
        <v>9</v>
      </c>
      <c r="G13" s="143"/>
      <c r="H13" s="143"/>
      <c r="I13" s="140" t="s">
        <v>50</v>
      </c>
      <c r="J13" s="219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 x14ac:dyDescent="0.25">
      <c r="A14" s="128" t="s">
        <v>25</v>
      </c>
      <c r="B14" s="139"/>
      <c r="C14" s="150"/>
      <c r="D14" s="53" t="s">
        <v>39</v>
      </c>
      <c r="E14" s="165" t="s">
        <v>27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 x14ac:dyDescent="0.25">
      <c r="A15" s="56"/>
      <c r="B15" s="171" t="s">
        <v>44</v>
      </c>
      <c r="C15" s="169"/>
      <c r="D15" s="169"/>
      <c r="E15" s="172"/>
      <c r="F15" s="168" t="s">
        <v>28</v>
      </c>
      <c r="G15" s="172"/>
      <c r="H15" s="168" t="s">
        <v>29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 x14ac:dyDescent="0.3">
      <c r="A16" s="8" t="s">
        <v>14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 x14ac:dyDescent="0.25">
      <c r="A17" s="57" t="s">
        <v>13</v>
      </c>
      <c r="B17" s="64"/>
      <c r="C17" s="65"/>
      <c r="D17" s="66"/>
      <c r="E17" s="34"/>
      <c r="F17" s="65"/>
      <c r="G17" s="34"/>
      <c r="H17" s="33"/>
      <c r="I17" s="81" t="s">
        <v>31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 x14ac:dyDescent="0.25">
      <c r="A18" s="161" t="s">
        <v>15</v>
      </c>
      <c r="B18" s="162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 x14ac:dyDescent="0.25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 x14ac:dyDescent="0.25">
      <c r="A20" s="78" t="s">
        <v>16</v>
      </c>
      <c r="B20" s="182" t="s">
        <v>48</v>
      </c>
      <c r="C20" s="183"/>
      <c r="D20" s="77" t="s">
        <v>49</v>
      </c>
      <c r="E20" s="119" t="s">
        <v>26</v>
      </c>
      <c r="F20" s="119"/>
      <c r="G20" s="88">
        <v>0.40833333333333338</v>
      </c>
      <c r="H20" s="119" t="s">
        <v>30</v>
      </c>
      <c r="I20" s="119"/>
      <c r="J20" s="15" t="s">
        <v>51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 x14ac:dyDescent="0.25">
      <c r="A21" s="72"/>
      <c r="E21" s="216" t="s">
        <v>33</v>
      </c>
      <c r="F21" s="217"/>
      <c r="G21" s="217"/>
      <c r="H21" s="217"/>
      <c r="I21" s="217"/>
      <c r="J21" s="218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 x14ac:dyDescent="0.25">
      <c r="A22" s="73"/>
      <c r="B22" s="1"/>
      <c r="C22" s="1"/>
      <c r="D22" s="1"/>
      <c r="E22" s="177"/>
      <c r="F22" s="178"/>
      <c r="G22" s="178"/>
      <c r="H22" s="178"/>
      <c r="I22" s="178"/>
      <c r="J22" s="179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 x14ac:dyDescent="0.25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 x14ac:dyDescent="0.25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 x14ac:dyDescent="0.25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 x14ac:dyDescent="0.25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 x14ac:dyDescent="0.25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 x14ac:dyDescent="0.25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 x14ac:dyDescent="0.25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 x14ac:dyDescent="0.25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 x14ac:dyDescent="0.25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 x14ac:dyDescent="0.25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 x14ac:dyDescent="0.25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 x14ac:dyDescent="0.25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 x14ac:dyDescent="0.25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 x14ac:dyDescent="0.25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 x14ac:dyDescent="0.25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 x14ac:dyDescent="0.25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 x14ac:dyDescent="0.25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 x14ac:dyDescent="0.25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 x14ac:dyDescent="0.25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 x14ac:dyDescent="0.25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 x14ac:dyDescent="0.25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 x14ac:dyDescent="0.25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 x14ac:dyDescent="0.25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 x14ac:dyDescent="0.25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 x14ac:dyDescent="0.25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 x14ac:dyDescent="0.25">
      <c r="A48" s="204" t="s">
        <v>34</v>
      </c>
      <c r="B48" s="205"/>
      <c r="C48" s="82"/>
      <c r="D48" s="1"/>
      <c r="E48" s="178"/>
      <c r="F48" s="178"/>
      <c r="G48" s="178"/>
      <c r="H48" s="178"/>
      <c r="I48" s="178"/>
      <c r="J48" s="179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 x14ac:dyDescent="0.25">
      <c r="A49" s="206" t="s">
        <v>58</v>
      </c>
      <c r="B49" s="207"/>
      <c r="C49" s="207"/>
      <c r="D49" s="207"/>
      <c r="E49" s="207"/>
      <c r="F49" s="207"/>
      <c r="G49" s="207"/>
      <c r="H49" s="207"/>
      <c r="I49" s="207"/>
      <c r="J49" s="208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 x14ac:dyDescent="0.25">
      <c r="A50" s="209"/>
      <c r="B50" s="207"/>
      <c r="C50" s="207"/>
      <c r="D50" s="207"/>
      <c r="E50" s="207"/>
      <c r="F50" s="207"/>
      <c r="G50" s="207"/>
      <c r="H50" s="207"/>
      <c r="I50" s="207"/>
      <c r="J50" s="208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 x14ac:dyDescent="0.25">
      <c r="A51" s="209"/>
      <c r="B51" s="207"/>
      <c r="C51" s="207"/>
      <c r="D51" s="207"/>
      <c r="E51" s="207"/>
      <c r="F51" s="207"/>
      <c r="G51" s="207"/>
      <c r="H51" s="207"/>
      <c r="I51" s="207"/>
      <c r="J51" s="208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 x14ac:dyDescent="0.25">
      <c r="A52" s="209"/>
      <c r="B52" s="207"/>
      <c r="C52" s="207"/>
      <c r="D52" s="207"/>
      <c r="E52" s="207"/>
      <c r="F52" s="207"/>
      <c r="G52" s="207"/>
      <c r="H52" s="207"/>
      <c r="I52" s="207"/>
      <c r="J52" s="208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 x14ac:dyDescent="0.25">
      <c r="A53" s="209"/>
      <c r="B53" s="207"/>
      <c r="C53" s="207"/>
      <c r="D53" s="207"/>
      <c r="E53" s="207"/>
      <c r="F53" s="207"/>
      <c r="G53" s="207"/>
      <c r="H53" s="207"/>
      <c r="I53" s="207"/>
      <c r="J53" s="208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 x14ac:dyDescent="0.25">
      <c r="A54" s="202" t="s">
        <v>46</v>
      </c>
      <c r="B54" s="203"/>
      <c r="C54" s="203"/>
      <c r="D54" s="83"/>
      <c r="E54" s="83"/>
      <c r="F54" s="83"/>
      <c r="G54" s="139" t="s">
        <v>22</v>
      </c>
      <c r="H54" s="129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 x14ac:dyDescent="0.25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controls>
    <mc:AlternateContent xmlns:mc="http://schemas.openxmlformats.org/markup-compatibility/2006">
      <mc:Choice Requires="x14">
        <control shapeId="2087" r:id="rId4" name="CheckBox19">
          <controlPr autoLine="0" r:id="rId5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" name="CheckBox19"/>
      </mc:Fallback>
    </mc:AlternateContent>
    <mc:AlternateContent xmlns:mc="http://schemas.openxmlformats.org/markup-compatibility/2006">
      <mc:Choice Requires="x14">
        <control shapeId="2086" r:id="rId6" name="CheckBox18">
          <controlPr autoLine="0" r:id="rId7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6" name="CheckBox18"/>
      </mc:Fallback>
    </mc:AlternateContent>
    <mc:AlternateContent xmlns:mc="http://schemas.openxmlformats.org/markup-compatibility/2006">
      <mc:Choice Requires="x14">
        <control shapeId="2084" r:id="rId8" name="CheckBox17">
          <controlPr autoLine="0" r:id="rId9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8" name="CheckBox17"/>
      </mc:Fallback>
    </mc:AlternateContent>
    <mc:AlternateContent xmlns:mc="http://schemas.openxmlformats.org/markup-compatibility/2006">
      <mc:Choice Requires="x14">
        <control shapeId="2082" r:id="rId10" name="CheckBox16">
          <controlPr autoLine="0" r:id="rId11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10" name="CheckBox16"/>
      </mc:Fallback>
    </mc:AlternateContent>
    <mc:AlternateContent xmlns:mc="http://schemas.openxmlformats.org/markup-compatibility/2006">
      <mc:Choice Requires="x14">
        <control shapeId="2081" r:id="rId12" name="CheckBox15">
          <controlPr autoLine="0" r:id="rId1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12" name="CheckBox15"/>
      </mc:Fallback>
    </mc:AlternateContent>
    <mc:AlternateContent xmlns:mc="http://schemas.openxmlformats.org/markup-compatibility/2006">
      <mc:Choice Requires="x14">
        <control shapeId="2080" r:id="rId14" name="CheckBox14">
          <controlPr autoLine="0" r:id="rId15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14" name="CheckBox14"/>
      </mc:Fallback>
    </mc:AlternateContent>
    <mc:AlternateContent xmlns:mc="http://schemas.openxmlformats.org/markup-compatibility/2006">
      <mc:Choice Requires="x14">
        <control shapeId="2078" r:id="rId16" name="CheckBox13">
          <controlPr autoLine="0" r:id="rId17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16" name="CheckBox13"/>
      </mc:Fallback>
    </mc:AlternateContent>
    <mc:AlternateContent xmlns:mc="http://schemas.openxmlformats.org/markup-compatibility/2006">
      <mc:Choice Requires="x14">
        <control shapeId="2076" r:id="rId18" name="CheckBox12">
          <controlPr autoLine="0" r:id="rId19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18" name="CheckBox12"/>
      </mc:Fallback>
    </mc:AlternateContent>
    <mc:AlternateContent xmlns:mc="http://schemas.openxmlformats.org/markup-compatibility/2006">
      <mc:Choice Requires="x14">
        <control shapeId="2075" r:id="rId20" name="CheckBox11">
          <controlPr autoLine="0" r:id="rId21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0" name="CheckBox11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3" r:id="rId24" name="CheckBox9">
          <controlPr autoLine="0" r:id="rId25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4" name="CheckBox9"/>
      </mc:Fallback>
    </mc:AlternateContent>
    <mc:AlternateContent xmlns:mc="http://schemas.openxmlformats.org/markup-compatibility/2006">
      <mc:Choice Requires="x14">
        <control shapeId="2072" r:id="rId26" name="CheckBox8">
          <controlPr autoLine="0" r:id="rId27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26" name="CheckBox8"/>
      </mc:Fallback>
    </mc:AlternateContent>
    <mc:AlternateContent xmlns:mc="http://schemas.openxmlformats.org/markup-compatibility/2006">
      <mc:Choice Requires="x14">
        <control shapeId="2071" r:id="rId28" name="CheckBox7">
          <controlPr autoLine="0" r:id="rId29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28" name="CheckBox7"/>
      </mc:Fallback>
    </mc:AlternateContent>
    <mc:AlternateContent xmlns:mc="http://schemas.openxmlformats.org/markup-compatibility/2006">
      <mc:Choice Requires="x14">
        <control shapeId="2070" r:id="rId30" name="CheckBox6">
          <controlPr autoLine="0" r:id="rId31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30" name="CheckBox6"/>
      </mc:Fallback>
    </mc:AlternateContent>
    <mc:AlternateContent xmlns:mc="http://schemas.openxmlformats.org/markup-compatibility/2006">
      <mc:Choice Requires="x14">
        <control shapeId="2069" r:id="rId32" name="CheckBox5">
          <controlPr autoLine="0" r:id="rId3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32" name="CheckBox5"/>
      </mc:Fallback>
    </mc:AlternateContent>
    <mc:AlternateContent xmlns:mc="http://schemas.openxmlformats.org/markup-compatibility/2006">
      <mc:Choice Requires="x14">
        <control shapeId="2059" r:id="rId34" name="CheckBox2">
          <controlPr autoLine="0" autoPict="0" r:id="rId35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34" name="CheckBox2"/>
      </mc:Fallback>
    </mc:AlternateContent>
    <mc:AlternateContent xmlns:mc="http://schemas.openxmlformats.org/markup-compatibility/2006">
      <mc:Choice Requires="x14">
        <control shapeId="2061" r:id="rId36" name="CheckBox1">
          <controlPr autoLine="0" r:id="rId37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36" name="CheckBox1"/>
      </mc:Fallback>
    </mc:AlternateContent>
    <mc:AlternateContent xmlns:mc="http://schemas.openxmlformats.org/markup-compatibility/2006">
      <mc:Choice Requires="x14">
        <control shapeId="2062" r:id="rId38" name="CheckBox3">
          <controlPr autoLine="0" r:id="rId39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38" name="CheckBox3"/>
      </mc:Fallback>
    </mc:AlternateContent>
    <mc:AlternateContent xmlns:mc="http://schemas.openxmlformats.org/markup-compatibility/2006">
      <mc:Choice Requires="x14">
        <control shapeId="2064" r:id="rId40" name="CheckBox4">
          <controlPr autoLine="0" r:id="rId41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0" name="CheckBox4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РХМДиЛ</cp:lastModifiedBy>
  <cp:lastPrinted>2015-01-02T13:57:57Z</cp:lastPrinted>
  <dcterms:created xsi:type="dcterms:W3CDTF">2006-09-16T00:00:00Z</dcterms:created>
  <dcterms:modified xsi:type="dcterms:W3CDTF">2015-01-06T11:39:48Z</dcterms:modified>
  <cp:category>Рентгенэндоваскулярные хирурги</cp:category>
</cp:coreProperties>
</file>