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<sst xmlns="http://schemas.openxmlformats.org/spreadsheetml/2006/main" count="98" uniqueCount="70">
  <si>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</si>
  <si>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</si>
  <si>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</si>
  <si>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</si>
  <si>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</si>
  <si>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</si>
  <si>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</si>
  <si>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</si>
  <si>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</si>
  <si>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</si>
  <si>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</si>
  <si>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</si>
  <si>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</si>
  <si>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</si>
  <si>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</si>
  <si>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</si>
  <si>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</si>
  <si>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</si>
  <si>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</si>
  <si>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</si>
  <si>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</si>
  <si>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</si>
  <si>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</si>
  <si>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</si>
  <si>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</si>
  <si>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</si>
  <si>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</si>
  <si>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</si>
  <si>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</si>
  <si>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</si>
  <si>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</si>
  <si>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</si>
  <si>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</si>
  <si>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</si>
  <si>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</si>
  <si>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</si>
  <si>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</si>
  <si>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</si>
  <si>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</si>
  <si>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</si>
  <si>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</si>
  <si>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</si>
  <si>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</si>
  <si>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</si>
  <si>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</si>
  <si>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</si>
  <si>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</si>
  <si>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</si>
  <si>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</si>
  <si>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Ultravist  370</t>
  </si>
  <si>
    <t>а.femoralis dex. et sin.</t>
  </si>
  <si>
    <t>CD записан.</t>
  </si>
  <si>
    <t>100 ml</t>
  </si>
  <si>
    <t>норма.</t>
  </si>
  <si>
    <t>__________</t>
  </si>
  <si>
    <t>РЕНТГЕНХИРУРГ/И</t>
  </si>
  <si>
    <t>Judkins 5 F.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</si>
  <si>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  <r>
      <rPr>
        <b/>
        <u/>
        <sz val="12"/>
        <color theme="1"/>
        <rFont val="Times New Roman"/>
        <family val="1"/>
        <charset val="204"/>
      </rPr>
      <t>Выполнение МРТ не допустимо в течение 8 недель после имплантации стента!!!</t>
    </r>
  </si>
  <si>
    <t>Севринова О.В.</t>
  </si>
  <si>
    <t>Соколова М.В.</t>
  </si>
  <si>
    <t>Вагин С.В.</t>
  </si>
  <si>
    <t>ОКС ПST</t>
  </si>
  <si>
    <t>50 ml</t>
  </si>
  <si>
    <t>Реканализация и стентирование ПКА  (DES1).</t>
  </si>
  <si>
    <t>1380,49 mGy</t>
  </si>
  <si>
    <t>правый</t>
  </si>
  <si>
    <t>Экстренная реканализация и стентирование ПКА.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</si>
  <si>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концентричный стеноз среднего сегмента 60%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норма. TIMI III. 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>острая тотальная окклюзия на границе проксимального и среднего сегмента с градацией антеградного кровотока TIMI 0. (TTG3-4)</t>
    </r>
  </si>
  <si>
    <t>Берина Е.В.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</si>
  <si>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3.5 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 </t>
    </r>
    <r>
      <rPr>
        <b/>
        <sz val="11"/>
        <color theme="1"/>
        <rFont val="Calibri"/>
        <family val="2"/>
        <charset val="204"/>
        <scheme val="minor"/>
      </rPr>
      <t>Angioline Flopy (0/4)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Выполнена реканализация артерии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2.0-15</t>
    </r>
    <r>
      <rPr>
        <sz val="11"/>
        <color theme="1"/>
        <rFont val="Calibri"/>
        <family val="2"/>
        <charset val="204"/>
        <scheme val="minor"/>
      </rPr>
      <t xml:space="preserve"> давлением 16 атм, далее в зону критического стеноза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DES Paxel 3.5*18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16 атм.  На контрольной съемке стент расправлен полностью, проходим, признаков диссекции, дистальной эмболии тромбоза нет,  антеградный кровоток по ПКА восстановлен до TIMI III.  Ангиографический результат успешный. Пациент в стабильном состоянии переводится в БИТ для дальнейшего наблюдения и лечения.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</si>
</sst>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5" xfId="0" applyFont="1" applyFill="1" applyBorder="1" applyAlignment="1"/>
    <xf numFmtId="0" fontId="10" fillId="0" borderId="21" xfId="0" applyFont="1" applyFill="1" applyBorder="1" applyAlignment="1">
      <alignment horizontal="right"/>
    </xf>
    <xf numFmtId="0" fontId="10" fillId="0" borderId="0" xfId="0" applyFont="1" applyFill="1" applyBorder="1"/>
    <xf numFmtId="0" fontId="7" fillId="0" borderId="16" xfId="0" applyFont="1" applyFill="1" applyBorder="1" applyAlignment="1" applyProtection="1">
      <alignment horizontal="left"/>
      <protection locked="0" hidden="1"/>
    </xf>
    <xf numFmtId="0" fontId="7" fillId="0" borderId="2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1" fillId="0" borderId="16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5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5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7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7" fillId="0" borderId="21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46" fontId="7" fillId="0" borderId="8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Alignment="1"/>
    <xf numFmtId="0" fontId="49" fillId="0" borderId="27" xfId="0" applyFont="1" applyFill="1" applyBorder="1" applyAlignment="1" applyProtection="1">
      <protection locked="0" hidden="1"/>
    </xf>
    <xf numFmtId="0" fontId="49" fillId="0" borderId="28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7" fillId="0" borderId="15" xfId="0" applyFont="1" applyFill="1" applyBorder="1" applyAlignment="1"/>
    <xf numFmtId="0" fontId="6" fillId="0" borderId="0" xfId="0" applyFont="1" applyFill="1" applyBorder="1" applyAlignment="1"/>
    <xf numFmtId="0" fontId="7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6" xfId="0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10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6" xfId="0" applyFont="1" applyFill="1" applyBorder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Border="1" applyAlignment="1" applyProtection="1">
      <alignment horizontal="justify" wrapText="1"/>
      <protection locked="0"/>
    </xf>
    <xf numFmtId="0" fontId="0" fillId="0" borderId="0" xfId="0" applyAlignment="1" applyProtection="1">
      <alignment wrapText="1"/>
      <protection locked="0"/>
    </xf>
    <xf numFmtId="0" fontId="48" fillId="0" borderId="27" xfId="0" applyFont="1" applyBorder="1" applyAlignment="1" applyProtection="1">
      <protection locked="0"/>
    </xf>
    <xf numFmtId="0" fontId="48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6" xfId="0" applyFont="1" applyFill="1" applyBorder="1" applyAlignment="1">
      <alignment horizontal="left"/>
    </xf>
    <xf numFmtId="0" fontId="17" fillId="0" borderId="36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5" fillId="0" borderId="16" xfId="0" applyFont="1" applyFill="1" applyBorder="1" applyAlignment="1" applyProtection="1">
      <alignment horizontal="center"/>
      <protection locked="0" hidden="1"/>
    </xf>
    <xf numFmtId="0" fontId="7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47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7" fillId="0" borderId="34" xfId="0" applyFont="1" applyFill="1" applyBorder="1" applyAlignment="1">
      <alignment horizontal="left"/>
    </xf>
    <xf numFmtId="0" fontId="7" fillId="0" borderId="35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1" fillId="0" borderId="32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6" xfId="0" applyFont="1" applyBorder="1" applyAlignment="1" applyProtection="1">
      <alignment horizontal="center"/>
      <protection locked="0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6" xfId="0" applyFont="1" applyBorder="1" applyAlignment="1" applyProtection="1">
      <alignment horizontal="justify" vertical="top" wrapText="1"/>
      <protection locked="0"/>
    </xf>
    <xf numFmtId="0" fontId="7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jpeg"/><Relationship Id="rId2" Type="http://schemas.openxmlformats.org/officeDocument/2006/relationships/image" Target="../media/image28.jpeg"/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jpeg"/><Relationship Id="rId2" Type="http://schemas.openxmlformats.org/officeDocument/2006/relationships/image" Target="../media/image29.jpeg"/><Relationship Id="rId1" Type="http://schemas.openxmlformats.org/officeDocument/2006/relationships/image" Target="../media/image27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13" Type="http://schemas.openxmlformats.org/officeDocument/2006/relationships/image" Target="../media/image9.emf"/><Relationship Id="rId18" Type="http://schemas.openxmlformats.org/officeDocument/2006/relationships/image" Target="../media/image4.emf"/><Relationship Id="rId26" Type="http://schemas.openxmlformats.org/officeDocument/2006/relationships/image" Target="../media/image26.emf"/><Relationship Id="rId3" Type="http://schemas.openxmlformats.org/officeDocument/2006/relationships/image" Target="../media/image16.emf"/><Relationship Id="rId21" Type="http://schemas.openxmlformats.org/officeDocument/2006/relationships/image" Target="../media/image1.emf"/><Relationship Id="rId7" Type="http://schemas.openxmlformats.org/officeDocument/2006/relationships/image" Target="../media/image13.emf"/><Relationship Id="rId12" Type="http://schemas.openxmlformats.org/officeDocument/2006/relationships/image" Target="../media/image10.emf"/><Relationship Id="rId17" Type="http://schemas.openxmlformats.org/officeDocument/2006/relationships/image" Target="../media/image5.emf"/><Relationship Id="rId25" Type="http://schemas.openxmlformats.org/officeDocument/2006/relationships/image" Target="../media/image25.emf"/><Relationship Id="rId2" Type="http://schemas.openxmlformats.org/officeDocument/2006/relationships/image" Target="../media/image17.emf"/><Relationship Id="rId16" Type="http://schemas.openxmlformats.org/officeDocument/2006/relationships/image" Target="../media/image6.emf"/><Relationship Id="rId20" Type="http://schemas.openxmlformats.org/officeDocument/2006/relationships/image" Target="../media/image2.emf"/><Relationship Id="rId1" Type="http://schemas.openxmlformats.org/officeDocument/2006/relationships/image" Target="../media/image18.emf"/><Relationship Id="rId6" Type="http://schemas.openxmlformats.org/officeDocument/2006/relationships/image" Target="../media/image14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19.emf"/><Relationship Id="rId15" Type="http://schemas.openxmlformats.org/officeDocument/2006/relationships/image" Target="../media/image7.emf"/><Relationship Id="rId23" Type="http://schemas.openxmlformats.org/officeDocument/2006/relationships/image" Target="../media/image23.emf"/><Relationship Id="rId10" Type="http://schemas.openxmlformats.org/officeDocument/2006/relationships/image" Target="../media/image21.emf"/><Relationship Id="rId19" Type="http://schemas.openxmlformats.org/officeDocument/2006/relationships/image" Target="../media/image3.emf"/><Relationship Id="rId4" Type="http://schemas.openxmlformats.org/officeDocument/2006/relationships/image" Target="../media/image15.emf"/><Relationship Id="rId9" Type="http://schemas.openxmlformats.org/officeDocument/2006/relationships/image" Target="../media/image20.emf"/><Relationship Id="rId14" Type="http://schemas.openxmlformats.org/officeDocument/2006/relationships/image" Target="../media/image8.emf"/><Relationship Id="rId22" Type="http://schemas.openxmlformats.org/officeDocument/2006/relationships/image" Target="../media/image22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1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2.emf"/><Relationship Id="rId16" Type="http://schemas.openxmlformats.org/officeDocument/2006/relationships/image" Target="../media/image45.emf"/><Relationship Id="rId1" Type="http://schemas.openxmlformats.org/officeDocument/2006/relationships/image" Target="../media/image33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0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35</xdr:row>
      <xdr:rowOff>57151</xdr:rowOff>
    </xdr:from>
    <xdr:to>
      <xdr:col>3</xdr:col>
      <xdr:colOff>447675</xdr:colOff>
      <xdr:row>46</xdr:row>
      <xdr:rowOff>24137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096126"/>
          <a:ext cx="2619375" cy="20624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3</xdr:col>
      <xdr:colOff>646688</xdr:colOff>
      <xdr:row>36</xdr:row>
      <xdr:rowOff>57149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18388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14</xdr:row>
          <xdr:rowOff>9525</xdr:rowOff>
        </xdr:from>
        <xdr:to>
          <xdr:col>1</xdr:col>
          <xdr:colOff>400050</xdr:colOff>
          <xdr:row>15</xdr:row>
          <xdr:rowOff>123825</xdr:rowOff>
        </xdr:to>
        <xdr:sp macro="" textlink="">
          <xdr:nvSpPr>
            <xdr:cNvPr id="1025" name="Check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466725</xdr:colOff>
          <xdr:row>14</xdr:row>
          <xdr:rowOff>9525</xdr:rowOff>
        </xdr:from>
        <xdr:to>
          <xdr:col>3</xdr:col>
          <xdr:colOff>47625</xdr:colOff>
          <xdr:row>15</xdr:row>
          <xdr:rowOff>123825</xdr:rowOff>
        </xdr:to>
        <xdr:sp macro="" textlink="">
          <xdr:nvSpPr>
            <xdr:cNvPr id="1027" name="CheckBox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14</xdr:row>
          <xdr:rowOff>9525</xdr:rowOff>
        </xdr:from>
        <xdr:to>
          <xdr:col>5</xdr:col>
          <xdr:colOff>447675</xdr:colOff>
          <xdr:row>15</xdr:row>
          <xdr:rowOff>123825</xdr:rowOff>
        </xdr:to>
        <xdr:sp macro="" textlink="">
          <xdr:nvSpPr>
            <xdr:cNvPr id="1028" name="Check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14</xdr:row>
          <xdr:rowOff>9525</xdr:rowOff>
        </xdr:from>
        <xdr:to>
          <xdr:col>7</xdr:col>
          <xdr:colOff>352425</xdr:colOff>
          <xdr:row>15</xdr:row>
          <xdr:rowOff>123825</xdr:rowOff>
        </xdr:to>
        <xdr:sp macro="" textlink="">
          <xdr:nvSpPr>
            <xdr:cNvPr id="1029" name="CheckBox4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523875</xdr:colOff>
          <xdr:row>14</xdr:row>
          <xdr:rowOff>9525</xdr:rowOff>
        </xdr:from>
        <xdr:to>
          <xdr:col>9</xdr:col>
          <xdr:colOff>533400</xdr:colOff>
          <xdr:row>15</xdr:row>
          <xdr:rowOff>123825</xdr:rowOff>
        </xdr:to>
        <xdr:sp macro="" textlink="">
          <xdr:nvSpPr>
            <xdr:cNvPr id="1030" name="CheckBox5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15</xdr:row>
          <xdr:rowOff>123825</xdr:rowOff>
        </xdr:from>
        <xdr:to>
          <xdr:col>4</xdr:col>
          <xdr:colOff>142875</xdr:colOff>
          <xdr:row>16</xdr:row>
          <xdr:rowOff>190500</xdr:rowOff>
        </xdr:to>
        <xdr:sp macro="" textlink="">
          <xdr:nvSpPr>
            <xdr:cNvPr id="1034" name="CheckBox6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15</xdr:row>
          <xdr:rowOff>123825</xdr:rowOff>
        </xdr:from>
        <xdr:to>
          <xdr:col>7</xdr:col>
          <xdr:colOff>171450</xdr:colOff>
          <xdr:row>16</xdr:row>
          <xdr:rowOff>190500</xdr:rowOff>
        </xdr:to>
        <xdr:sp macro="" textlink="">
          <xdr:nvSpPr>
            <xdr:cNvPr id="1035" name="CheckBox7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123825</xdr:rowOff>
        </xdr:from>
        <xdr:to>
          <xdr:col>9</xdr:col>
          <xdr:colOff>47625</xdr:colOff>
          <xdr:row>16</xdr:row>
          <xdr:rowOff>190500</xdr:rowOff>
        </xdr:to>
        <xdr:sp macro="" textlink="">
          <xdr:nvSpPr>
            <xdr:cNvPr id="1036" name="CheckBox8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17</xdr:row>
          <xdr:rowOff>142875</xdr:rowOff>
        </xdr:from>
        <xdr:to>
          <xdr:col>9</xdr:col>
          <xdr:colOff>0</xdr:colOff>
          <xdr:row>19</xdr:row>
          <xdr:rowOff>57150</xdr:rowOff>
        </xdr:to>
        <xdr:sp macro="" textlink="">
          <xdr:nvSpPr>
            <xdr:cNvPr id="1038" name="CheckBox9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19</xdr:row>
          <xdr:rowOff>19050</xdr:rowOff>
        </xdr:from>
        <xdr:to>
          <xdr:col>2</xdr:col>
          <xdr:colOff>552450</xdr:colOff>
          <xdr:row>19</xdr:row>
          <xdr:rowOff>200025</xdr:rowOff>
        </xdr:to>
        <xdr:sp macro="" textlink="">
          <xdr:nvSpPr>
            <xdr:cNvPr id="1058" name="CheckBox12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19</xdr:row>
          <xdr:rowOff>19050</xdr:rowOff>
        </xdr:from>
        <xdr:to>
          <xdr:col>3</xdr:col>
          <xdr:colOff>542925</xdr:colOff>
          <xdr:row>19</xdr:row>
          <xdr:rowOff>200025</xdr:rowOff>
        </xdr:to>
        <xdr:sp macro="" textlink="">
          <xdr:nvSpPr>
            <xdr:cNvPr id="1069" name="CheckBox13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20</xdr:row>
          <xdr:rowOff>0</xdr:rowOff>
        </xdr:from>
        <xdr:to>
          <xdr:col>3</xdr:col>
          <xdr:colOff>552450</xdr:colOff>
          <xdr:row>20</xdr:row>
          <xdr:rowOff>180975</xdr:rowOff>
        </xdr:to>
        <xdr:sp macro="" textlink="">
          <xdr:nvSpPr>
            <xdr:cNvPr id="1070" name="CheckBox22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20</xdr:row>
          <xdr:rowOff>0</xdr:rowOff>
        </xdr:from>
        <xdr:to>
          <xdr:col>2</xdr:col>
          <xdr:colOff>561975</xdr:colOff>
          <xdr:row>20</xdr:row>
          <xdr:rowOff>180975</xdr:rowOff>
        </xdr:to>
        <xdr:sp macro="" textlink="">
          <xdr:nvSpPr>
            <xdr:cNvPr id="1073" name="CheckBox14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19</xdr:row>
          <xdr:rowOff>19050</xdr:rowOff>
        </xdr:from>
        <xdr:to>
          <xdr:col>4</xdr:col>
          <xdr:colOff>552450</xdr:colOff>
          <xdr:row>19</xdr:row>
          <xdr:rowOff>200025</xdr:rowOff>
        </xdr:to>
        <xdr:sp macro="" textlink="">
          <xdr:nvSpPr>
            <xdr:cNvPr id="1075" name="CheckBox19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20</xdr:row>
          <xdr:rowOff>0</xdr:rowOff>
        </xdr:from>
        <xdr:to>
          <xdr:col>4</xdr:col>
          <xdr:colOff>561975</xdr:colOff>
          <xdr:row>20</xdr:row>
          <xdr:rowOff>180975</xdr:rowOff>
        </xdr:to>
        <xdr:sp macro="" textlink="">
          <xdr:nvSpPr>
            <xdr:cNvPr id="1076" name="CheckBox23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19</xdr:row>
          <xdr:rowOff>19050</xdr:rowOff>
        </xdr:from>
        <xdr:to>
          <xdr:col>1</xdr:col>
          <xdr:colOff>581025</xdr:colOff>
          <xdr:row>19</xdr:row>
          <xdr:rowOff>200025</xdr:rowOff>
        </xdr:to>
        <xdr:sp macro="" textlink="">
          <xdr:nvSpPr>
            <xdr:cNvPr id="1077" name="CheckBox15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20</xdr:row>
          <xdr:rowOff>0</xdr:rowOff>
        </xdr:from>
        <xdr:to>
          <xdr:col>1</xdr:col>
          <xdr:colOff>590550</xdr:colOff>
          <xdr:row>20</xdr:row>
          <xdr:rowOff>180975</xdr:rowOff>
        </xdr:to>
        <xdr:sp macro="" textlink="">
          <xdr:nvSpPr>
            <xdr:cNvPr id="1078" name="CheckBox18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</xdr:rowOff>
        </xdr:from>
        <xdr:to>
          <xdr:col>5</xdr:col>
          <xdr:colOff>561975</xdr:colOff>
          <xdr:row>19</xdr:row>
          <xdr:rowOff>200025</xdr:rowOff>
        </xdr:to>
        <xdr:sp macro="" textlink="">
          <xdr:nvSpPr>
            <xdr:cNvPr id="1079" name="CheckBox10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20</xdr:row>
          <xdr:rowOff>0</xdr:rowOff>
        </xdr:from>
        <xdr:to>
          <xdr:col>5</xdr:col>
          <xdr:colOff>561975</xdr:colOff>
          <xdr:row>20</xdr:row>
          <xdr:rowOff>180975</xdr:rowOff>
        </xdr:to>
        <xdr:sp macro="" textlink="">
          <xdr:nvSpPr>
            <xdr:cNvPr id="1080" name="CheckBox17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19</xdr:row>
          <xdr:rowOff>19050</xdr:rowOff>
        </xdr:from>
        <xdr:to>
          <xdr:col>6</xdr:col>
          <xdr:colOff>561975</xdr:colOff>
          <xdr:row>19</xdr:row>
          <xdr:rowOff>200025</xdr:rowOff>
        </xdr:to>
        <xdr:sp macro="" textlink="">
          <xdr:nvSpPr>
            <xdr:cNvPr id="1081" name="CheckBox11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20</xdr:row>
          <xdr:rowOff>0</xdr:rowOff>
        </xdr:from>
        <xdr:to>
          <xdr:col>6</xdr:col>
          <xdr:colOff>561975</xdr:colOff>
          <xdr:row>20</xdr:row>
          <xdr:rowOff>180975</xdr:rowOff>
        </xdr:to>
        <xdr:sp macro="" textlink="">
          <xdr:nvSpPr>
            <xdr:cNvPr id="1082" name="CheckBox16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21</xdr:row>
          <xdr:rowOff>19050</xdr:rowOff>
        </xdr:from>
        <xdr:to>
          <xdr:col>3</xdr:col>
          <xdr:colOff>228600</xdr:colOff>
          <xdr:row>22</xdr:row>
          <xdr:rowOff>180975</xdr:rowOff>
        </xdr:to>
        <xdr:sp macro="" textlink="">
          <xdr:nvSpPr>
            <xdr:cNvPr id="1084" name="CheckBox2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457200</xdr:colOff>
          <xdr:row>21</xdr:row>
          <xdr:rowOff>9525</xdr:rowOff>
        </xdr:from>
        <xdr:to>
          <xdr:col>5</xdr:col>
          <xdr:colOff>400050</xdr:colOff>
          <xdr:row>22</xdr:row>
          <xdr:rowOff>171450</xdr:rowOff>
        </xdr:to>
        <xdr:sp macro="" textlink="">
          <xdr:nvSpPr>
            <xdr:cNvPr id="1085" name="CheckBox2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21</xdr:row>
          <xdr:rowOff>19050</xdr:rowOff>
        </xdr:from>
        <xdr:to>
          <xdr:col>7</xdr:col>
          <xdr:colOff>561975</xdr:colOff>
          <xdr:row>22</xdr:row>
          <xdr:rowOff>180975</xdr:rowOff>
        </xdr:to>
        <xdr:sp macro="" textlink="">
          <xdr:nvSpPr>
            <xdr:cNvPr id="1086" name="CheckBox24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21</xdr:row>
          <xdr:rowOff>19050</xdr:rowOff>
        </xdr:from>
        <xdr:to>
          <xdr:col>9</xdr:col>
          <xdr:colOff>581025</xdr:colOff>
          <xdr:row>22</xdr:row>
          <xdr:rowOff>180975</xdr:rowOff>
        </xdr:to>
        <xdr:sp macro="" textlink="">
          <xdr:nvSpPr>
            <xdr:cNvPr id="1087" name="CheckBox25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20</xdr:row>
          <xdr:rowOff>9525</xdr:rowOff>
        </xdr:from>
        <xdr:to>
          <xdr:col>7</xdr:col>
          <xdr:colOff>495300</xdr:colOff>
          <xdr:row>20</xdr:row>
          <xdr:rowOff>180975</xdr:rowOff>
        </xdr:to>
        <xdr:sp macro="" textlink="">
          <xdr:nvSpPr>
            <xdr:cNvPr id="1110" name="CheckBox2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9525</xdr:rowOff>
        </xdr:from>
        <xdr:to>
          <xdr:col>4</xdr:col>
          <xdr:colOff>76200</xdr:colOff>
          <xdr:row>18</xdr:row>
          <xdr:rowOff>180975</xdr:rowOff>
        </xdr:to>
        <xdr:sp macro="" textlink="">
          <xdr:nvSpPr>
            <xdr:cNvPr id="2059" name="CheckBox2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17</xdr:row>
          <xdr:rowOff>57150</xdr:rowOff>
        </xdr:from>
        <xdr:to>
          <xdr:col>7</xdr:col>
          <xdr:colOff>361950</xdr:colOff>
          <xdr:row>18</xdr:row>
          <xdr:rowOff>133350</xdr:rowOff>
        </xdr:to>
        <xdr:sp macro="" textlink="">
          <xdr:nvSpPr>
            <xdr:cNvPr id="2061" name="CheckBox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17</xdr:row>
          <xdr:rowOff>57150</xdr:rowOff>
        </xdr:from>
        <xdr:to>
          <xdr:col>6</xdr:col>
          <xdr:colOff>390525</xdr:colOff>
          <xdr:row>18</xdr:row>
          <xdr:rowOff>133350</xdr:rowOff>
        </xdr:to>
        <xdr:sp macro="" textlink="">
          <xdr:nvSpPr>
            <xdr:cNvPr id="2062" name="CheckBox3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17</xdr:row>
          <xdr:rowOff>57150</xdr:rowOff>
        </xdr:from>
        <xdr:to>
          <xdr:col>5</xdr:col>
          <xdr:colOff>371475</xdr:colOff>
          <xdr:row>18</xdr:row>
          <xdr:rowOff>133350</xdr:rowOff>
        </xdr:to>
        <xdr:sp macro="" textlink="">
          <xdr:nvSpPr>
            <xdr:cNvPr id="2064" name="CheckBox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15</xdr:row>
          <xdr:rowOff>19050</xdr:rowOff>
        </xdr:from>
        <xdr:to>
          <xdr:col>1</xdr:col>
          <xdr:colOff>676275</xdr:colOff>
          <xdr:row>15</xdr:row>
          <xdr:rowOff>200025</xdr:rowOff>
        </xdr:to>
        <xdr:sp macro="" textlink="">
          <xdr:nvSpPr>
            <xdr:cNvPr id="2069" name="CheckBox5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15</xdr:row>
          <xdr:rowOff>19050</xdr:rowOff>
        </xdr:from>
        <xdr:to>
          <xdr:col>2</xdr:col>
          <xdr:colOff>552450</xdr:colOff>
          <xdr:row>15</xdr:row>
          <xdr:rowOff>200025</xdr:rowOff>
        </xdr:to>
        <xdr:sp macro="" textlink="">
          <xdr:nvSpPr>
            <xdr:cNvPr id="2070" name="CheckBox6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15</xdr:row>
          <xdr:rowOff>19050</xdr:rowOff>
        </xdr:from>
        <xdr:to>
          <xdr:col>3</xdr:col>
          <xdr:colOff>552450</xdr:colOff>
          <xdr:row>15</xdr:row>
          <xdr:rowOff>200025</xdr:rowOff>
        </xdr:to>
        <xdr:sp macro="" textlink="">
          <xdr:nvSpPr>
            <xdr:cNvPr id="2071" name="CheckBox7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15</xdr:row>
          <xdr:rowOff>19050</xdr:rowOff>
        </xdr:from>
        <xdr:to>
          <xdr:col>4</xdr:col>
          <xdr:colOff>552450</xdr:colOff>
          <xdr:row>15</xdr:row>
          <xdr:rowOff>200025</xdr:rowOff>
        </xdr:to>
        <xdr:sp macro="" textlink="">
          <xdr:nvSpPr>
            <xdr:cNvPr id="2072" name="CheckBox8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16</xdr:row>
          <xdr:rowOff>9525</xdr:rowOff>
        </xdr:from>
        <xdr:to>
          <xdr:col>1</xdr:col>
          <xdr:colOff>685800</xdr:colOff>
          <xdr:row>16</xdr:row>
          <xdr:rowOff>190500</xdr:rowOff>
        </xdr:to>
        <xdr:sp macro="" textlink="">
          <xdr:nvSpPr>
            <xdr:cNvPr id="2073" name="CheckBox9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16</xdr:row>
          <xdr:rowOff>9525</xdr:rowOff>
        </xdr:from>
        <xdr:to>
          <xdr:col>2</xdr:col>
          <xdr:colOff>561975</xdr:colOff>
          <xdr:row>16</xdr:row>
          <xdr:rowOff>190500</xdr:rowOff>
        </xdr:to>
        <xdr:sp macro="" textlink="">
          <xdr:nvSpPr>
            <xdr:cNvPr id="2074" name="CheckBox10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16</xdr:row>
          <xdr:rowOff>9525</xdr:rowOff>
        </xdr:from>
        <xdr:to>
          <xdr:col>3</xdr:col>
          <xdr:colOff>561975</xdr:colOff>
          <xdr:row>16</xdr:row>
          <xdr:rowOff>190500</xdr:rowOff>
        </xdr:to>
        <xdr:sp macro="" textlink="">
          <xdr:nvSpPr>
            <xdr:cNvPr id="2075" name="CheckBox11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16</xdr:row>
          <xdr:rowOff>9525</xdr:rowOff>
        </xdr:from>
        <xdr:to>
          <xdr:col>4</xdr:col>
          <xdr:colOff>561975</xdr:colOff>
          <xdr:row>16</xdr:row>
          <xdr:rowOff>190500</xdr:rowOff>
        </xdr:to>
        <xdr:sp macro="" textlink="">
          <xdr:nvSpPr>
            <xdr:cNvPr id="2076" name="CheckBox12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19050</xdr:rowOff>
        </xdr:from>
        <xdr:to>
          <xdr:col>5</xdr:col>
          <xdr:colOff>561975</xdr:colOff>
          <xdr:row>15</xdr:row>
          <xdr:rowOff>200025</xdr:rowOff>
        </xdr:to>
        <xdr:sp macro="" textlink="">
          <xdr:nvSpPr>
            <xdr:cNvPr id="2078" name="CheckBox13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19050</xdr:rowOff>
        </xdr:from>
        <xdr:to>
          <xdr:col>6</xdr:col>
          <xdr:colOff>571500</xdr:colOff>
          <xdr:row>15</xdr:row>
          <xdr:rowOff>200025</xdr:rowOff>
        </xdr:to>
        <xdr:sp macro="" textlink="">
          <xdr:nvSpPr>
            <xdr:cNvPr id="2080" name="CheckBox14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16</xdr:row>
          <xdr:rowOff>9525</xdr:rowOff>
        </xdr:from>
        <xdr:to>
          <xdr:col>5</xdr:col>
          <xdr:colOff>561975</xdr:colOff>
          <xdr:row>16</xdr:row>
          <xdr:rowOff>190500</xdr:rowOff>
        </xdr:to>
        <xdr:sp macro="" textlink="">
          <xdr:nvSpPr>
            <xdr:cNvPr id="2081" name="CheckBox15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16</xdr:row>
          <xdr:rowOff>9525</xdr:rowOff>
        </xdr:from>
        <xdr:to>
          <xdr:col>6</xdr:col>
          <xdr:colOff>571500</xdr:colOff>
          <xdr:row>16</xdr:row>
          <xdr:rowOff>190500</xdr:rowOff>
        </xdr:to>
        <xdr:sp macro="" textlink="">
          <xdr:nvSpPr>
            <xdr:cNvPr id="2082" name="CheckBox16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19050</xdr:rowOff>
        </xdr:from>
        <xdr:to>
          <xdr:col>7</xdr:col>
          <xdr:colOff>381000</xdr:colOff>
          <xdr:row>15</xdr:row>
          <xdr:rowOff>200025</xdr:rowOff>
        </xdr:to>
        <xdr:sp macro="" textlink="">
          <xdr:nvSpPr>
            <xdr:cNvPr id="2084" name="CheckBox17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19050</xdr:rowOff>
        </xdr:from>
        <xdr:to>
          <xdr:col>8</xdr:col>
          <xdr:colOff>0</xdr:colOff>
          <xdr:row>15</xdr:row>
          <xdr:rowOff>200025</xdr:rowOff>
        </xdr:to>
        <xdr:sp macro="" textlink="">
          <xdr:nvSpPr>
            <xdr:cNvPr id="2086" name="CheckBox1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9525</xdr:rowOff>
        </xdr:from>
        <xdr:to>
          <xdr:col>7</xdr:col>
          <xdr:colOff>381000</xdr:colOff>
          <xdr:row>16</xdr:row>
          <xdr:rowOff>190500</xdr:rowOff>
        </xdr:to>
        <xdr:sp macro="" textlink="">
          <xdr:nvSpPr>
            <xdr:cNvPr id="2087" name="CheckBox1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9" Type="http://schemas.openxmlformats.org/officeDocument/2006/relationships/image" Target="../media/image18.emf"/><Relationship Id="rId21" Type="http://schemas.openxmlformats.org/officeDocument/2006/relationships/image" Target="../media/image9.emf"/><Relationship Id="rId34" Type="http://schemas.openxmlformats.org/officeDocument/2006/relationships/control" Target="../activeX/activeX16.xml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41" Type="http://schemas.openxmlformats.org/officeDocument/2006/relationships/image" Target="../media/image19.emf"/><Relationship Id="rId54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49" Type="http://schemas.openxmlformats.org/officeDocument/2006/relationships/image" Target="../media/image23.emf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4" Type="http://schemas.openxmlformats.org/officeDocument/2006/relationships/control" Target="../activeX/activeX21.xml"/><Relationship Id="rId52" Type="http://schemas.openxmlformats.org/officeDocument/2006/relationships/control" Target="../activeX/activeX25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56" Type="http://schemas.openxmlformats.org/officeDocument/2006/relationships/comments" Target="../comments1.xml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9.xml"/><Relationship Id="rId13" Type="http://schemas.openxmlformats.org/officeDocument/2006/relationships/image" Target="../media/image34.emf"/><Relationship Id="rId18" Type="http://schemas.openxmlformats.org/officeDocument/2006/relationships/control" Target="../activeX/activeX34.xml"/><Relationship Id="rId26" Type="http://schemas.openxmlformats.org/officeDocument/2006/relationships/control" Target="../activeX/activeX38.xml"/><Relationship Id="rId39" Type="http://schemas.openxmlformats.org/officeDocument/2006/relationships/image" Target="../media/image47.emf"/><Relationship Id="rId3" Type="http://schemas.openxmlformats.org/officeDocument/2006/relationships/vmlDrawing" Target="../drawings/vmlDrawing2.vml"/><Relationship Id="rId21" Type="http://schemas.openxmlformats.org/officeDocument/2006/relationships/image" Target="../media/image38.emf"/><Relationship Id="rId34" Type="http://schemas.openxmlformats.org/officeDocument/2006/relationships/control" Target="../activeX/activeX42.xml"/><Relationship Id="rId42" Type="http://schemas.openxmlformats.org/officeDocument/2006/relationships/comments" Target="../comments2.xml"/><Relationship Id="rId7" Type="http://schemas.openxmlformats.org/officeDocument/2006/relationships/image" Target="../media/image31.emf"/><Relationship Id="rId12" Type="http://schemas.openxmlformats.org/officeDocument/2006/relationships/control" Target="../activeX/activeX31.xml"/><Relationship Id="rId17" Type="http://schemas.openxmlformats.org/officeDocument/2006/relationships/image" Target="../media/image36.emf"/><Relationship Id="rId25" Type="http://schemas.openxmlformats.org/officeDocument/2006/relationships/image" Target="../media/image40.emf"/><Relationship Id="rId33" Type="http://schemas.openxmlformats.org/officeDocument/2006/relationships/image" Target="../media/image44.emf"/><Relationship Id="rId38" Type="http://schemas.openxmlformats.org/officeDocument/2006/relationships/control" Target="../activeX/activeX44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3.xml"/><Relationship Id="rId20" Type="http://schemas.openxmlformats.org/officeDocument/2006/relationships/control" Target="../activeX/activeX35.xml"/><Relationship Id="rId29" Type="http://schemas.openxmlformats.org/officeDocument/2006/relationships/image" Target="../media/image42.emf"/><Relationship Id="rId41" Type="http://schemas.openxmlformats.org/officeDocument/2006/relationships/image" Target="../media/image48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8.xml"/><Relationship Id="rId11" Type="http://schemas.openxmlformats.org/officeDocument/2006/relationships/image" Target="../media/image33.emf"/><Relationship Id="rId24" Type="http://schemas.openxmlformats.org/officeDocument/2006/relationships/control" Target="../activeX/activeX37.xml"/><Relationship Id="rId32" Type="http://schemas.openxmlformats.org/officeDocument/2006/relationships/control" Target="../activeX/activeX41.xml"/><Relationship Id="rId37" Type="http://schemas.openxmlformats.org/officeDocument/2006/relationships/image" Target="../media/image46.emf"/><Relationship Id="rId40" Type="http://schemas.openxmlformats.org/officeDocument/2006/relationships/control" Target="../activeX/activeX45.xml"/><Relationship Id="rId5" Type="http://schemas.openxmlformats.org/officeDocument/2006/relationships/image" Target="../media/image30.emf"/><Relationship Id="rId15" Type="http://schemas.openxmlformats.org/officeDocument/2006/relationships/image" Target="../media/image35.emf"/><Relationship Id="rId23" Type="http://schemas.openxmlformats.org/officeDocument/2006/relationships/image" Target="../media/image39.emf"/><Relationship Id="rId28" Type="http://schemas.openxmlformats.org/officeDocument/2006/relationships/control" Target="../activeX/activeX39.xml"/><Relationship Id="rId36" Type="http://schemas.openxmlformats.org/officeDocument/2006/relationships/control" Target="../activeX/activeX43.xml"/><Relationship Id="rId10" Type="http://schemas.openxmlformats.org/officeDocument/2006/relationships/control" Target="../activeX/activeX30.xml"/><Relationship Id="rId19" Type="http://schemas.openxmlformats.org/officeDocument/2006/relationships/image" Target="../media/image37.emf"/><Relationship Id="rId31" Type="http://schemas.openxmlformats.org/officeDocument/2006/relationships/image" Target="../media/image43.emf"/><Relationship Id="rId4" Type="http://schemas.openxmlformats.org/officeDocument/2006/relationships/control" Target="../activeX/activeX27.xml"/><Relationship Id="rId9" Type="http://schemas.openxmlformats.org/officeDocument/2006/relationships/image" Target="../media/image32.emf"/><Relationship Id="rId14" Type="http://schemas.openxmlformats.org/officeDocument/2006/relationships/control" Target="../activeX/activeX32.xml"/><Relationship Id="rId22" Type="http://schemas.openxmlformats.org/officeDocument/2006/relationships/control" Target="../activeX/activeX36.xml"/><Relationship Id="rId27" Type="http://schemas.openxmlformats.org/officeDocument/2006/relationships/image" Target="../media/image41.emf"/><Relationship Id="rId30" Type="http://schemas.openxmlformats.org/officeDocument/2006/relationships/control" Target="../activeX/activeX40.xml"/><Relationship Id="rId35" Type="http://schemas.openxmlformats.org/officeDocument/2006/relationships/image" Target="../media/image45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6"/>
      <c r="B1" s="120" t="s">
        <v>38</v>
      </c>
      <c r="C1" s="121"/>
      <c r="D1" s="121"/>
      <c r="E1" s="121"/>
      <c r="F1" s="121"/>
      <c r="G1" s="121"/>
      <c r="H1" s="121"/>
      <c r="I1" s="121"/>
      <c r="J1" s="17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8"/>
      <c r="B2" s="19"/>
      <c r="C2" s="123" t="s">
        <v>24</v>
      </c>
      <c r="D2" s="124"/>
      <c r="E2" s="124"/>
      <c r="F2" s="124"/>
      <c r="G2" s="124"/>
      <c r="H2" s="124"/>
      <c r="I2" s="19"/>
      <c r="J2" s="20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8"/>
      <c r="B3" s="138" t="s">
        <v>43</v>
      </c>
      <c r="C3" s="139"/>
      <c r="D3" s="139"/>
      <c r="E3" s="139"/>
      <c r="F3" s="139"/>
      <c r="G3" s="139"/>
      <c r="H3" s="139"/>
      <c r="I3" s="139"/>
      <c r="J3" s="20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8"/>
      <c r="B4" s="125" t="s">
        <v>48</v>
      </c>
      <c r="C4" s="125"/>
      <c r="D4" s="125"/>
      <c r="E4" s="125"/>
      <c r="F4" s="125"/>
      <c r="G4" s="125"/>
      <c r="H4" s="125"/>
      <c r="I4" s="125"/>
      <c r="J4" s="20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8"/>
      <c r="B5" s="140" t="s">
        <v>37</v>
      </c>
      <c r="C5" s="141"/>
      <c r="D5" s="141"/>
      <c r="E5" s="141"/>
      <c r="F5" s="141"/>
      <c r="G5" s="141"/>
      <c r="H5" s="141"/>
      <c r="I5" s="141"/>
      <c r="J5" s="20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21"/>
      <c r="B6" s="84"/>
      <c r="C6" s="22"/>
      <c r="D6" s="22"/>
      <c r="E6" s="22"/>
      <c r="F6" s="22"/>
      <c r="G6" s="23"/>
      <c r="H6" s="23"/>
      <c r="I6" s="23"/>
      <c r="J6" s="24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9" t="s">
        <v>0</v>
      </c>
      <c r="B7" s="2">
        <v>42017</v>
      </c>
      <c r="C7" s="86">
        <v>0.49305555555555558</v>
      </c>
      <c r="D7" s="22"/>
      <c r="E7" s="128" t="s">
        <v>55</v>
      </c>
      <c r="F7" s="128"/>
      <c r="G7" s="137" t="s">
        <v>54</v>
      </c>
      <c r="H7" s="137"/>
      <c r="I7" s="142" t="s">
        <v>44</v>
      </c>
      <c r="J7" s="143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50" t="s">
        <v>3</v>
      </c>
      <c r="B8" s="133" t="s">
        <v>60</v>
      </c>
      <c r="C8" s="134"/>
      <c r="D8" s="22"/>
      <c r="E8" s="129" t="s">
        <v>4</v>
      </c>
      <c r="F8" s="130"/>
      <c r="G8" s="137" t="s">
        <v>54</v>
      </c>
      <c r="H8" s="137"/>
      <c r="I8" s="126" t="s">
        <v>58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51" t="s">
        <v>1</v>
      </c>
      <c r="B9" s="146">
        <v>22321</v>
      </c>
      <c r="C9" s="147"/>
      <c r="D9" s="22"/>
      <c r="E9" s="22"/>
      <c r="F9" s="22"/>
      <c r="G9" s="129" t="s">
        <v>5</v>
      </c>
      <c r="H9" s="130"/>
      <c r="I9" s="126" t="s">
        <v>68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9" t="s">
        <v>2</v>
      </c>
      <c r="B10" s="144" t="s">
        <v>61</v>
      </c>
      <c r="C10" s="145"/>
      <c r="D10" s="22"/>
      <c r="E10" s="22"/>
      <c r="F10" s="22"/>
      <c r="G10" s="129" t="s">
        <v>42</v>
      </c>
      <c r="H10" s="130"/>
      <c r="I10" s="126" t="s">
        <v>59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9" t="s">
        <v>23</v>
      </c>
      <c r="B11" s="85">
        <v>197</v>
      </c>
      <c r="C11" s="87">
        <v>35</v>
      </c>
      <c r="D11" s="25"/>
      <c r="E11" s="23"/>
      <c r="F11" s="23"/>
      <c r="G11" s="129" t="s">
        <v>7</v>
      </c>
      <c r="H11" s="130"/>
      <c r="I11" s="126" t="s">
        <v>40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5" t="s">
        <v>35</v>
      </c>
      <c r="D13" s="136"/>
      <c r="E13" s="52" t="s">
        <v>36</v>
      </c>
      <c r="F13" s="96" t="s">
        <v>9</v>
      </c>
      <c r="G13" s="97"/>
      <c r="H13" s="97"/>
      <c r="I13" s="94" t="s">
        <v>46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25</v>
      </c>
      <c r="B14" s="92"/>
      <c r="C14" s="105"/>
      <c r="D14" s="53" t="s">
        <v>39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29"/>
      <c r="H18" s="22"/>
      <c r="I18" s="22"/>
      <c r="J18" s="2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41</v>
      </c>
      <c r="C19" s="99"/>
      <c r="D19" s="99"/>
      <c r="E19" s="100"/>
      <c r="F19" s="98" t="s">
        <v>56</v>
      </c>
      <c r="G19" s="101"/>
      <c r="H19" s="22"/>
      <c r="I19" s="6"/>
      <c r="J19" s="7">
        <v>100</v>
      </c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7.25" x14ac:dyDescent="0.25">
      <c r="A20" s="8" t="s">
        <v>14</v>
      </c>
      <c r="B20" s="30"/>
      <c r="C20" s="31"/>
      <c r="D20" s="9"/>
      <c r="E20" s="32"/>
      <c r="F20" s="31"/>
      <c r="G20" s="32"/>
      <c r="H20" s="33"/>
      <c r="I20" s="10"/>
      <c r="J20" s="11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12" t="s">
        <v>13</v>
      </c>
      <c r="B21" s="30"/>
      <c r="C21" s="22"/>
      <c r="D21" s="22"/>
      <c r="E21" s="32"/>
      <c r="F21" s="30"/>
      <c r="G21" s="34"/>
      <c r="H21" s="35"/>
      <c r="I21" s="36"/>
      <c r="J21" s="20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7"/>
      <c r="D22" s="37"/>
      <c r="E22" s="37"/>
      <c r="F22" s="37"/>
      <c r="G22" s="37"/>
      <c r="H22" s="37"/>
      <c r="I22" s="37"/>
      <c r="J22" s="38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9"/>
      <c r="D23" s="27"/>
      <c r="E23" s="27"/>
      <c r="F23" s="27"/>
      <c r="G23" s="27"/>
      <c r="H23" s="27"/>
      <c r="I23" s="27"/>
      <c r="J23" s="28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54" t="s">
        <v>16</v>
      </c>
      <c r="B24" s="131" t="s">
        <v>49</v>
      </c>
      <c r="C24" s="132"/>
      <c r="D24" s="13" t="s">
        <v>62</v>
      </c>
      <c r="E24" s="122" t="s">
        <v>26</v>
      </c>
      <c r="F24" s="122"/>
      <c r="G24" s="14"/>
      <c r="H24" s="122" t="s">
        <v>17</v>
      </c>
      <c r="I24" s="122"/>
      <c r="J24" s="15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57" t="s">
        <v>19</v>
      </c>
      <c r="B25" s="158"/>
      <c r="C25" s="158"/>
      <c r="D25" s="158"/>
      <c r="E25" s="158"/>
      <c r="F25" s="158"/>
      <c r="G25" s="158"/>
      <c r="H25" s="158"/>
      <c r="I25" s="158"/>
      <c r="J25" s="15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6"/>
      <c r="B26" s="22"/>
      <c r="C26" s="22"/>
      <c r="D26" s="22"/>
      <c r="E26" s="107" t="s">
        <v>20</v>
      </c>
      <c r="F26" s="107"/>
      <c r="G26" s="107"/>
      <c r="H26" s="108" t="s">
        <v>65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6"/>
      <c r="B27" s="22"/>
      <c r="C27" s="22"/>
      <c r="D27" s="22"/>
      <c r="E27" s="111" t="s">
        <v>21</v>
      </c>
      <c r="F27" s="112"/>
      <c r="G27" s="113" t="s">
        <v>53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6"/>
      <c r="B28" s="22"/>
      <c r="C28" s="22"/>
      <c r="D28" s="22"/>
      <c r="E28" s="160" t="s">
        <v>67</v>
      </c>
      <c r="F28" s="161"/>
      <c r="G28" s="161"/>
      <c r="H28" s="161"/>
      <c r="I28" s="161"/>
      <c r="J28" s="162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6"/>
      <c r="B29" s="22"/>
      <c r="C29" s="22"/>
      <c r="D29" s="22"/>
      <c r="E29" s="161"/>
      <c r="F29" s="161"/>
      <c r="G29" s="161"/>
      <c r="H29" s="161"/>
      <c r="I29" s="161"/>
      <c r="J29" s="162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6"/>
      <c r="B30" s="22"/>
      <c r="C30" s="22"/>
      <c r="D30" s="22"/>
      <c r="E30" s="161"/>
      <c r="F30" s="161"/>
      <c r="G30" s="161"/>
      <c r="H30" s="161"/>
      <c r="I30" s="161"/>
      <c r="J30" s="162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6"/>
      <c r="B31" s="22"/>
      <c r="C31" s="22"/>
      <c r="D31" s="22"/>
      <c r="E31" s="161"/>
      <c r="F31" s="161"/>
      <c r="G31" s="161"/>
      <c r="H31" s="161"/>
      <c r="I31" s="161"/>
      <c r="J31" s="162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6"/>
      <c r="B32" s="22"/>
      <c r="C32" s="22"/>
      <c r="D32" s="22"/>
      <c r="E32" s="161"/>
      <c r="F32" s="161"/>
      <c r="G32" s="161"/>
      <c r="H32" s="161"/>
      <c r="I32" s="161"/>
      <c r="J32" s="162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6"/>
      <c r="B33" s="22"/>
      <c r="C33" s="22"/>
      <c r="D33" s="22"/>
      <c r="E33" s="161"/>
      <c r="F33" s="161"/>
      <c r="G33" s="161"/>
      <c r="H33" s="161"/>
      <c r="I33" s="161"/>
      <c r="J33" s="162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6"/>
      <c r="B34" s="22"/>
      <c r="C34" s="22"/>
      <c r="D34" s="22"/>
      <c r="E34" s="161"/>
      <c r="F34" s="161"/>
      <c r="G34" s="161"/>
      <c r="H34" s="161"/>
      <c r="I34" s="161"/>
      <c r="J34" s="162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6"/>
      <c r="B35" s="22"/>
      <c r="C35" s="22"/>
      <c r="D35" s="22"/>
      <c r="E35" s="161"/>
      <c r="F35" s="161"/>
      <c r="G35" s="161"/>
      <c r="H35" s="161"/>
      <c r="I35" s="161"/>
      <c r="J35" s="162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6"/>
      <c r="B36" s="22"/>
      <c r="C36" s="22"/>
      <c r="D36" s="22"/>
      <c r="E36" s="161"/>
      <c r="F36" s="161"/>
      <c r="G36" s="161"/>
      <c r="H36" s="161"/>
      <c r="I36" s="161"/>
      <c r="J36" s="162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40" t="s">
        <v>12</v>
      </c>
      <c r="B37" s="41"/>
      <c r="C37" s="41"/>
      <c r="D37" s="41"/>
      <c r="E37" s="161"/>
      <c r="F37" s="161"/>
      <c r="G37" s="161"/>
      <c r="H37" s="161"/>
      <c r="I37" s="161"/>
      <c r="J37" s="162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42"/>
      <c r="B38" s="41"/>
      <c r="C38" s="41"/>
      <c r="D38" s="41"/>
      <c r="E38" s="161"/>
      <c r="F38" s="161"/>
      <c r="G38" s="161"/>
      <c r="H38" s="161"/>
      <c r="I38" s="161"/>
      <c r="J38" s="162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43" t="s">
        <v>18</v>
      </c>
      <c r="B39" s="44"/>
      <c r="C39" s="44"/>
      <c r="D39" s="44"/>
      <c r="E39" s="161"/>
      <c r="F39" s="161"/>
      <c r="G39" s="161"/>
      <c r="H39" s="161"/>
      <c r="I39" s="161"/>
      <c r="J39" s="162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43"/>
      <c r="B40" s="44"/>
      <c r="C40" s="44"/>
      <c r="D40" s="44"/>
      <c r="E40" s="161"/>
      <c r="F40" s="161"/>
      <c r="G40" s="161"/>
      <c r="H40" s="161"/>
      <c r="I40" s="161"/>
      <c r="J40" s="162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43"/>
      <c r="B41" s="44"/>
      <c r="C41" s="44"/>
      <c r="D41" s="44"/>
      <c r="E41" s="161"/>
      <c r="F41" s="161"/>
      <c r="G41" s="161"/>
      <c r="H41" s="161"/>
      <c r="I41" s="161"/>
      <c r="J41" s="162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43"/>
      <c r="B42" s="44"/>
      <c r="C42" s="44"/>
      <c r="D42" s="44"/>
      <c r="E42" s="161"/>
      <c r="F42" s="161"/>
      <c r="G42" s="161"/>
      <c r="H42" s="161"/>
      <c r="I42" s="161"/>
      <c r="J42" s="162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43"/>
      <c r="B43" s="44"/>
      <c r="C43" s="44"/>
      <c r="D43" s="44"/>
      <c r="E43" s="161"/>
      <c r="F43" s="161"/>
      <c r="G43" s="161"/>
      <c r="H43" s="161"/>
      <c r="I43" s="161"/>
      <c r="J43" s="162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43"/>
      <c r="B44" s="44"/>
      <c r="C44" s="44"/>
      <c r="D44" s="44"/>
      <c r="E44" s="161"/>
      <c r="F44" s="161"/>
      <c r="G44" s="161"/>
      <c r="H44" s="161"/>
      <c r="I44" s="161"/>
      <c r="J44" s="162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43"/>
      <c r="B45" s="44"/>
      <c r="C45" s="44"/>
      <c r="D45" s="44"/>
      <c r="E45" s="161"/>
      <c r="F45" s="161"/>
      <c r="G45" s="161"/>
      <c r="H45" s="161"/>
      <c r="I45" s="161"/>
      <c r="J45" s="162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43"/>
      <c r="B46" s="44"/>
      <c r="C46" s="44"/>
      <c r="D46" s="44"/>
      <c r="E46" s="161"/>
      <c r="F46" s="161"/>
      <c r="G46" s="161"/>
      <c r="H46" s="161"/>
      <c r="I46" s="161"/>
      <c r="J46" s="162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0" t="s">
        <v>32</v>
      </c>
      <c r="B47" s="151"/>
      <c r="C47" s="44"/>
      <c r="D47" s="44"/>
      <c r="E47" s="161"/>
      <c r="F47" s="161"/>
      <c r="G47" s="161"/>
      <c r="H47" s="161"/>
      <c r="I47" s="161"/>
      <c r="J47" s="162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63" t="s">
        <v>66</v>
      </c>
      <c r="B48" s="164"/>
      <c r="C48" s="164"/>
      <c r="D48" s="164"/>
      <c r="E48" s="161"/>
      <c r="F48" s="161"/>
      <c r="G48" s="161"/>
      <c r="H48" s="161"/>
      <c r="I48" s="161"/>
      <c r="J48" s="162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64"/>
      <c r="B49" s="164"/>
      <c r="C49" s="164"/>
      <c r="D49" s="164"/>
      <c r="E49" s="161"/>
      <c r="F49" s="161"/>
      <c r="G49" s="161"/>
      <c r="H49" s="161"/>
      <c r="I49" s="161"/>
      <c r="J49" s="162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64"/>
      <c r="B50" s="164"/>
      <c r="C50" s="164"/>
      <c r="D50" s="164"/>
      <c r="E50" s="161"/>
      <c r="F50" s="161"/>
      <c r="G50" s="161"/>
      <c r="H50" s="161"/>
      <c r="I50" s="161"/>
      <c r="J50" s="162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64"/>
      <c r="B51" s="164"/>
      <c r="C51" s="164"/>
      <c r="D51" s="164"/>
      <c r="E51" s="161"/>
      <c r="F51" s="161"/>
      <c r="G51" s="161"/>
      <c r="H51" s="161"/>
      <c r="I51" s="161"/>
      <c r="J51" s="162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2"/>
      <c r="B52" s="153"/>
      <c r="C52" s="154"/>
      <c r="D52" s="154"/>
      <c r="E52" s="154"/>
      <c r="F52" s="154"/>
      <c r="G52" s="154"/>
      <c r="H52" s="154"/>
      <c r="I52" s="154"/>
      <c r="J52" s="155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56"/>
      <c r="B53" s="154"/>
      <c r="C53" s="154"/>
      <c r="D53" s="154"/>
      <c r="E53" s="154"/>
      <c r="F53" s="154"/>
      <c r="G53" s="154"/>
      <c r="H53" s="154"/>
      <c r="I53" s="154"/>
      <c r="J53" s="155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47</v>
      </c>
      <c r="B54" s="91"/>
      <c r="C54" s="91"/>
      <c r="D54" s="148" t="s">
        <v>51</v>
      </c>
      <c r="E54" s="149"/>
      <c r="F54" s="45"/>
      <c r="G54" s="45"/>
      <c r="H54" s="92" t="s">
        <v>22</v>
      </c>
      <c r="I54" s="93"/>
      <c r="J54" s="46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password="EEB7" sheet="1" objects="1" scenarios="1" formatCells="0"/>
  <dataConsolidate/>
  <mergeCells count="47">
    <mergeCell ref="D54:E54"/>
    <mergeCell ref="A47:B47"/>
    <mergeCell ref="A52:J53"/>
    <mergeCell ref="A25:J25"/>
    <mergeCell ref="E28:J51"/>
    <mergeCell ref="A48:D5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82" r:id="rId4" name="CheckBox16">
          <controlPr autoLine="0" r:id="rId5">
            <anchor moveWithCells="1">
              <from>
                <xdr:col>6</xdr:col>
                <xdr:colOff>57150</xdr:colOff>
                <xdr:row>20</xdr:row>
                <xdr:rowOff>0</xdr:rowOff>
              </from>
              <to>
                <xdr:col>6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82" r:id="rId4" name="CheckBox16"/>
      </mc:Fallback>
    </mc:AlternateContent>
    <mc:AlternateContent xmlns:mc="http://schemas.openxmlformats.org/markup-compatibility/2006">
      <mc:Choice Requires="x14">
        <control shapeId="1081" r:id="rId6" name="CheckBox11">
          <controlPr autoLine="0" r:id="rId7">
            <anchor moveWithCells="1">
              <from>
                <xdr:col>6</xdr:col>
                <xdr:colOff>57150</xdr:colOff>
                <xdr:row>19</xdr:row>
                <xdr:rowOff>19050</xdr:rowOff>
              </from>
              <to>
                <xdr:col>6</xdr:col>
                <xdr:colOff>561975</xdr:colOff>
                <xdr:row>19</xdr:row>
                <xdr:rowOff>200025</xdr:rowOff>
              </to>
            </anchor>
          </controlPr>
        </control>
      </mc:Choice>
      <mc:Fallback>
        <control shapeId="1081" r:id="rId6" name="CheckBox11"/>
      </mc:Fallback>
    </mc:AlternateContent>
    <mc:AlternateContent xmlns:mc="http://schemas.openxmlformats.org/markup-compatibility/2006">
      <mc:Choice Requires="x14">
        <control shapeId="1080" r:id="rId8" name="CheckBox17">
          <controlPr autoLine="0" r:id="rId9">
            <anchor moveWithCells="1">
              <from>
                <xdr:col>5</xdr:col>
                <xdr:colOff>57150</xdr:colOff>
                <xdr:row>20</xdr:row>
                <xdr:rowOff>0</xdr:rowOff>
              </from>
              <to>
                <xdr:col>5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80" r:id="rId8" name="CheckBox17"/>
      </mc:Fallback>
    </mc:AlternateContent>
    <mc:AlternateContent xmlns:mc="http://schemas.openxmlformats.org/markup-compatibility/2006">
      <mc:Choice Requires="x14">
        <control shapeId="1079" r:id="rId10" name="CheckBox10">
          <controlPr autoLine="0" r:id="rId11">
            <anchor moveWithCells="1">
              <from>
                <xdr:col>5</xdr:col>
                <xdr:colOff>57150</xdr:colOff>
                <xdr:row>19</xdr:row>
                <xdr:rowOff>19050</xdr:rowOff>
              </from>
              <to>
                <xdr:col>5</xdr:col>
                <xdr:colOff>561975</xdr:colOff>
                <xdr:row>19</xdr:row>
                <xdr:rowOff>200025</xdr:rowOff>
              </to>
            </anchor>
          </controlPr>
        </control>
      </mc:Choice>
      <mc:Fallback>
        <control shapeId="1079" r:id="rId10" name="CheckBox10"/>
      </mc:Fallback>
    </mc:AlternateContent>
    <mc:AlternateContent xmlns:mc="http://schemas.openxmlformats.org/markup-compatibility/2006">
      <mc:Choice Requires="x14">
        <control shapeId="1078" r:id="rId12" name="CheckBox18">
          <controlPr autoLine="0" r:id="rId13">
            <anchor moveWithCells="1">
              <from>
                <xdr:col>1</xdr:col>
                <xdr:colOff>85725</xdr:colOff>
                <xdr:row>20</xdr:row>
                <xdr:rowOff>0</xdr:rowOff>
              </from>
              <to>
                <xdr:col>1</xdr:col>
                <xdr:colOff>590550</xdr:colOff>
                <xdr:row>20</xdr:row>
                <xdr:rowOff>180975</xdr:rowOff>
              </to>
            </anchor>
          </controlPr>
        </control>
      </mc:Choice>
      <mc:Fallback>
        <control shapeId="1078" r:id="rId12" name="CheckBox18"/>
      </mc:Fallback>
    </mc:AlternateContent>
    <mc:AlternateContent xmlns:mc="http://schemas.openxmlformats.org/markup-compatibility/2006">
      <mc:Choice Requires="x14">
        <control shapeId="1077" r:id="rId14" name="CheckBox15">
          <controlPr autoLine="0" r:id="rId15">
            <anchor moveWithCells="1">
              <from>
                <xdr:col>1</xdr:col>
                <xdr:colOff>85725</xdr:colOff>
                <xdr:row>19</xdr:row>
                <xdr:rowOff>19050</xdr:rowOff>
              </from>
              <to>
                <xdr:col>1</xdr:col>
                <xdr:colOff>581025</xdr:colOff>
                <xdr:row>19</xdr:row>
                <xdr:rowOff>200025</xdr:rowOff>
              </to>
            </anchor>
          </controlPr>
        </control>
      </mc:Choice>
      <mc:Fallback>
        <control shapeId="1077" r:id="rId14" name="CheckBox15"/>
      </mc:Fallback>
    </mc:AlternateContent>
    <mc:AlternateContent xmlns:mc="http://schemas.openxmlformats.org/markup-compatibility/2006">
      <mc:Choice Requires="x14">
        <control shapeId="1076" r:id="rId16" name="CheckBox23">
          <controlPr autoLine="0" r:id="rId17">
            <anchor moveWithCells="1">
              <from>
                <xdr:col>4</xdr:col>
                <xdr:colOff>57150</xdr:colOff>
                <xdr:row>20</xdr:row>
                <xdr:rowOff>0</xdr:rowOff>
              </from>
              <to>
                <xdr:col>4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76" r:id="rId16" name="CheckBox23"/>
      </mc:Fallback>
    </mc:AlternateContent>
    <mc:AlternateContent xmlns:mc="http://schemas.openxmlformats.org/markup-compatibility/2006">
      <mc:Choice Requires="x14">
        <control shapeId="1075" r:id="rId18" name="CheckBox19">
          <controlPr autoLine="0" r:id="rId19">
            <anchor moveWithCells="1">
              <from>
                <xdr:col>4</xdr:col>
                <xdr:colOff>57150</xdr:colOff>
                <xdr:row>19</xdr:row>
                <xdr:rowOff>19050</xdr:rowOff>
              </from>
              <to>
                <xdr:col>4</xdr:col>
                <xdr:colOff>552450</xdr:colOff>
                <xdr:row>19</xdr:row>
                <xdr:rowOff>200025</xdr:rowOff>
              </to>
            </anchor>
          </controlPr>
        </control>
      </mc:Choice>
      <mc:Fallback>
        <control shapeId="1075" r:id="rId18" name="CheckBox19"/>
      </mc:Fallback>
    </mc:AlternateContent>
    <mc:AlternateContent xmlns:mc="http://schemas.openxmlformats.org/markup-compatibility/2006">
      <mc:Choice Requires="x14">
        <control shapeId="1073" r:id="rId20" name="CheckBox14">
          <controlPr autoLine="0" r:id="rId21">
            <anchor moveWithCells="1">
              <from>
                <xdr:col>2</xdr:col>
                <xdr:colOff>57150</xdr:colOff>
                <xdr:row>20</xdr:row>
                <xdr:rowOff>0</xdr:rowOff>
              </from>
              <to>
                <xdr:col>2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73" r:id="rId20" name="CheckBox14"/>
      </mc:Fallback>
    </mc:AlternateContent>
    <mc:AlternateContent xmlns:mc="http://schemas.openxmlformats.org/markup-compatibility/2006">
      <mc:Choice Requires="x14">
        <control shapeId="1070" r:id="rId22" name="CheckBox22">
          <controlPr autoLine="0" r:id="rId23">
            <anchor moveWithCells="1">
              <from>
                <xdr:col>3</xdr:col>
                <xdr:colOff>47625</xdr:colOff>
                <xdr:row>20</xdr:row>
                <xdr:rowOff>0</xdr:rowOff>
              </from>
              <to>
                <xdr:col>3</xdr:col>
                <xdr:colOff>552450</xdr:colOff>
                <xdr:row>20</xdr:row>
                <xdr:rowOff>180975</xdr:rowOff>
              </to>
            </anchor>
          </controlPr>
        </control>
      </mc:Choice>
      <mc:Fallback>
        <control shapeId="1070" r:id="rId22" name="CheckBox22"/>
      </mc:Fallback>
    </mc:AlternateContent>
    <mc:AlternateContent xmlns:mc="http://schemas.openxmlformats.org/markup-compatibility/2006">
      <mc:Choice Requires="x14">
        <control shapeId="1069" r:id="rId24" name="CheckBox13">
          <controlPr autoLine="0" r:id="rId25">
            <anchor moveWithCells="1">
              <from>
                <xdr:col>3</xdr:col>
                <xdr:colOff>47625</xdr:colOff>
                <xdr:row>19</xdr:row>
                <xdr:rowOff>19050</xdr:rowOff>
              </from>
              <to>
                <xdr:col>3</xdr:col>
                <xdr:colOff>542925</xdr:colOff>
                <xdr:row>19</xdr:row>
                <xdr:rowOff>200025</xdr:rowOff>
              </to>
            </anchor>
          </controlPr>
        </control>
      </mc:Choice>
      <mc:Fallback>
        <control shapeId="1069" r:id="rId24" name="CheckBox13"/>
      </mc:Fallback>
    </mc:AlternateContent>
    <mc:AlternateContent xmlns:mc="http://schemas.openxmlformats.org/markup-compatibility/2006">
      <mc:Choice Requires="x14">
        <control shapeId="1036" r:id="rId26" name="CheckBox8">
          <controlPr defaultSize="0" autoLine="0" r:id="rId27">
            <anchor moveWithCells="1">
              <from>
                <xdr:col>7</xdr:col>
                <xdr:colOff>390525</xdr:colOff>
                <xdr:row>15</xdr:row>
                <xdr:rowOff>123825</xdr:rowOff>
              </from>
              <to>
                <xdr:col>9</xdr:col>
                <xdr:colOff>47625</xdr:colOff>
                <xdr:row>16</xdr:row>
                <xdr:rowOff>190500</xdr:rowOff>
              </to>
            </anchor>
          </controlPr>
        </control>
      </mc:Choice>
      <mc:Fallback>
        <control shapeId="1036" r:id="rId26" name="CheckBox8"/>
      </mc:Fallback>
    </mc:AlternateContent>
    <mc:AlternateContent xmlns:mc="http://schemas.openxmlformats.org/markup-compatibility/2006">
      <mc:Choice Requires="x14">
        <control shapeId="1035" r:id="rId28" name="CheckBox7">
          <controlPr autoLine="0" r:id="rId29">
            <anchor moveWithCells="1">
              <from>
                <xdr:col>4</xdr:col>
                <xdr:colOff>352425</xdr:colOff>
                <xdr:row>15</xdr:row>
                <xdr:rowOff>123825</xdr:rowOff>
              </from>
              <to>
                <xdr:col>7</xdr:col>
                <xdr:colOff>171450</xdr:colOff>
                <xdr:row>16</xdr:row>
                <xdr:rowOff>190500</xdr:rowOff>
              </to>
            </anchor>
          </controlPr>
        </control>
      </mc:Choice>
      <mc:Fallback>
        <control shapeId="1035" r:id="rId28" name="CheckBox7"/>
      </mc:Fallback>
    </mc:AlternateContent>
    <mc:AlternateContent xmlns:mc="http://schemas.openxmlformats.org/markup-compatibility/2006">
      <mc:Choice Requires="x14">
        <control shapeId="1034" r:id="rId30" name="CheckBox6">
          <controlPr autoLine="0" r:id="rId31">
            <anchor moveWithCells="1">
              <from>
                <xdr:col>1</xdr:col>
                <xdr:colOff>57150</xdr:colOff>
                <xdr:row>15</xdr:row>
                <xdr:rowOff>123825</xdr:rowOff>
              </from>
              <to>
                <xdr:col>4</xdr:col>
                <xdr:colOff>142875</xdr:colOff>
                <xdr:row>16</xdr:row>
                <xdr:rowOff>190500</xdr:rowOff>
              </to>
            </anchor>
          </controlPr>
        </control>
      </mc:Choice>
      <mc:Fallback>
        <control shapeId="1034" r:id="rId30" name="CheckBox6"/>
      </mc:Fallback>
    </mc:AlternateContent>
    <mc:AlternateContent xmlns:mc="http://schemas.openxmlformats.org/markup-compatibility/2006">
      <mc:Choice Requires="x14">
        <control shapeId="1029" r:id="rId32" name="CheckBox4">
          <controlPr defaultSize="0" autoLine="0" r:id="rId33">
            <anchor moveWithCells="1">
              <from>
                <xdr:col>5</xdr:col>
                <xdr:colOff>561975</xdr:colOff>
                <xdr:row>14</xdr:row>
                <xdr:rowOff>9525</xdr:rowOff>
              </from>
              <to>
                <xdr:col>7</xdr:col>
                <xdr:colOff>352425</xdr:colOff>
                <xdr:row>15</xdr:row>
                <xdr:rowOff>123825</xdr:rowOff>
              </to>
            </anchor>
          </controlPr>
        </control>
      </mc:Choice>
      <mc:Fallback>
        <control shapeId="1029" r:id="rId32" name="CheckBox4"/>
      </mc:Fallback>
    </mc:AlternateContent>
    <mc:AlternateContent xmlns:mc="http://schemas.openxmlformats.org/markup-compatibility/2006">
      <mc:Choice Requires="x14">
        <control shapeId="1028" r:id="rId34" name="CheckBox2">
          <controlPr defaultSize="0" autoLine="0" r:id="rId35">
            <anchor moveWithCells="1">
              <from>
                <xdr:col>3</xdr:col>
                <xdr:colOff>152400</xdr:colOff>
                <xdr:row>14</xdr:row>
                <xdr:rowOff>9525</xdr:rowOff>
              </from>
              <to>
                <xdr:col>5</xdr:col>
                <xdr:colOff>447675</xdr:colOff>
                <xdr:row>15</xdr:row>
                <xdr:rowOff>123825</xdr:rowOff>
              </to>
            </anchor>
          </controlPr>
        </control>
      </mc:Choice>
      <mc:Fallback>
        <control shapeId="1028" r:id="rId34" name="CheckBox2"/>
      </mc:Fallback>
    </mc:AlternateContent>
    <mc:AlternateContent xmlns:mc="http://schemas.openxmlformats.org/markup-compatibility/2006">
      <mc:Choice Requires="x14">
        <control shapeId="1027" r:id="rId36" name="CheckBox3">
          <controlPr defaultSize="0" autoLine="0" r:id="rId37">
            <anchor moveWithCells="1">
              <from>
                <xdr:col>1</xdr:col>
                <xdr:colOff>466725</xdr:colOff>
                <xdr:row>14</xdr:row>
                <xdr:rowOff>9525</xdr:rowOff>
              </from>
              <to>
                <xdr:col>3</xdr:col>
                <xdr:colOff>47625</xdr:colOff>
                <xdr:row>15</xdr:row>
                <xdr:rowOff>123825</xdr:rowOff>
              </to>
            </anchor>
          </controlPr>
        </control>
      </mc:Choice>
      <mc:Fallback>
        <control shapeId="1027" r:id="rId36" name="CheckBox3"/>
      </mc:Fallback>
    </mc:AlternateContent>
    <mc:AlternateContent xmlns:mc="http://schemas.openxmlformats.org/markup-compatibility/2006">
      <mc:Choice Requires="x14">
        <control shapeId="1025" r:id="rId38" name="CheckBox1">
          <controlPr defaultSize="0" autoLine="0" r:id="rId39">
            <anchor moveWithCells="1">
              <from>
                <xdr:col>0</xdr:col>
                <xdr:colOff>228600</xdr:colOff>
                <xdr:row>14</xdr:row>
                <xdr:rowOff>9525</xdr:rowOff>
              </from>
              <to>
                <xdr:col>1</xdr:col>
                <xdr:colOff>400050</xdr:colOff>
                <xdr:row>15</xdr:row>
                <xdr:rowOff>123825</xdr:rowOff>
              </to>
            </anchor>
          </controlPr>
        </control>
      </mc:Choice>
      <mc:Fallback>
        <control shapeId="1025" r:id="rId38" name="CheckBox1"/>
      </mc:Fallback>
    </mc:AlternateContent>
    <mc:AlternateContent xmlns:mc="http://schemas.openxmlformats.org/markup-compatibility/2006">
      <mc:Choice Requires="x14">
        <control shapeId="1030" r:id="rId40" name="CheckBox5">
          <controlPr autoLine="0" r:id="rId41">
            <anchor moveWithCells="1">
              <from>
                <xdr:col>7</xdr:col>
                <xdr:colOff>523875</xdr:colOff>
                <xdr:row>14</xdr:row>
                <xdr:rowOff>9525</xdr:rowOff>
              </from>
              <to>
                <xdr:col>9</xdr:col>
                <xdr:colOff>533400</xdr:colOff>
                <xdr:row>15</xdr:row>
                <xdr:rowOff>123825</xdr:rowOff>
              </to>
            </anchor>
          </controlPr>
        </control>
      </mc:Choice>
      <mc:Fallback>
        <control shapeId="1030" r:id="rId40" name="CheckBox5"/>
      </mc:Fallback>
    </mc:AlternateContent>
    <mc:AlternateContent xmlns:mc="http://schemas.openxmlformats.org/markup-compatibility/2006">
      <mc:Choice Requires="x14">
        <control shapeId="1038" r:id="rId42" name="CheckBox9">
          <controlPr autoLine="0" r:id="rId43">
            <anchor moveWithCells="1">
              <from>
                <xdr:col>7</xdr:col>
                <xdr:colOff>400050</xdr:colOff>
                <xdr:row>17</xdr:row>
                <xdr:rowOff>142875</xdr:rowOff>
              </from>
              <to>
                <xdr:col>9</xdr:col>
                <xdr:colOff>0</xdr:colOff>
                <xdr:row>19</xdr:row>
                <xdr:rowOff>57150</xdr:rowOff>
              </to>
            </anchor>
          </controlPr>
        </control>
      </mc:Choice>
      <mc:Fallback>
        <control shapeId="1038" r:id="rId42" name="CheckBox9"/>
      </mc:Fallback>
    </mc:AlternateContent>
    <mc:AlternateContent xmlns:mc="http://schemas.openxmlformats.org/markup-compatibility/2006">
      <mc:Choice Requires="x14">
        <control shapeId="1058" r:id="rId44" name="CheckBox12">
          <controlPr autoLine="0" r:id="rId45">
            <anchor moveWithCells="1">
              <from>
                <xdr:col>2</xdr:col>
                <xdr:colOff>57150</xdr:colOff>
                <xdr:row>19</xdr:row>
                <xdr:rowOff>19050</xdr:rowOff>
              </from>
              <to>
                <xdr:col>2</xdr:col>
                <xdr:colOff>552450</xdr:colOff>
                <xdr:row>19</xdr:row>
                <xdr:rowOff>200025</xdr:rowOff>
              </to>
            </anchor>
          </controlPr>
        </control>
      </mc:Choice>
      <mc:Fallback>
        <control shapeId="1058" r:id="rId44" name="CheckBox12"/>
      </mc:Fallback>
    </mc:AlternateContent>
    <mc:AlternateContent xmlns:mc="http://schemas.openxmlformats.org/markup-compatibility/2006">
      <mc:Choice Requires="x14">
        <control shapeId="1084" r:id="rId46" name="CheckBox20">
          <controlPr autoLine="0" r:id="rId47">
            <anchor moveWithCells="1">
              <from>
                <xdr:col>2</xdr:col>
                <xdr:colOff>38100</xdr:colOff>
                <xdr:row>21</xdr:row>
                <xdr:rowOff>19050</xdr:rowOff>
              </from>
              <to>
                <xdr:col>3</xdr:col>
                <xdr:colOff>228600</xdr:colOff>
                <xdr:row>22</xdr:row>
                <xdr:rowOff>180975</xdr:rowOff>
              </to>
            </anchor>
          </controlPr>
        </control>
      </mc:Choice>
      <mc:Fallback>
        <control shapeId="1084" r:id="rId46" name="CheckBox20"/>
      </mc:Fallback>
    </mc:AlternateContent>
    <mc:AlternateContent xmlns:mc="http://schemas.openxmlformats.org/markup-compatibility/2006">
      <mc:Choice Requires="x14">
        <control shapeId="1085" r:id="rId48" name="CheckBox21">
          <controlPr autoLine="0" r:id="rId49">
            <anchor moveWithCells="1">
              <from>
                <xdr:col>3</xdr:col>
                <xdr:colOff>457200</xdr:colOff>
                <xdr:row>21</xdr:row>
                <xdr:rowOff>9525</xdr:rowOff>
              </from>
              <to>
                <xdr:col>5</xdr:col>
                <xdr:colOff>400050</xdr:colOff>
                <xdr:row>22</xdr:row>
                <xdr:rowOff>171450</xdr:rowOff>
              </to>
            </anchor>
          </controlPr>
        </control>
      </mc:Choice>
      <mc:Fallback>
        <control shapeId="1085" r:id="rId48" name="CheckBox21"/>
      </mc:Fallback>
    </mc:AlternateContent>
    <mc:AlternateContent xmlns:mc="http://schemas.openxmlformats.org/markup-compatibility/2006">
      <mc:Choice Requires="x14">
        <control shapeId="1086" r:id="rId50" name="CheckBox24">
          <controlPr autoLine="0" r:id="rId51">
            <anchor moveWithCells="1">
              <from>
                <xdr:col>6</xdr:col>
                <xdr:colOff>19050</xdr:colOff>
                <xdr:row>21</xdr:row>
                <xdr:rowOff>19050</xdr:rowOff>
              </from>
              <to>
                <xdr:col>7</xdr:col>
                <xdr:colOff>561975</xdr:colOff>
                <xdr:row>22</xdr:row>
                <xdr:rowOff>180975</xdr:rowOff>
              </to>
            </anchor>
          </controlPr>
        </control>
      </mc:Choice>
      <mc:Fallback>
        <control shapeId="1086" r:id="rId50" name="CheckBox24"/>
      </mc:Fallback>
    </mc:AlternateContent>
    <mc:AlternateContent xmlns:mc="http://schemas.openxmlformats.org/markup-compatibility/2006">
      <mc:Choice Requires="x14">
        <control shapeId="1087" r:id="rId52" name="CheckBox25">
          <controlPr autoLine="0" r:id="rId53">
            <anchor moveWithCells="1">
              <from>
                <xdr:col>8</xdr:col>
                <xdr:colOff>171450</xdr:colOff>
                <xdr:row>21</xdr:row>
                <xdr:rowOff>19050</xdr:rowOff>
              </from>
              <to>
                <xdr:col>9</xdr:col>
                <xdr:colOff>581025</xdr:colOff>
                <xdr:row>22</xdr:row>
                <xdr:rowOff>180975</xdr:rowOff>
              </to>
            </anchor>
          </controlPr>
        </control>
      </mc:Choice>
      <mc:Fallback>
        <control shapeId="1087" r:id="rId52" name="CheckBox25"/>
      </mc:Fallback>
    </mc:AlternateContent>
    <mc:AlternateContent xmlns:mc="http://schemas.openxmlformats.org/markup-compatibility/2006">
      <mc:Choice Requires="x14">
        <control shapeId="1110" r:id="rId54" name="CheckBox26">
          <controlPr autoLine="0" r:id="rId55">
            <anchor moveWithCells="1">
              <from>
                <xdr:col>7</xdr:col>
                <xdr:colOff>47625</xdr:colOff>
                <xdr:row>20</xdr:row>
                <xdr:rowOff>9525</xdr:rowOff>
              </from>
              <to>
                <xdr:col>7</xdr:col>
                <xdr:colOff>495300</xdr:colOff>
                <xdr:row>20</xdr:row>
                <xdr:rowOff>180975</xdr:rowOff>
              </to>
            </anchor>
          </controlPr>
        </control>
      </mc:Choice>
      <mc:Fallback>
        <control shapeId="1110" r:id="rId54" name="CheckBox26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4" t="s">
        <v>38</v>
      </c>
      <c r="B1" s="215"/>
      <c r="C1" s="215"/>
      <c r="D1" s="215"/>
      <c r="E1" s="215"/>
      <c r="F1" s="215"/>
      <c r="G1" s="215"/>
      <c r="H1" s="215"/>
      <c r="I1" s="215"/>
      <c r="J1" s="216"/>
      <c r="K1" s="208"/>
      <c r="L1" s="209"/>
      <c r="M1" s="209"/>
      <c r="N1" s="209"/>
      <c r="O1" s="209"/>
      <c r="P1" s="209"/>
      <c r="Q1" s="209"/>
      <c r="R1" s="209"/>
      <c r="S1" s="209"/>
      <c r="T1" s="209"/>
    </row>
    <row r="2" spans="1:20" ht="18.75" x14ac:dyDescent="0.25">
      <c r="A2" s="217" t="s">
        <v>24</v>
      </c>
      <c r="B2" s="186"/>
      <c r="C2" s="186"/>
      <c r="D2" s="186"/>
      <c r="E2" s="186"/>
      <c r="F2" s="186"/>
      <c r="G2" s="186"/>
      <c r="H2" s="186"/>
      <c r="I2" s="186"/>
      <c r="J2" s="187"/>
      <c r="K2" s="209"/>
      <c r="L2" s="209"/>
      <c r="M2" s="209"/>
      <c r="N2" s="209"/>
      <c r="O2" s="209"/>
      <c r="P2" s="209"/>
      <c r="Q2" s="209"/>
      <c r="R2" s="209"/>
      <c r="S2" s="209"/>
      <c r="T2" s="209"/>
    </row>
    <row r="3" spans="1:20" ht="17.25" x14ac:dyDescent="0.25">
      <c r="A3" s="218" t="s">
        <v>43</v>
      </c>
      <c r="B3" s="186"/>
      <c r="C3" s="186"/>
      <c r="D3" s="186"/>
      <c r="E3" s="186"/>
      <c r="F3" s="186"/>
      <c r="G3" s="186"/>
      <c r="H3" s="186"/>
      <c r="I3" s="186"/>
      <c r="J3" s="187"/>
      <c r="K3" s="209"/>
      <c r="L3" s="209"/>
      <c r="M3" s="209"/>
      <c r="N3" s="209"/>
      <c r="O3" s="209"/>
      <c r="P3" s="209"/>
      <c r="Q3" s="209"/>
      <c r="R3" s="209"/>
      <c r="S3" s="209"/>
      <c r="T3" s="209"/>
    </row>
    <row r="4" spans="1:20" ht="15.75" customHeight="1" x14ac:dyDescent="0.25">
      <c r="A4" s="185" t="s">
        <v>48</v>
      </c>
      <c r="B4" s="186"/>
      <c r="C4" s="186"/>
      <c r="D4" s="186"/>
      <c r="E4" s="186"/>
      <c r="F4" s="186"/>
      <c r="G4" s="186"/>
      <c r="H4" s="186"/>
      <c r="I4" s="186"/>
      <c r="J4" s="187"/>
      <c r="K4" s="209"/>
      <c r="L4" s="209"/>
      <c r="M4" s="209"/>
      <c r="N4" s="209"/>
      <c r="O4" s="209"/>
      <c r="P4" s="209"/>
      <c r="Q4" s="209"/>
      <c r="R4" s="209"/>
      <c r="S4" s="209"/>
      <c r="T4" s="209"/>
    </row>
    <row r="5" spans="1:20" ht="19.5" customHeight="1" x14ac:dyDescent="0.25">
      <c r="A5" s="188" t="s">
        <v>63</v>
      </c>
      <c r="B5" s="189"/>
      <c r="C5" s="189"/>
      <c r="D5" s="189"/>
      <c r="E5" s="189"/>
      <c r="F5" s="189"/>
      <c r="G5" s="189"/>
      <c r="H5" s="189"/>
      <c r="I5" s="189"/>
      <c r="J5" s="190"/>
      <c r="K5" s="209"/>
      <c r="L5" s="209"/>
      <c r="M5" s="209"/>
      <c r="N5" s="209"/>
      <c r="O5" s="209"/>
      <c r="P5" s="209"/>
      <c r="Q5" s="209"/>
      <c r="R5" s="209"/>
      <c r="S5" s="209"/>
      <c r="T5" s="209"/>
    </row>
    <row r="6" spans="1:20" ht="6" customHeight="1" x14ac:dyDescent="0.25">
      <c r="A6" s="21"/>
      <c r="B6" s="55"/>
      <c r="C6" s="22"/>
      <c r="D6" s="22"/>
      <c r="E6" s="22"/>
      <c r="F6" s="22"/>
      <c r="G6" s="23"/>
      <c r="H6" s="23"/>
      <c r="I6" s="23"/>
      <c r="J6" s="24"/>
      <c r="K6" s="209"/>
      <c r="L6" s="209"/>
      <c r="M6" s="209"/>
      <c r="N6" s="209"/>
      <c r="O6" s="209"/>
      <c r="P6" s="209"/>
      <c r="Q6" s="209"/>
      <c r="R6" s="209"/>
      <c r="S6" s="209"/>
      <c r="T6" s="209"/>
    </row>
    <row r="7" spans="1:20" ht="15.75" x14ac:dyDescent="0.25">
      <c r="A7" s="49" t="s">
        <v>0</v>
      </c>
      <c r="B7" s="75">
        <f>'Диагностика КГ'!B7</f>
        <v>42017</v>
      </c>
      <c r="C7" s="79"/>
      <c r="D7" s="22"/>
      <c r="E7" s="128" t="s">
        <v>55</v>
      </c>
      <c r="F7" s="191"/>
      <c r="G7" s="196" t="str">
        <f>'Диагностика КГ'!G7:H7</f>
        <v>__________</v>
      </c>
      <c r="H7" s="196"/>
      <c r="I7" s="192" t="str">
        <f>'Диагностика КГ'!I7:J7</f>
        <v>Щербаков А.С.</v>
      </c>
      <c r="J7" s="193"/>
      <c r="K7" s="209"/>
      <c r="L7" s="209"/>
      <c r="M7" s="209"/>
      <c r="N7" s="209"/>
      <c r="O7" s="209"/>
      <c r="P7" s="209"/>
      <c r="Q7" s="209"/>
      <c r="R7" s="209"/>
      <c r="S7" s="209"/>
      <c r="T7" s="209"/>
    </row>
    <row r="8" spans="1:20" ht="29.25" customHeight="1" x14ac:dyDescent="0.25">
      <c r="A8" s="50" t="s">
        <v>3</v>
      </c>
      <c r="B8" s="177" t="str">
        <f>'Диагностика КГ'!B8:C8</f>
        <v>Вагин С.В.</v>
      </c>
      <c r="C8" s="194"/>
      <c r="D8" s="22"/>
      <c r="E8" s="129" t="s">
        <v>4</v>
      </c>
      <c r="F8" s="195"/>
      <c r="G8" s="197" t="str">
        <f>'Диагностика КГ'!G8:H8</f>
        <v>__________</v>
      </c>
      <c r="H8" s="197"/>
      <c r="I8" s="177" t="str">
        <f>'Диагностика КГ'!I8:J8</f>
        <v>Севринова О.В.</v>
      </c>
      <c r="J8" s="178"/>
      <c r="K8" s="209"/>
      <c r="L8" s="209"/>
      <c r="M8" s="209"/>
      <c r="N8" s="209"/>
      <c r="O8" s="209"/>
      <c r="P8" s="209"/>
      <c r="Q8" s="209"/>
      <c r="R8" s="209"/>
      <c r="S8" s="209"/>
      <c r="T8" s="209"/>
    </row>
    <row r="9" spans="1:20" ht="24.75" customHeight="1" x14ac:dyDescent="0.25">
      <c r="A9" s="51" t="s">
        <v>1</v>
      </c>
      <c r="B9" s="173">
        <f>'Диагностика КГ'!B9:C9</f>
        <v>22321</v>
      </c>
      <c r="C9" s="174"/>
      <c r="D9" s="22"/>
      <c r="E9" s="22"/>
      <c r="F9" s="47"/>
      <c r="G9" s="175" t="s">
        <v>5</v>
      </c>
      <c r="H9" s="176"/>
      <c r="I9" s="177" t="str">
        <f>'Диагностика КГ'!I9:J9</f>
        <v>Берина Е.В.</v>
      </c>
      <c r="J9" s="178"/>
      <c r="K9" s="209"/>
      <c r="L9" s="209"/>
      <c r="M9" s="209"/>
      <c r="N9" s="209"/>
      <c r="O9" s="209"/>
      <c r="P9" s="209"/>
      <c r="Q9" s="209"/>
      <c r="R9" s="209"/>
      <c r="S9" s="209"/>
      <c r="T9" s="209"/>
    </row>
    <row r="10" spans="1:20" ht="15.75" x14ac:dyDescent="0.25">
      <c r="A10" s="49" t="s">
        <v>2</v>
      </c>
      <c r="B10" s="179" t="str">
        <f>'Диагностика КГ'!B10:C10</f>
        <v>ОКС ПST</v>
      </c>
      <c r="C10" s="180"/>
      <c r="D10" s="22"/>
      <c r="E10" s="22"/>
      <c r="F10" s="22"/>
      <c r="G10" s="129" t="s">
        <v>6</v>
      </c>
      <c r="H10" s="130"/>
      <c r="I10" s="177" t="str">
        <f>'Диагностика КГ'!I10:J10</f>
        <v>Соколова М.В.</v>
      </c>
      <c r="J10" s="178"/>
      <c r="K10" s="209"/>
      <c r="L10" s="209"/>
      <c r="M10" s="209"/>
      <c r="N10" s="209"/>
      <c r="O10" s="209"/>
      <c r="P10" s="209"/>
      <c r="Q10" s="209"/>
      <c r="R10" s="209"/>
      <c r="S10" s="209"/>
      <c r="T10" s="209"/>
    </row>
    <row r="11" spans="1:20" ht="15.75" customHeight="1" x14ac:dyDescent="0.25">
      <c r="A11" s="49" t="s">
        <v>23</v>
      </c>
      <c r="B11" s="76">
        <f>ОТДЕЛЕНИЕ</f>
        <v>197</v>
      </c>
      <c r="C11" s="76">
        <f>'Диагностика КГ'!C11</f>
        <v>35</v>
      </c>
      <c r="D11" s="25"/>
      <c r="E11" s="23"/>
      <c r="F11" s="23"/>
      <c r="G11" s="129" t="s">
        <v>7</v>
      </c>
      <c r="H11" s="130"/>
      <c r="I11" s="177" t="str">
        <f>'Диагностика КГ'!I11:J11</f>
        <v>_________</v>
      </c>
      <c r="J11" s="178"/>
      <c r="K11" s="209"/>
      <c r="L11" s="209"/>
      <c r="M11" s="209"/>
      <c r="N11" s="209"/>
      <c r="O11" s="209"/>
      <c r="P11" s="209"/>
      <c r="Q11" s="209"/>
      <c r="R11" s="209"/>
      <c r="S11" s="209"/>
      <c r="T11" s="209"/>
    </row>
    <row r="12" spans="1:20" ht="3" customHeight="1" x14ac:dyDescent="0.25">
      <c r="K12" s="209"/>
      <c r="L12" s="209"/>
      <c r="M12" s="209"/>
      <c r="N12" s="209"/>
      <c r="O12" s="209"/>
      <c r="P12" s="209"/>
      <c r="Q12" s="209"/>
      <c r="R12" s="209"/>
      <c r="S12" s="209"/>
      <c r="T12" s="209"/>
    </row>
    <row r="13" spans="1:20" ht="15.75" x14ac:dyDescent="0.25">
      <c r="A13" s="104" t="s">
        <v>8</v>
      </c>
      <c r="B13" s="93"/>
      <c r="C13" s="135" t="s">
        <v>35</v>
      </c>
      <c r="D13" s="136"/>
      <c r="E13" s="52" t="s">
        <v>36</v>
      </c>
      <c r="F13" s="96" t="s">
        <v>9</v>
      </c>
      <c r="G13" s="97"/>
      <c r="H13" s="97"/>
      <c r="I13" s="94" t="s">
        <v>50</v>
      </c>
      <c r="J13" s="184"/>
      <c r="K13" s="209"/>
      <c r="L13" s="209"/>
      <c r="M13" s="209"/>
      <c r="N13" s="209"/>
      <c r="O13" s="209"/>
      <c r="P13" s="209"/>
      <c r="Q13" s="209"/>
      <c r="R13" s="209"/>
      <c r="S13" s="209"/>
      <c r="T13" s="209"/>
    </row>
    <row r="14" spans="1:20" ht="15.75" x14ac:dyDescent="0.25">
      <c r="A14" s="104" t="s">
        <v>25</v>
      </c>
      <c r="B14" s="92"/>
      <c r="C14" s="105"/>
      <c r="D14" s="53" t="s">
        <v>39</v>
      </c>
      <c r="E14" s="198" t="s">
        <v>27</v>
      </c>
      <c r="F14" s="199"/>
      <c r="G14" s="199"/>
      <c r="H14" s="199"/>
      <c r="I14" s="199"/>
      <c r="J14" s="200"/>
      <c r="K14" s="209"/>
      <c r="L14" s="209"/>
      <c r="M14" s="209"/>
      <c r="N14" s="209"/>
      <c r="O14" s="209"/>
      <c r="P14" s="209"/>
      <c r="Q14" s="209"/>
      <c r="R14" s="209"/>
      <c r="S14" s="209"/>
      <c r="T14" s="209"/>
    </row>
    <row r="15" spans="1:20" ht="16.5" x14ac:dyDescent="0.25">
      <c r="A15" s="56"/>
      <c r="B15" s="204" t="s">
        <v>45</v>
      </c>
      <c r="C15" s="202"/>
      <c r="D15" s="202"/>
      <c r="E15" s="205"/>
      <c r="F15" s="201" t="s">
        <v>28</v>
      </c>
      <c r="G15" s="205"/>
      <c r="H15" s="201" t="s">
        <v>29</v>
      </c>
      <c r="I15" s="202"/>
      <c r="J15" s="203"/>
      <c r="K15" s="209"/>
      <c r="L15" s="209"/>
      <c r="M15" s="209"/>
      <c r="N15" s="209"/>
      <c r="O15" s="209"/>
      <c r="P15" s="209"/>
      <c r="Q15" s="209"/>
      <c r="R15" s="209"/>
      <c r="S15" s="209"/>
      <c r="T15" s="209"/>
    </row>
    <row r="16" spans="1:20" ht="17.25" x14ac:dyDescent="0.3">
      <c r="A16" s="8" t="s">
        <v>14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209"/>
      <c r="L16" s="209"/>
      <c r="M16" s="209"/>
      <c r="N16" s="209"/>
      <c r="O16" s="209"/>
      <c r="P16" s="209"/>
      <c r="Q16" s="209"/>
      <c r="R16" s="209"/>
      <c r="S16" s="209"/>
      <c r="T16" s="209"/>
    </row>
    <row r="17" spans="1:20" ht="16.5" x14ac:dyDescent="0.25">
      <c r="A17" s="57" t="s">
        <v>13</v>
      </c>
      <c r="B17" s="64"/>
      <c r="C17" s="65"/>
      <c r="D17" s="66"/>
      <c r="E17" s="34"/>
      <c r="F17" s="65"/>
      <c r="G17" s="34"/>
      <c r="H17" s="33"/>
      <c r="I17" s="81" t="s">
        <v>31</v>
      </c>
      <c r="J17" s="68"/>
      <c r="K17" s="209"/>
      <c r="L17" s="209"/>
      <c r="M17" s="209"/>
      <c r="N17" s="209"/>
      <c r="O17" s="209"/>
      <c r="P17" s="209"/>
      <c r="Q17" s="209"/>
      <c r="R17" s="209"/>
      <c r="S17" s="209"/>
      <c r="T17" s="209"/>
    </row>
    <row r="18" spans="1:20" x14ac:dyDescent="0.25">
      <c r="A18" s="116" t="s">
        <v>15</v>
      </c>
      <c r="B18" s="117"/>
      <c r="C18" s="22"/>
      <c r="D18" s="22"/>
      <c r="E18" s="22"/>
      <c r="F18" s="22"/>
      <c r="G18" s="22"/>
      <c r="H18" s="36"/>
      <c r="I18" s="36"/>
      <c r="J18" s="38"/>
      <c r="K18" s="209"/>
      <c r="L18" s="209"/>
      <c r="M18" s="209"/>
      <c r="N18" s="209"/>
      <c r="O18" s="209"/>
      <c r="P18" s="209"/>
      <c r="Q18" s="209"/>
      <c r="R18" s="209"/>
      <c r="S18" s="209"/>
      <c r="T18" s="209"/>
    </row>
    <row r="19" spans="1:20" x14ac:dyDescent="0.25">
      <c r="A19" s="118"/>
      <c r="B19" s="119"/>
      <c r="C19" s="58"/>
      <c r="D19" s="58"/>
      <c r="E19" s="58"/>
      <c r="F19" s="58"/>
      <c r="G19" s="58"/>
      <c r="H19" s="58"/>
      <c r="I19" s="58"/>
      <c r="J19" s="69"/>
      <c r="K19" s="209"/>
      <c r="L19" s="209"/>
      <c r="M19" s="209"/>
      <c r="N19" s="209"/>
      <c r="O19" s="209"/>
      <c r="P19" s="209"/>
      <c r="Q19" s="209"/>
      <c r="R19" s="209"/>
      <c r="S19" s="209"/>
      <c r="T19" s="209"/>
    </row>
    <row r="20" spans="1:20" ht="15.75" x14ac:dyDescent="0.25">
      <c r="A20" s="78" t="s">
        <v>16</v>
      </c>
      <c r="B20" s="212" t="s">
        <v>49</v>
      </c>
      <c r="C20" s="213"/>
      <c r="D20" s="77" t="s">
        <v>52</v>
      </c>
      <c r="E20" s="122" t="s">
        <v>26</v>
      </c>
      <c r="F20" s="122"/>
      <c r="G20" s="88">
        <v>0.22083333333333333</v>
      </c>
      <c r="H20" s="122" t="s">
        <v>30</v>
      </c>
      <c r="I20" s="122"/>
      <c r="J20" s="15" t="s">
        <v>64</v>
      </c>
      <c r="K20" s="209"/>
      <c r="L20" s="209"/>
      <c r="M20" s="209"/>
      <c r="N20" s="209"/>
      <c r="O20" s="209"/>
      <c r="P20" s="209"/>
      <c r="Q20" s="209"/>
      <c r="R20" s="209"/>
      <c r="S20" s="209"/>
      <c r="T20" s="209"/>
    </row>
    <row r="21" spans="1:20" x14ac:dyDescent="0.25">
      <c r="A21" s="72"/>
      <c r="E21" s="181" t="s">
        <v>33</v>
      </c>
      <c r="F21" s="182"/>
      <c r="G21" s="182"/>
      <c r="H21" s="182"/>
      <c r="I21" s="182"/>
      <c r="J21" s="183"/>
      <c r="K21" s="209"/>
      <c r="L21" s="209"/>
      <c r="M21" s="209"/>
      <c r="N21" s="209"/>
      <c r="O21" s="209"/>
      <c r="P21" s="209"/>
      <c r="Q21" s="209"/>
      <c r="R21" s="209"/>
      <c r="S21" s="209"/>
      <c r="T21" s="209"/>
    </row>
    <row r="22" spans="1:20" x14ac:dyDescent="0.25">
      <c r="A22" s="73"/>
      <c r="B22" s="1"/>
      <c r="C22" s="1"/>
      <c r="D22" s="1"/>
      <c r="E22" s="219" t="s">
        <v>69</v>
      </c>
      <c r="F22" s="210"/>
      <c r="G22" s="210"/>
      <c r="H22" s="210"/>
      <c r="I22" s="210"/>
      <c r="J22" s="211"/>
      <c r="K22" s="209"/>
      <c r="L22" s="209"/>
      <c r="M22" s="209"/>
      <c r="N22" s="209"/>
      <c r="O22" s="209"/>
      <c r="P22" s="209"/>
      <c r="Q22" s="209"/>
      <c r="R22" s="209"/>
      <c r="S22" s="209"/>
      <c r="T22" s="209"/>
    </row>
    <row r="23" spans="1:20" x14ac:dyDescent="0.25">
      <c r="A23" s="73"/>
      <c r="B23" s="1"/>
      <c r="C23" s="1"/>
      <c r="D23" s="74"/>
      <c r="E23" s="210"/>
      <c r="F23" s="210"/>
      <c r="G23" s="210"/>
      <c r="H23" s="210"/>
      <c r="I23" s="210"/>
      <c r="J23" s="211"/>
      <c r="K23" s="209"/>
      <c r="L23" s="209"/>
      <c r="M23" s="209"/>
      <c r="N23" s="209"/>
      <c r="O23" s="209"/>
      <c r="P23" s="209"/>
      <c r="Q23" s="209"/>
      <c r="R23" s="209"/>
      <c r="S23" s="209"/>
      <c r="T23" s="209"/>
    </row>
    <row r="24" spans="1:20" x14ac:dyDescent="0.25">
      <c r="A24" s="73"/>
      <c r="B24" s="1"/>
      <c r="C24" s="1"/>
      <c r="D24" s="1"/>
      <c r="E24" s="210"/>
      <c r="F24" s="210"/>
      <c r="G24" s="210"/>
      <c r="H24" s="210"/>
      <c r="I24" s="210"/>
      <c r="J24" s="211"/>
      <c r="K24" s="209"/>
      <c r="L24" s="209"/>
      <c r="M24" s="209"/>
      <c r="N24" s="209"/>
      <c r="O24" s="209"/>
      <c r="P24" s="209"/>
      <c r="Q24" s="209"/>
      <c r="R24" s="209"/>
      <c r="S24" s="209"/>
      <c r="T24" s="209"/>
    </row>
    <row r="25" spans="1:20" x14ac:dyDescent="0.25">
      <c r="A25" s="73"/>
      <c r="B25" s="1"/>
      <c r="C25" s="1"/>
      <c r="D25" s="1"/>
      <c r="E25" s="210"/>
      <c r="F25" s="210"/>
      <c r="G25" s="210"/>
      <c r="H25" s="210"/>
      <c r="I25" s="210"/>
      <c r="J25" s="211"/>
      <c r="K25" s="209"/>
      <c r="L25" s="209"/>
      <c r="M25" s="209"/>
      <c r="N25" s="209"/>
      <c r="O25" s="209"/>
      <c r="P25" s="209"/>
      <c r="Q25" s="209"/>
      <c r="R25" s="209"/>
      <c r="S25" s="209"/>
      <c r="T25" s="209"/>
    </row>
    <row r="26" spans="1:20" x14ac:dyDescent="0.25">
      <c r="A26" s="73"/>
      <c r="B26" s="1"/>
      <c r="C26" s="1"/>
      <c r="D26" s="1"/>
      <c r="E26" s="210"/>
      <c r="F26" s="210"/>
      <c r="G26" s="210"/>
      <c r="H26" s="210"/>
      <c r="I26" s="210"/>
      <c r="J26" s="211"/>
      <c r="K26" s="209"/>
      <c r="L26" s="209"/>
      <c r="M26" s="209"/>
      <c r="N26" s="209"/>
      <c r="O26" s="209"/>
      <c r="P26" s="209"/>
      <c r="Q26" s="209"/>
      <c r="R26" s="209"/>
      <c r="S26" s="209"/>
      <c r="T26" s="209"/>
    </row>
    <row r="27" spans="1:20" x14ac:dyDescent="0.25">
      <c r="A27" s="73"/>
      <c r="B27" s="1"/>
      <c r="C27" s="1"/>
      <c r="D27" s="67"/>
      <c r="E27" s="210"/>
      <c r="F27" s="210"/>
      <c r="G27" s="210"/>
      <c r="H27" s="210"/>
      <c r="I27" s="210"/>
      <c r="J27" s="211"/>
      <c r="K27" s="209"/>
      <c r="L27" s="209"/>
      <c r="M27" s="209"/>
      <c r="N27" s="209"/>
      <c r="O27" s="209"/>
      <c r="P27" s="209"/>
      <c r="Q27" s="209"/>
      <c r="R27" s="209"/>
      <c r="S27" s="209"/>
      <c r="T27" s="209"/>
    </row>
    <row r="28" spans="1:20" x14ac:dyDescent="0.25">
      <c r="A28" s="73"/>
      <c r="B28" s="1"/>
      <c r="C28" s="1"/>
      <c r="D28" s="1"/>
      <c r="E28" s="210"/>
      <c r="F28" s="210"/>
      <c r="G28" s="210"/>
      <c r="H28" s="210"/>
      <c r="I28" s="210"/>
      <c r="J28" s="211"/>
      <c r="K28" s="209"/>
      <c r="L28" s="209"/>
      <c r="M28" s="209"/>
      <c r="N28" s="209"/>
      <c r="O28" s="209"/>
      <c r="P28" s="209"/>
      <c r="Q28" s="209"/>
      <c r="R28" s="209"/>
      <c r="S28" s="209"/>
      <c r="T28" s="209"/>
    </row>
    <row r="29" spans="1:20" x14ac:dyDescent="0.25">
      <c r="A29" s="73"/>
      <c r="B29" s="1"/>
      <c r="C29" s="1"/>
      <c r="D29" s="1"/>
      <c r="E29" s="210"/>
      <c r="F29" s="210"/>
      <c r="G29" s="210"/>
      <c r="H29" s="210"/>
      <c r="I29" s="210"/>
      <c r="J29" s="211"/>
      <c r="K29" s="209"/>
      <c r="L29" s="209"/>
      <c r="M29" s="209"/>
      <c r="N29" s="209"/>
      <c r="O29" s="209"/>
      <c r="P29" s="209"/>
      <c r="Q29" s="209"/>
      <c r="R29" s="209"/>
      <c r="S29" s="209"/>
      <c r="T29" s="209"/>
    </row>
    <row r="30" spans="1:20" x14ac:dyDescent="0.25">
      <c r="A30" s="73"/>
      <c r="B30" s="1"/>
      <c r="C30" s="1"/>
      <c r="D30" s="1"/>
      <c r="E30" s="210"/>
      <c r="F30" s="210"/>
      <c r="G30" s="210"/>
      <c r="H30" s="210"/>
      <c r="I30" s="210"/>
      <c r="J30" s="211"/>
      <c r="K30" s="209"/>
      <c r="L30" s="209"/>
      <c r="M30" s="209"/>
      <c r="N30" s="209"/>
      <c r="O30" s="209"/>
      <c r="P30" s="209"/>
      <c r="Q30" s="209"/>
      <c r="R30" s="209"/>
      <c r="S30" s="209"/>
      <c r="T30" s="209"/>
    </row>
    <row r="31" spans="1:20" x14ac:dyDescent="0.25">
      <c r="A31" s="73"/>
      <c r="B31" s="1"/>
      <c r="C31" s="1"/>
      <c r="D31" s="1"/>
      <c r="E31" s="210"/>
      <c r="F31" s="210"/>
      <c r="G31" s="210"/>
      <c r="H31" s="210"/>
      <c r="I31" s="210"/>
      <c r="J31" s="211"/>
      <c r="K31" s="209"/>
      <c r="L31" s="209"/>
      <c r="M31" s="209"/>
      <c r="N31" s="209"/>
      <c r="O31" s="209"/>
      <c r="P31" s="209"/>
      <c r="Q31" s="209"/>
      <c r="R31" s="209"/>
      <c r="S31" s="209"/>
      <c r="T31" s="209"/>
    </row>
    <row r="32" spans="1:20" x14ac:dyDescent="0.25">
      <c r="A32" s="73"/>
      <c r="B32" s="1"/>
      <c r="C32" s="1"/>
      <c r="D32" s="1"/>
      <c r="E32" s="210"/>
      <c r="F32" s="210"/>
      <c r="G32" s="210"/>
      <c r="H32" s="210"/>
      <c r="I32" s="210"/>
      <c r="J32" s="211"/>
      <c r="K32" s="209"/>
      <c r="L32" s="209"/>
      <c r="M32" s="209"/>
      <c r="N32" s="209"/>
      <c r="O32" s="209"/>
      <c r="P32" s="209"/>
      <c r="Q32" s="209"/>
      <c r="R32" s="209"/>
      <c r="S32" s="209"/>
      <c r="T32" s="209"/>
    </row>
    <row r="33" spans="1:20" x14ac:dyDescent="0.25">
      <c r="A33" s="73"/>
      <c r="B33" s="1"/>
      <c r="C33" s="1"/>
      <c r="D33" s="1"/>
      <c r="E33" s="210"/>
      <c r="F33" s="210"/>
      <c r="G33" s="210"/>
      <c r="H33" s="210"/>
      <c r="I33" s="210"/>
      <c r="J33" s="211"/>
      <c r="K33" s="209"/>
      <c r="L33" s="209"/>
      <c r="M33" s="209"/>
      <c r="N33" s="209"/>
      <c r="O33" s="209"/>
      <c r="P33" s="209"/>
      <c r="Q33" s="209"/>
      <c r="R33" s="209"/>
      <c r="S33" s="209"/>
      <c r="T33" s="209"/>
    </row>
    <row r="34" spans="1:20" x14ac:dyDescent="0.25">
      <c r="A34" s="73"/>
      <c r="B34" s="1"/>
      <c r="C34" s="1"/>
      <c r="D34" s="1"/>
      <c r="E34" s="210"/>
      <c r="F34" s="210"/>
      <c r="G34" s="210"/>
      <c r="H34" s="210"/>
      <c r="I34" s="210"/>
      <c r="J34" s="211"/>
      <c r="K34" s="209"/>
      <c r="L34" s="209"/>
      <c r="M34" s="209"/>
      <c r="N34" s="209"/>
      <c r="O34" s="209"/>
      <c r="P34" s="209"/>
      <c r="Q34" s="209"/>
      <c r="R34" s="209"/>
      <c r="S34" s="209"/>
      <c r="T34" s="209"/>
    </row>
    <row r="35" spans="1:20" x14ac:dyDescent="0.25">
      <c r="A35" s="73"/>
      <c r="B35" s="1"/>
      <c r="C35" s="1"/>
      <c r="D35" s="1"/>
      <c r="E35" s="210"/>
      <c r="F35" s="210"/>
      <c r="G35" s="210"/>
      <c r="H35" s="210"/>
      <c r="I35" s="210"/>
      <c r="J35" s="211"/>
      <c r="K35" s="209"/>
      <c r="L35" s="209"/>
      <c r="M35" s="209"/>
      <c r="N35" s="209"/>
      <c r="O35" s="209"/>
      <c r="P35" s="209"/>
      <c r="Q35" s="209"/>
      <c r="R35" s="209"/>
      <c r="S35" s="209"/>
      <c r="T35" s="209"/>
    </row>
    <row r="36" spans="1:20" x14ac:dyDescent="0.25">
      <c r="A36" s="73"/>
      <c r="B36" s="1"/>
      <c r="C36" s="1"/>
      <c r="D36" s="1"/>
      <c r="E36" s="210"/>
      <c r="F36" s="210"/>
      <c r="G36" s="210"/>
      <c r="H36" s="210"/>
      <c r="I36" s="210"/>
      <c r="J36" s="211"/>
      <c r="K36" s="209"/>
      <c r="L36" s="209"/>
      <c r="M36" s="209"/>
      <c r="N36" s="209"/>
      <c r="O36" s="209"/>
      <c r="P36" s="209"/>
      <c r="Q36" s="209"/>
      <c r="R36" s="209"/>
      <c r="S36" s="209"/>
      <c r="T36" s="209"/>
    </row>
    <row r="37" spans="1:20" x14ac:dyDescent="0.25">
      <c r="A37" s="73"/>
      <c r="B37" s="1"/>
      <c r="C37" s="1"/>
      <c r="D37" s="1"/>
      <c r="E37" s="210"/>
      <c r="F37" s="210"/>
      <c r="G37" s="210"/>
      <c r="H37" s="210"/>
      <c r="I37" s="210"/>
      <c r="J37" s="211"/>
      <c r="K37" s="209"/>
      <c r="L37" s="209"/>
      <c r="M37" s="209"/>
      <c r="N37" s="209"/>
      <c r="O37" s="209"/>
      <c r="P37" s="209"/>
      <c r="Q37" s="209"/>
      <c r="R37" s="209"/>
      <c r="S37" s="209"/>
      <c r="T37" s="209"/>
    </row>
    <row r="38" spans="1:20" x14ac:dyDescent="0.25">
      <c r="A38" s="73"/>
      <c r="B38" s="1"/>
      <c r="C38" s="1"/>
      <c r="D38" s="1"/>
      <c r="E38" s="210"/>
      <c r="F38" s="210"/>
      <c r="G38" s="210"/>
      <c r="H38" s="210"/>
      <c r="I38" s="210"/>
      <c r="J38" s="211"/>
      <c r="K38" s="209"/>
      <c r="L38" s="209"/>
      <c r="M38" s="209"/>
      <c r="N38" s="209"/>
      <c r="O38" s="209"/>
      <c r="P38" s="209"/>
      <c r="Q38" s="209"/>
      <c r="R38" s="209"/>
      <c r="S38" s="209"/>
      <c r="T38" s="209"/>
    </row>
    <row r="39" spans="1:20" x14ac:dyDescent="0.25">
      <c r="A39" s="73"/>
      <c r="B39" s="1"/>
      <c r="C39" s="1"/>
      <c r="D39" s="1"/>
      <c r="E39" s="210"/>
      <c r="F39" s="210"/>
      <c r="G39" s="210"/>
      <c r="H39" s="210"/>
      <c r="I39" s="210"/>
      <c r="J39" s="211"/>
      <c r="K39" s="209"/>
      <c r="L39" s="209"/>
      <c r="M39" s="209"/>
      <c r="N39" s="209"/>
      <c r="O39" s="209"/>
      <c r="P39" s="209"/>
      <c r="Q39" s="209"/>
      <c r="R39" s="209"/>
      <c r="S39" s="209"/>
      <c r="T39" s="209"/>
    </row>
    <row r="40" spans="1:20" x14ac:dyDescent="0.25">
      <c r="A40" s="73"/>
      <c r="B40" s="1"/>
      <c r="C40" s="1"/>
      <c r="D40" s="1"/>
      <c r="E40" s="210"/>
      <c r="F40" s="210"/>
      <c r="G40" s="210"/>
      <c r="H40" s="210"/>
      <c r="I40" s="210"/>
      <c r="J40" s="211"/>
      <c r="K40" s="209"/>
      <c r="L40" s="209"/>
      <c r="M40" s="209"/>
      <c r="N40" s="209"/>
      <c r="O40" s="209"/>
      <c r="P40" s="209"/>
      <c r="Q40" s="209"/>
      <c r="R40" s="209"/>
      <c r="S40" s="209"/>
      <c r="T40" s="209"/>
    </row>
    <row r="41" spans="1:20" x14ac:dyDescent="0.25">
      <c r="A41" s="73"/>
      <c r="B41" s="1"/>
      <c r="C41" s="1"/>
      <c r="D41" s="1"/>
      <c r="E41" s="210"/>
      <c r="F41" s="210"/>
      <c r="G41" s="210"/>
      <c r="H41" s="210"/>
      <c r="I41" s="210"/>
      <c r="J41" s="211"/>
      <c r="K41" s="209"/>
      <c r="L41" s="209"/>
      <c r="M41" s="209"/>
      <c r="N41" s="209"/>
      <c r="O41" s="209"/>
      <c r="P41" s="209"/>
      <c r="Q41" s="209"/>
      <c r="R41" s="209"/>
      <c r="S41" s="209"/>
      <c r="T41" s="209"/>
    </row>
    <row r="42" spans="1:20" x14ac:dyDescent="0.25">
      <c r="A42" s="73"/>
      <c r="B42" s="1"/>
      <c r="C42" s="1"/>
      <c r="D42" s="1"/>
      <c r="E42" s="210"/>
      <c r="F42" s="210"/>
      <c r="G42" s="210"/>
      <c r="H42" s="210"/>
      <c r="I42" s="210"/>
      <c r="J42" s="211"/>
      <c r="K42" s="209"/>
      <c r="L42" s="209"/>
      <c r="M42" s="209"/>
      <c r="N42" s="209"/>
      <c r="O42" s="209"/>
      <c r="P42" s="209"/>
      <c r="Q42" s="209"/>
      <c r="R42" s="209"/>
      <c r="S42" s="209"/>
      <c r="T42" s="209"/>
    </row>
    <row r="43" spans="1:20" x14ac:dyDescent="0.25">
      <c r="A43" s="73"/>
      <c r="B43" s="1"/>
      <c r="C43" s="1"/>
      <c r="D43" s="1"/>
      <c r="E43" s="210"/>
      <c r="F43" s="210"/>
      <c r="G43" s="210"/>
      <c r="H43" s="210"/>
      <c r="I43" s="210"/>
      <c r="J43" s="211"/>
      <c r="K43" s="209"/>
      <c r="L43" s="209"/>
      <c r="M43" s="209"/>
      <c r="N43" s="209"/>
      <c r="O43" s="209"/>
      <c r="P43" s="209"/>
      <c r="Q43" s="209"/>
      <c r="R43" s="209"/>
      <c r="S43" s="209"/>
      <c r="T43" s="209"/>
    </row>
    <row r="44" spans="1:20" x14ac:dyDescent="0.25">
      <c r="A44" s="73"/>
      <c r="B44" s="1"/>
      <c r="C44" s="1"/>
      <c r="D44" s="1"/>
      <c r="E44" s="210"/>
      <c r="F44" s="210"/>
      <c r="G44" s="210"/>
      <c r="H44" s="210"/>
      <c r="I44" s="210"/>
      <c r="J44" s="211"/>
      <c r="K44" s="209"/>
      <c r="L44" s="209"/>
      <c r="M44" s="209"/>
      <c r="N44" s="209"/>
      <c r="O44" s="209"/>
      <c r="P44" s="209"/>
      <c r="Q44" s="209"/>
      <c r="R44" s="209"/>
      <c r="S44" s="209"/>
      <c r="T44" s="209"/>
    </row>
    <row r="45" spans="1:20" x14ac:dyDescent="0.25">
      <c r="A45" s="73"/>
      <c r="B45" s="1"/>
      <c r="C45" s="1"/>
      <c r="D45" s="1"/>
      <c r="E45" s="210"/>
      <c r="F45" s="210"/>
      <c r="G45" s="210"/>
      <c r="H45" s="210"/>
      <c r="I45" s="210"/>
      <c r="J45" s="211"/>
      <c r="K45" s="209"/>
      <c r="L45" s="209"/>
      <c r="M45" s="209"/>
      <c r="N45" s="209"/>
      <c r="O45" s="209"/>
      <c r="P45" s="209"/>
      <c r="Q45" s="209"/>
      <c r="R45" s="209"/>
      <c r="S45" s="209"/>
      <c r="T45" s="209"/>
    </row>
    <row r="46" spans="1:20" x14ac:dyDescent="0.25">
      <c r="A46" s="73"/>
      <c r="B46" s="1"/>
      <c r="C46" s="1"/>
      <c r="D46" s="1"/>
      <c r="E46" s="210"/>
      <c r="F46" s="210"/>
      <c r="G46" s="210"/>
      <c r="H46" s="210"/>
      <c r="I46" s="210"/>
      <c r="J46" s="211"/>
      <c r="K46" s="209"/>
      <c r="L46" s="209"/>
      <c r="M46" s="209"/>
      <c r="N46" s="209"/>
      <c r="O46" s="209"/>
      <c r="P46" s="209"/>
      <c r="Q46" s="209"/>
      <c r="R46" s="209"/>
      <c r="S46" s="209"/>
      <c r="T46" s="209"/>
    </row>
    <row r="47" spans="1:20" x14ac:dyDescent="0.25">
      <c r="A47" s="73"/>
      <c r="B47" s="1"/>
      <c r="C47" s="1"/>
      <c r="D47" s="1"/>
      <c r="E47" s="210"/>
      <c r="F47" s="210"/>
      <c r="G47" s="210"/>
      <c r="H47" s="210"/>
      <c r="I47" s="210"/>
      <c r="J47" s="211"/>
      <c r="K47" s="209"/>
      <c r="L47" s="209"/>
      <c r="M47" s="209"/>
      <c r="N47" s="209"/>
      <c r="O47" s="209"/>
      <c r="P47" s="209"/>
      <c r="Q47" s="209"/>
      <c r="R47" s="209"/>
      <c r="S47" s="209"/>
      <c r="T47" s="209"/>
    </row>
    <row r="48" spans="1:20" ht="15.75" x14ac:dyDescent="0.25">
      <c r="A48" s="167" t="s">
        <v>34</v>
      </c>
      <c r="B48" s="168"/>
      <c r="C48" s="82"/>
      <c r="D48" s="1"/>
      <c r="E48" s="210"/>
      <c r="F48" s="210"/>
      <c r="G48" s="210"/>
      <c r="H48" s="210"/>
      <c r="I48" s="210"/>
      <c r="J48" s="211"/>
      <c r="K48" s="209"/>
      <c r="L48" s="209"/>
      <c r="M48" s="209"/>
      <c r="N48" s="209"/>
      <c r="O48" s="209"/>
      <c r="P48" s="209"/>
      <c r="Q48" s="209"/>
      <c r="R48" s="209"/>
      <c r="S48" s="209"/>
      <c r="T48" s="209"/>
    </row>
    <row r="49" spans="1:20" x14ac:dyDescent="0.25">
      <c r="A49" s="169" t="s">
        <v>57</v>
      </c>
      <c r="B49" s="170"/>
      <c r="C49" s="170"/>
      <c r="D49" s="170"/>
      <c r="E49" s="170"/>
      <c r="F49" s="170"/>
      <c r="G49" s="170"/>
      <c r="H49" s="170"/>
      <c r="I49" s="170"/>
      <c r="J49" s="171"/>
      <c r="K49" s="209"/>
      <c r="L49" s="209"/>
      <c r="M49" s="209"/>
      <c r="N49" s="209"/>
      <c r="O49" s="209"/>
      <c r="P49" s="209"/>
      <c r="Q49" s="209"/>
      <c r="R49" s="209"/>
      <c r="S49" s="209"/>
      <c r="T49" s="209"/>
    </row>
    <row r="50" spans="1:20" x14ac:dyDescent="0.25">
      <c r="A50" s="172"/>
      <c r="B50" s="170"/>
      <c r="C50" s="170"/>
      <c r="D50" s="170"/>
      <c r="E50" s="170"/>
      <c r="F50" s="170"/>
      <c r="G50" s="170"/>
      <c r="H50" s="170"/>
      <c r="I50" s="170"/>
      <c r="J50" s="171"/>
      <c r="K50" s="209"/>
      <c r="L50" s="209"/>
      <c r="M50" s="209"/>
      <c r="N50" s="209"/>
      <c r="O50" s="209"/>
      <c r="P50" s="209"/>
      <c r="Q50" s="209"/>
      <c r="R50" s="209"/>
      <c r="S50" s="209"/>
      <c r="T50" s="209"/>
    </row>
    <row r="51" spans="1:20" x14ac:dyDescent="0.25">
      <c r="A51" s="172"/>
      <c r="B51" s="170"/>
      <c r="C51" s="170"/>
      <c r="D51" s="170"/>
      <c r="E51" s="170"/>
      <c r="F51" s="170"/>
      <c r="G51" s="170"/>
      <c r="H51" s="170"/>
      <c r="I51" s="170"/>
      <c r="J51" s="171"/>
      <c r="K51" s="209"/>
      <c r="L51" s="209"/>
      <c r="M51" s="209"/>
      <c r="N51" s="209"/>
      <c r="O51" s="209"/>
      <c r="P51" s="209"/>
      <c r="Q51" s="209"/>
      <c r="R51" s="209"/>
      <c r="S51" s="209"/>
      <c r="T51" s="209"/>
    </row>
    <row r="52" spans="1:20" x14ac:dyDescent="0.25">
      <c r="A52" s="172"/>
      <c r="B52" s="170"/>
      <c r="C52" s="170"/>
      <c r="D52" s="170"/>
      <c r="E52" s="170"/>
      <c r="F52" s="170"/>
      <c r="G52" s="170"/>
      <c r="H52" s="170"/>
      <c r="I52" s="170"/>
      <c r="J52" s="171"/>
      <c r="K52" s="209"/>
      <c r="L52" s="209"/>
      <c r="M52" s="209"/>
      <c r="N52" s="209"/>
      <c r="O52" s="209"/>
      <c r="P52" s="209"/>
      <c r="Q52" s="209"/>
      <c r="R52" s="209"/>
      <c r="S52" s="209"/>
      <c r="T52" s="209"/>
    </row>
    <row r="53" spans="1:20" x14ac:dyDescent="0.25">
      <c r="A53" s="172"/>
      <c r="B53" s="170"/>
      <c r="C53" s="170"/>
      <c r="D53" s="170"/>
      <c r="E53" s="170"/>
      <c r="F53" s="170"/>
      <c r="G53" s="170"/>
      <c r="H53" s="170"/>
      <c r="I53" s="170"/>
      <c r="J53" s="171"/>
      <c r="K53" s="209"/>
      <c r="L53" s="209"/>
      <c r="M53" s="209"/>
      <c r="N53" s="209"/>
      <c r="O53" s="209"/>
      <c r="P53" s="209"/>
      <c r="Q53" s="209"/>
      <c r="R53" s="209"/>
      <c r="S53" s="209"/>
      <c r="T53" s="209"/>
    </row>
    <row r="54" spans="1:20" ht="15.75" x14ac:dyDescent="0.25">
      <c r="A54" s="165" t="s">
        <v>47</v>
      </c>
      <c r="B54" s="166"/>
      <c r="C54" s="166"/>
      <c r="D54" s="83"/>
      <c r="E54" s="83"/>
      <c r="F54" s="83"/>
      <c r="G54" s="92" t="s">
        <v>22</v>
      </c>
      <c r="H54" s="93"/>
      <c r="I54" s="70"/>
      <c r="J54" s="71"/>
      <c r="K54" s="209"/>
      <c r="L54" s="209"/>
      <c r="M54" s="209"/>
      <c r="N54" s="209"/>
      <c r="O54" s="209"/>
      <c r="P54" s="209"/>
      <c r="Q54" s="209"/>
      <c r="R54" s="209"/>
      <c r="S54" s="209"/>
      <c r="T54" s="209"/>
    </row>
    <row r="55" spans="1:20" x14ac:dyDescent="0.25">
      <c r="A55" s="206"/>
      <c r="B55" s="206"/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</row>
    <row r="56" spans="1:20" x14ac:dyDescent="0.25">
      <c r="A56" s="206"/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</row>
    <row r="57" spans="1:20" x14ac:dyDescent="0.25">
      <c r="A57" s="206"/>
      <c r="B57" s="206"/>
      <c r="C57" s="206"/>
      <c r="D57" s="206"/>
      <c r="E57" s="206"/>
      <c r="F57" s="206"/>
      <c r="G57" s="206"/>
      <c r="H57" s="206"/>
      <c r="I57" s="206"/>
      <c r="J57" s="206"/>
      <c r="K57" s="206"/>
      <c r="L57" s="206"/>
      <c r="M57" s="206"/>
      <c r="N57" s="206"/>
      <c r="O57" s="206"/>
      <c r="P57" s="206"/>
      <c r="Q57" s="206"/>
      <c r="R57" s="206"/>
      <c r="S57" s="206"/>
      <c r="T57" s="206"/>
    </row>
    <row r="58" spans="1:20" x14ac:dyDescent="0.25">
      <c r="A58" s="206"/>
      <c r="B58" s="206"/>
      <c r="C58" s="206"/>
      <c r="D58" s="206"/>
      <c r="E58" s="206"/>
      <c r="F58" s="206"/>
      <c r="G58" s="206"/>
      <c r="H58" s="206"/>
      <c r="I58" s="206"/>
      <c r="J58" s="206"/>
      <c r="K58" s="206"/>
      <c r="L58" s="206"/>
      <c r="M58" s="206"/>
      <c r="N58" s="206"/>
      <c r="O58" s="206"/>
      <c r="P58" s="206"/>
      <c r="Q58" s="206"/>
      <c r="R58" s="206"/>
      <c r="S58" s="206"/>
      <c r="T58" s="206"/>
    </row>
    <row r="59" spans="1:20" x14ac:dyDescent="0.25">
      <c r="A59" s="206"/>
      <c r="B59" s="206"/>
      <c r="C59" s="206"/>
      <c r="D59" s="206"/>
      <c r="E59" s="206"/>
      <c r="F59" s="206"/>
      <c r="G59" s="206"/>
      <c r="H59" s="206"/>
      <c r="I59" s="206"/>
      <c r="J59" s="206"/>
      <c r="K59" s="206"/>
      <c r="L59" s="206"/>
      <c r="M59" s="206"/>
      <c r="N59" s="206"/>
      <c r="O59" s="206"/>
      <c r="P59" s="206"/>
      <c r="Q59" s="206"/>
      <c r="R59" s="206"/>
      <c r="S59" s="206"/>
      <c r="T59" s="206"/>
    </row>
    <row r="60" spans="1:20" x14ac:dyDescent="0.25">
      <c r="A60" s="206"/>
      <c r="B60" s="206"/>
      <c r="C60" s="206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06"/>
      <c r="O60" s="206"/>
      <c r="P60" s="206"/>
      <c r="Q60" s="206"/>
      <c r="R60" s="206"/>
      <c r="S60" s="206"/>
      <c r="T60" s="206"/>
    </row>
    <row r="61" spans="1:20" x14ac:dyDescent="0.25">
      <c r="A61" s="206"/>
      <c r="B61" s="206"/>
      <c r="C61" s="206"/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206"/>
      <c r="P61" s="206"/>
      <c r="Q61" s="206"/>
      <c r="R61" s="206"/>
      <c r="S61" s="206"/>
      <c r="T61" s="206"/>
    </row>
    <row r="62" spans="1:20" ht="13.5" customHeight="1" x14ac:dyDescent="0.25">
      <c r="A62" s="207"/>
      <c r="B62" s="207"/>
      <c r="C62" s="207"/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controls>
    <mc:AlternateContent xmlns:mc="http://schemas.openxmlformats.org/markup-compatibility/2006">
      <mc:Choice Requires="x14">
        <control shapeId="2064" r:id="rId4" name="CheckBox4">
          <controlPr autoLine="0" autoPict="0" r:id="rId5">
            <anchor moveWithCells="1">
              <from>
                <xdr:col>4</xdr:col>
                <xdr:colOff>76200</xdr:colOff>
                <xdr:row>17</xdr:row>
                <xdr:rowOff>57150</xdr:rowOff>
              </from>
              <to>
                <xdr:col>5</xdr:col>
                <xdr:colOff>371475</xdr:colOff>
                <xdr:row>18</xdr:row>
                <xdr:rowOff>133350</xdr:rowOff>
              </to>
            </anchor>
          </controlPr>
        </control>
      </mc:Choice>
      <mc:Fallback>
        <control shapeId="2064" r:id="rId4" name="CheckBox4"/>
      </mc:Fallback>
    </mc:AlternateContent>
    <mc:AlternateContent xmlns:mc="http://schemas.openxmlformats.org/markup-compatibility/2006">
      <mc:Choice Requires="x14">
        <control shapeId="2062" r:id="rId6" name="CheckBox3">
          <controlPr autoLine="0" autoPict="0" r:id="rId7">
            <anchor moveWithCells="1">
              <from>
                <xdr:col>5</xdr:col>
                <xdr:colOff>419100</xdr:colOff>
                <xdr:row>17</xdr:row>
                <xdr:rowOff>57150</xdr:rowOff>
              </from>
              <to>
                <xdr:col>6</xdr:col>
                <xdr:colOff>390525</xdr:colOff>
                <xdr:row>18</xdr:row>
                <xdr:rowOff>133350</xdr:rowOff>
              </to>
            </anchor>
          </controlPr>
        </control>
      </mc:Choice>
      <mc:Fallback>
        <control shapeId="2062" r:id="rId6" name="CheckBox3"/>
      </mc:Fallback>
    </mc:AlternateContent>
    <mc:AlternateContent xmlns:mc="http://schemas.openxmlformats.org/markup-compatibility/2006">
      <mc:Choice Requires="x14">
        <control shapeId="2061" r:id="rId8" name="CheckBox1">
          <controlPr autoLine="0" autoPict="0" r:id="rId9">
            <anchor moveWithCells="1">
              <from>
                <xdr:col>6</xdr:col>
                <xdr:colOff>438150</xdr:colOff>
                <xdr:row>17</xdr:row>
                <xdr:rowOff>57150</xdr:rowOff>
              </from>
              <to>
                <xdr:col>7</xdr:col>
                <xdr:colOff>361950</xdr:colOff>
                <xdr:row>18</xdr:row>
                <xdr:rowOff>133350</xdr:rowOff>
              </to>
            </anchor>
          </controlPr>
        </control>
      </mc:Choice>
      <mc:Fallback>
        <control shapeId="2061" r:id="rId8" name="CheckBox1"/>
      </mc:Fallback>
    </mc:AlternateContent>
    <mc:AlternateContent xmlns:mc="http://schemas.openxmlformats.org/markup-compatibility/2006">
      <mc:Choice Requires="x14">
        <control shapeId="2059" r:id="rId10" name="CheckBox2">
          <controlPr autoLine="0" autoPict="0" r:id="rId11">
            <anchor moveWithCells="1">
              <from>
                <xdr:col>2</xdr:col>
                <xdr:colOff>0</xdr:colOff>
                <xdr:row>17</xdr:row>
                <xdr:rowOff>9525</xdr:rowOff>
              </from>
              <to>
                <xdr:col>4</xdr:col>
                <xdr:colOff>76200</xdr:colOff>
                <xdr:row>18</xdr:row>
                <xdr:rowOff>180975</xdr:rowOff>
              </to>
            </anchor>
          </controlPr>
        </control>
      </mc:Choice>
      <mc:Fallback>
        <control shapeId="2059" r:id="rId10" name="CheckBox2"/>
      </mc:Fallback>
    </mc:AlternateContent>
    <mc:AlternateContent xmlns:mc="http://schemas.openxmlformats.org/markup-compatibility/2006">
      <mc:Choice Requires="x14">
        <control shapeId="2069" r:id="rId12" name="CheckBox5">
          <controlPr autoLine="0" autoPict="0" r:id="rId13">
            <anchor moveWithCells="1">
              <from>
                <xdr:col>1</xdr:col>
                <xdr:colOff>180975</xdr:colOff>
                <xdr:row>15</xdr:row>
                <xdr:rowOff>19050</xdr:rowOff>
              </from>
              <to>
                <xdr:col>1</xdr:col>
                <xdr:colOff>676275</xdr:colOff>
                <xdr:row>15</xdr:row>
                <xdr:rowOff>200025</xdr:rowOff>
              </to>
            </anchor>
          </controlPr>
        </control>
      </mc:Choice>
      <mc:Fallback>
        <control shapeId="2069" r:id="rId12" name="CheckBox5"/>
      </mc:Fallback>
    </mc:AlternateContent>
    <mc:AlternateContent xmlns:mc="http://schemas.openxmlformats.org/markup-compatibility/2006">
      <mc:Choice Requires="x14">
        <control shapeId="2070" r:id="rId14" name="CheckBox6">
          <controlPr autoLine="0" autoPict="0" r:id="rId15">
            <anchor moveWithCells="1">
              <from>
                <xdr:col>2</xdr:col>
                <xdr:colOff>57150</xdr:colOff>
                <xdr:row>15</xdr:row>
                <xdr:rowOff>19050</xdr:rowOff>
              </from>
              <to>
                <xdr:col>2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0" r:id="rId14" name="CheckBox6"/>
      </mc:Fallback>
    </mc:AlternateContent>
    <mc:AlternateContent xmlns:mc="http://schemas.openxmlformats.org/markup-compatibility/2006">
      <mc:Choice Requires="x14">
        <control shapeId="2071" r:id="rId16" name="CheckBox7">
          <controlPr autoLine="0" autoPict="0" r:id="rId17">
            <anchor moveWithCells="1">
              <from>
                <xdr:col>3</xdr:col>
                <xdr:colOff>57150</xdr:colOff>
                <xdr:row>15</xdr:row>
                <xdr:rowOff>19050</xdr:rowOff>
              </from>
              <to>
                <xdr:col>3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1" r:id="rId16" name="CheckBox7"/>
      </mc:Fallback>
    </mc:AlternateContent>
    <mc:AlternateContent xmlns:mc="http://schemas.openxmlformats.org/markup-compatibility/2006">
      <mc:Choice Requires="x14">
        <control shapeId="2072" r:id="rId18" name="CheckBox8">
          <controlPr autoLine="0" autoPict="0" r:id="rId19">
            <anchor moveWithCells="1">
              <from>
                <xdr:col>4</xdr:col>
                <xdr:colOff>57150</xdr:colOff>
                <xdr:row>15</xdr:row>
                <xdr:rowOff>19050</xdr:rowOff>
              </from>
              <to>
                <xdr:col>4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2" r:id="rId18" name="CheckBox8"/>
      </mc:Fallback>
    </mc:AlternateContent>
    <mc:AlternateContent xmlns:mc="http://schemas.openxmlformats.org/markup-compatibility/2006">
      <mc:Choice Requires="x14">
        <control shapeId="2073" r:id="rId20" name="CheckBox9">
          <controlPr autoLine="0" autoPict="0" r:id="rId21">
            <anchor moveWithCells="1">
              <from>
                <xdr:col>1</xdr:col>
                <xdr:colOff>180975</xdr:colOff>
                <xdr:row>16</xdr:row>
                <xdr:rowOff>9525</xdr:rowOff>
              </from>
              <to>
                <xdr:col>1</xdr:col>
                <xdr:colOff>685800</xdr:colOff>
                <xdr:row>16</xdr:row>
                <xdr:rowOff>190500</xdr:rowOff>
              </to>
            </anchor>
          </controlPr>
        </control>
      </mc:Choice>
      <mc:Fallback>
        <control shapeId="2073" r:id="rId20" name="CheckBox9"/>
      </mc:Fallback>
    </mc:AlternateContent>
    <mc:AlternateContent xmlns:mc="http://schemas.openxmlformats.org/markup-compatibility/2006">
      <mc:Choice Requires="x14">
        <control shapeId="2074" r:id="rId22" name="CheckBox10">
          <controlPr autoLine="0" autoPict="0" r:id="rId23">
            <anchor moveWithCells="1">
              <from>
                <xdr:col>2</xdr:col>
                <xdr:colOff>57150</xdr:colOff>
                <xdr:row>16</xdr:row>
                <xdr:rowOff>9525</xdr:rowOff>
              </from>
              <to>
                <xdr:col>2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4" r:id="rId22" name="CheckBox10"/>
      </mc:Fallback>
    </mc:AlternateContent>
    <mc:AlternateContent xmlns:mc="http://schemas.openxmlformats.org/markup-compatibility/2006">
      <mc:Choice Requires="x14">
        <control shapeId="2075" r:id="rId24" name="CheckBox11">
          <controlPr autoLine="0" autoPict="0" r:id="rId25">
            <anchor moveWithCells="1">
              <from>
                <xdr:col>3</xdr:col>
                <xdr:colOff>57150</xdr:colOff>
                <xdr:row>16</xdr:row>
                <xdr:rowOff>9525</xdr:rowOff>
              </from>
              <to>
                <xdr:col>3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5" r:id="rId24" name="CheckBox11"/>
      </mc:Fallback>
    </mc:AlternateContent>
    <mc:AlternateContent xmlns:mc="http://schemas.openxmlformats.org/markup-compatibility/2006">
      <mc:Choice Requires="x14">
        <control shapeId="2076" r:id="rId26" name="CheckBox12">
          <controlPr autoLine="0" autoPict="0" r:id="rId27">
            <anchor moveWithCells="1">
              <from>
                <xdr:col>4</xdr:col>
                <xdr:colOff>57150</xdr:colOff>
                <xdr:row>16</xdr:row>
                <xdr:rowOff>9525</xdr:rowOff>
              </from>
              <to>
                <xdr:col>4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6" r:id="rId26" name="CheckBox12"/>
      </mc:Fallback>
    </mc:AlternateContent>
    <mc:AlternateContent xmlns:mc="http://schemas.openxmlformats.org/markup-compatibility/2006">
      <mc:Choice Requires="x14">
        <control shapeId="2078" r:id="rId28" name="CheckBox13">
          <controlPr autoLine="0" autoPict="0" r:id="rId29">
            <anchor moveWithCells="1">
              <from>
                <xdr:col>5</xdr:col>
                <xdr:colOff>57150</xdr:colOff>
                <xdr:row>15</xdr:row>
                <xdr:rowOff>19050</xdr:rowOff>
              </from>
              <to>
                <xdr:col>5</xdr:col>
                <xdr:colOff>561975</xdr:colOff>
                <xdr:row>15</xdr:row>
                <xdr:rowOff>200025</xdr:rowOff>
              </to>
            </anchor>
          </controlPr>
        </control>
      </mc:Choice>
      <mc:Fallback>
        <control shapeId="2078" r:id="rId28" name="CheckBox13"/>
      </mc:Fallback>
    </mc:AlternateContent>
    <mc:AlternateContent xmlns:mc="http://schemas.openxmlformats.org/markup-compatibility/2006">
      <mc:Choice Requires="x14">
        <control shapeId="2080" r:id="rId30" name="CheckBox14">
          <controlPr autoLine="0" autoPict="0" r:id="rId31">
            <anchor moveWithCells="1">
              <from>
                <xdr:col>6</xdr:col>
                <xdr:colOff>66675</xdr:colOff>
                <xdr:row>15</xdr:row>
                <xdr:rowOff>19050</xdr:rowOff>
              </from>
              <to>
                <xdr:col>6</xdr:col>
                <xdr:colOff>571500</xdr:colOff>
                <xdr:row>15</xdr:row>
                <xdr:rowOff>200025</xdr:rowOff>
              </to>
            </anchor>
          </controlPr>
        </control>
      </mc:Choice>
      <mc:Fallback>
        <control shapeId="2080" r:id="rId30" name="CheckBox14"/>
      </mc:Fallback>
    </mc:AlternateContent>
    <mc:AlternateContent xmlns:mc="http://schemas.openxmlformats.org/markup-compatibility/2006">
      <mc:Choice Requires="x14">
        <control shapeId="2081" r:id="rId32" name="CheckBox15">
          <controlPr autoLine="0" autoPict="0" r:id="rId33">
            <anchor moveWithCells="1">
              <from>
                <xdr:col>5</xdr:col>
                <xdr:colOff>57150</xdr:colOff>
                <xdr:row>16</xdr:row>
                <xdr:rowOff>9525</xdr:rowOff>
              </from>
              <to>
                <xdr:col>5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81" r:id="rId32" name="CheckBox15"/>
      </mc:Fallback>
    </mc:AlternateContent>
    <mc:AlternateContent xmlns:mc="http://schemas.openxmlformats.org/markup-compatibility/2006">
      <mc:Choice Requires="x14">
        <control shapeId="2082" r:id="rId34" name="CheckBox16">
          <controlPr autoLine="0" autoPict="0" r:id="rId35">
            <anchor moveWithCells="1">
              <from>
                <xdr:col>6</xdr:col>
                <xdr:colOff>66675</xdr:colOff>
                <xdr:row>16</xdr:row>
                <xdr:rowOff>9525</xdr:rowOff>
              </from>
              <to>
                <xdr:col>6</xdr:col>
                <xdr:colOff>571500</xdr:colOff>
                <xdr:row>16</xdr:row>
                <xdr:rowOff>190500</xdr:rowOff>
              </to>
            </anchor>
          </controlPr>
        </control>
      </mc:Choice>
      <mc:Fallback>
        <control shapeId="2082" r:id="rId34" name="CheckBox16"/>
      </mc:Fallback>
    </mc:AlternateContent>
    <mc:AlternateContent xmlns:mc="http://schemas.openxmlformats.org/markup-compatibility/2006">
      <mc:Choice Requires="x14">
        <control shapeId="2084" r:id="rId36" name="CheckBox17">
          <controlPr autoLine="0" autoPict="0" r:id="rId37">
            <anchor moveWithCells="1">
              <from>
                <xdr:col>7</xdr:col>
                <xdr:colOff>19050</xdr:colOff>
                <xdr:row>15</xdr:row>
                <xdr:rowOff>19050</xdr:rowOff>
              </from>
              <to>
                <xdr:col>7</xdr:col>
                <xdr:colOff>381000</xdr:colOff>
                <xdr:row>15</xdr:row>
                <xdr:rowOff>200025</xdr:rowOff>
              </to>
            </anchor>
          </controlPr>
        </control>
      </mc:Choice>
      <mc:Fallback>
        <control shapeId="2084" r:id="rId36" name="CheckBox17"/>
      </mc:Fallback>
    </mc:AlternateContent>
    <mc:AlternateContent xmlns:mc="http://schemas.openxmlformats.org/markup-compatibility/2006">
      <mc:Choice Requires="x14">
        <control shapeId="2086" r:id="rId38" name="CheckBox18">
          <controlPr autoLine="0" autoPict="0" r:id="rId39">
            <anchor moveWithCells="1">
              <from>
                <xdr:col>7</xdr:col>
                <xdr:colOff>390525</xdr:colOff>
                <xdr:row>15</xdr:row>
                <xdr:rowOff>19050</xdr:rowOff>
              </from>
              <to>
                <xdr:col>8</xdr:col>
                <xdr:colOff>0</xdr:colOff>
                <xdr:row>15</xdr:row>
                <xdr:rowOff>200025</xdr:rowOff>
              </to>
            </anchor>
          </controlPr>
        </control>
      </mc:Choice>
      <mc:Fallback>
        <control shapeId="2086" r:id="rId38" name="CheckBox18"/>
      </mc:Fallback>
    </mc:AlternateContent>
    <mc:AlternateContent xmlns:mc="http://schemas.openxmlformats.org/markup-compatibility/2006">
      <mc:Choice Requires="x14">
        <control shapeId="2087" r:id="rId40" name="CheckBox19">
          <controlPr autoLine="0" autoPict="0" r:id="rId41">
            <anchor moveWithCells="1">
              <from>
                <xdr:col>7</xdr:col>
                <xdr:colOff>19050</xdr:colOff>
                <xdr:row>16</xdr:row>
                <xdr:rowOff>9525</xdr:rowOff>
              </from>
              <to>
                <xdr:col>7</xdr:col>
                <xdr:colOff>381000</xdr:colOff>
                <xdr:row>16</xdr:row>
                <xdr:rowOff>190500</xdr:rowOff>
              </to>
            </anchor>
          </controlPr>
        </control>
      </mc:Choice>
      <mc:Fallback>
        <control shapeId="2087" r:id="rId40" name="CheckBox19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РХМДиЛ</cp:lastModifiedBy>
  <cp:lastPrinted>2015-01-13T10:44:06Z</cp:lastPrinted>
  <dcterms:created xsi:type="dcterms:W3CDTF">2006-09-16T00:00:00Z</dcterms:created>
  <dcterms:modified xsi:type="dcterms:W3CDTF">2015-01-13T10:44:08Z</dcterms:modified>
  <cp:category>Рентгенэндоваскулярные хирурги</cp:category>
</cp:coreProperties>
</file>