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<sst xmlns="http://schemas.openxmlformats.org/spreadsheetml/2006/main" count="99" uniqueCount="71">
  <si>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</si>
  <si>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</si>
  <si>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</si>
  <si>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</si>
  <si>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</si>
  <si>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</si>
  <si>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</si>
  <si>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</si>
  <si>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</si>
  <si>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</si>
  <si>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</si>
  <si>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</si>
  <si>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</si>
  <si>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</si>
  <si>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</si>
  <si>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</si>
  <si>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</si>
  <si>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</si>
  <si>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</si>
  <si>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</si>
  <si>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</si>
  <si>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</si>
  <si>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</si>
  <si>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</si>
  <si>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</si>
  <si>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</si>
  <si>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</si>
  <si>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</si>
  <si>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</si>
  <si>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</si>
  <si>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</si>
  <si>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</si>
  <si>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</si>
  <si>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</si>
  <si>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</si>
  <si>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</si>
  <si>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</si>
  <si>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</si>
  <si>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</si>
  <si>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</si>
  <si>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</si>
  <si>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</si>
  <si>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</si>
  <si>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</si>
  <si>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</si>
  <si>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</si>
  <si>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</si>
  <si>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</si>
  <si>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</si>
  <si>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</si>
  <si>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</si>
  <si>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Мешалкина И.В.</t>
  </si>
  <si>
    <t>Десяткина Г.Н.</t>
  </si>
  <si>
    <t>а.femoralis dex. et sin.</t>
  </si>
  <si>
    <t>20 ml</t>
  </si>
  <si>
    <t>правый</t>
  </si>
  <si>
    <t>CD не записан</t>
  </si>
  <si>
    <t>Селезнев С.А.</t>
  </si>
  <si>
    <t>13:00-15:30</t>
  </si>
  <si>
    <t>Минеева Е.В.</t>
  </si>
  <si>
    <t>ОИМ</t>
  </si>
  <si>
    <t>a. femoralis dex.</t>
  </si>
  <si>
    <t>7997,57 mGy</t>
  </si>
  <si>
    <t>БАП ВТК</t>
  </si>
  <si>
    <t>Стентирование ОА, ВТК.</t>
  </si>
  <si>
    <t>Интродъюссер извлечён</t>
  </si>
  <si>
    <t>____.</t>
  </si>
  <si>
    <t>400 ml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</si>
  <si>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протяженный стеноз среднего сегмента не более 40%, локальный стеноз среднего 50%. TIMI III. Умеренно-выраженный кальциноз проксимального сегмента.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 xml:space="preserve"> (диаметр не более 1,5 мм - норма.)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Локальный стеноз проксимального сегмента 75%, критический 95% локальный стеноз ВТК - кровоток по ветки TIMI II. Кровоток по дистальному сегменту ОА - TIMI III. Умеренный кальциноз в зоне локального стеноза проксимального сегмента ОА.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>стеноз проксимального сегмента 50%, протяженный стеноз среднего сегмента не более 55%, устьевой стеноз ЗМЖВ 60%, стеноз проксимального сегмента ЗМЖВ 75%. TIMI III. Выраженный кальциноз от устья до зоны "креста" ПКА.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</si>
  <si>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Доплер ОБА после снятия повязки,~ Утром на 11.02. и консультация сосудистого хирурга. </t>
    </r>
    <r>
      <rPr>
        <sz val="12"/>
        <color theme="1"/>
        <rFont val="Times New Roman"/>
        <family val="1"/>
        <charset val="204"/>
      </rPr>
      <t xml:space="preserve">
</t>
    </r>
  </si>
  <si>
    <r>
      <t xml:space="preserve">Устье ЛКА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Fr.</t>
    </r>
    <r>
      <rPr>
        <sz val="11"/>
        <color theme="1"/>
        <rFont val="Calibri"/>
        <family val="2"/>
        <charset val="204"/>
        <scheme val="minor"/>
      </rPr>
      <t xml:space="preserve">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Выполнена пластика критического 95% стеноза ВТК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</t>
    </r>
    <r>
      <rPr>
        <sz val="11"/>
        <color theme="1"/>
        <rFont val="Calibri"/>
        <family val="2"/>
        <charset val="204"/>
        <scheme val="minor"/>
      </rPr>
      <t xml:space="preserve">, давлением 9 атм. На контрольной съемке степень стенозирования  меньше - до 65%, градация антеградного кровотока восстановлена до TIMI III. Во время проведения  стента по проводнику через ствол и проксимальный сегмент ОА произошла полная дислокация нераскрытого стента из системы доставки с последующей  фиксацией дистальной кромки стента в локальный проксимальный стеноз ОА; проксимальной кромки стента в зону проекции дистальной/3 ствола ЛКА. Единственным техническим возможным способом удалось на раскрытом баллоне </t>
    </r>
    <r>
      <rPr>
        <b/>
        <sz val="11"/>
        <color theme="1"/>
        <rFont val="Calibri"/>
        <family val="2"/>
        <charset val="204"/>
        <scheme val="minor"/>
      </rPr>
      <t>Колибри 1,5 - 15 мм</t>
    </r>
    <r>
      <rPr>
        <sz val="11"/>
        <color theme="1"/>
        <rFont val="Calibri"/>
        <family val="2"/>
        <charset val="204"/>
        <scheme val="minor"/>
      </rPr>
      <t xml:space="preserve"> зафиксировать нераскрытый "оставленный" стент и удалить полностью из бассейна ЛКА. Т. К данную систему баллон-стент  не возможно завести в просвет гайда и интродьюсера  принято решение всю систему конструкии гайд-баллон-стент  одновременно извлечь с интродьюсером. Во время извлечения из пункционного отверстия нераскрытый стент дислоцировался и зафиксировался в просвете ОБА. Местно - пульсация сохранена. Кровоток по ОБА сохранен, признаков ишимии правой н/конечности нет.  Наложеная асептическая давящая повязка. Пациентка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</si>
</sst>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i/>
      <u/>
      <sz val="8"/>
      <color theme="1"/>
      <name val="Arial"/>
      <family val="2"/>
      <charset val="204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Font="1" applyBorder="1" applyAlignment="1" applyProtection="1">
      <alignment wrapText="1"/>
      <protection locked="0"/>
    </xf>
    <xf numFmtId="0" fontId="0" fillId="0" borderId="14" xfId="0" applyFont="1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35</v>
      </c>
      <c r="C1" s="117"/>
      <c r="D1" s="117"/>
      <c r="E1" s="117"/>
      <c r="F1" s="117"/>
      <c r="G1" s="117"/>
      <c r="H1" s="117"/>
      <c r="I1" s="117"/>
      <c r="J1" s="14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39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42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34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42044</v>
      </c>
      <c r="C7" s="81"/>
      <c r="D7" s="19"/>
      <c r="E7" s="124" t="s">
        <v>46</v>
      </c>
      <c r="F7" s="124"/>
      <c r="G7" s="133" t="s">
        <v>45</v>
      </c>
      <c r="H7" s="133"/>
      <c r="I7" s="138" t="s">
        <v>40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59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51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15489</v>
      </c>
      <c r="C9" s="143"/>
      <c r="D9" s="19"/>
      <c r="E9" s="19"/>
      <c r="F9" s="19"/>
      <c r="G9" s="125" t="s">
        <v>5</v>
      </c>
      <c r="H9" s="126"/>
      <c r="I9" s="122" t="s">
        <v>57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60</v>
      </c>
      <c r="C10" s="141"/>
      <c r="D10" s="19"/>
      <c r="E10" s="19"/>
      <c r="F10" s="19"/>
      <c r="G10" s="125" t="s">
        <v>38</v>
      </c>
      <c r="H10" s="126"/>
      <c r="I10" s="122" t="s">
        <v>52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80">
        <v>940</v>
      </c>
      <c r="C11" s="82">
        <v>35</v>
      </c>
      <c r="D11" s="22"/>
      <c r="E11" s="20"/>
      <c r="F11" s="20"/>
      <c r="G11" s="125" t="s">
        <v>7</v>
      </c>
      <c r="H11" s="126"/>
      <c r="I11" s="122" t="s">
        <v>37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54</v>
      </c>
      <c r="F13" s="92" t="s">
        <v>9</v>
      </c>
      <c r="G13" s="93"/>
      <c r="H13" s="93"/>
      <c r="I13" s="90" t="s">
        <v>61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36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43</v>
      </c>
      <c r="C24" s="128"/>
      <c r="D24" s="10" t="s">
        <v>66</v>
      </c>
      <c r="E24" s="118" t="s">
        <v>26</v>
      </c>
      <c r="F24" s="118"/>
      <c r="G24" s="11"/>
      <c r="H24" s="118" t="s">
        <v>17</v>
      </c>
      <c r="I24" s="118"/>
      <c r="J24" s="12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55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44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68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64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65</v>
      </c>
      <c r="B54" s="87"/>
      <c r="C54" s="87"/>
      <c r="D54" s="150" t="s">
        <v>56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"____.,50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35</v>
      </c>
      <c r="B1" s="222"/>
      <c r="C1" s="222"/>
      <c r="D1" s="222"/>
      <c r="E1" s="222"/>
      <c r="F1" s="222"/>
      <c r="G1" s="222"/>
      <c r="H1" s="222"/>
      <c r="I1" s="222"/>
      <c r="J1" s="223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39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42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63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42044</v>
      </c>
      <c r="C7" s="74" t="s">
        <v>58</v>
      </c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Минеева Е.В.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15489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Селезнев С.А.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ОИМ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Десяткина Г.Н.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940</v>
      </c>
      <c r="C11" s="71">
        <f>'Диагностика КГ'!C11</f>
        <v>35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54</v>
      </c>
      <c r="F13" s="92" t="s">
        <v>9</v>
      </c>
      <c r="G13" s="93"/>
      <c r="H13" s="93"/>
      <c r="I13" s="90" t="s">
        <v>53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36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41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43</v>
      </c>
      <c r="C20" s="220"/>
      <c r="D20" s="72" t="s">
        <v>67</v>
      </c>
      <c r="E20" s="118" t="s">
        <v>26</v>
      </c>
      <c r="F20" s="118"/>
      <c r="G20" s="226">
        <v>2.2749999999999999</v>
      </c>
      <c r="H20" s="118" t="s">
        <v>29</v>
      </c>
      <c r="I20" s="118"/>
      <c r="J20" s="12" t="s">
        <v>62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7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69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65</v>
      </c>
      <c r="B54" s="173"/>
      <c r="C54" s="173"/>
      <c r="D54" s="78"/>
      <c r="E54" s="78"/>
      <c r="F54" s="78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2015-02-01T20:57:01Z</cp:lastPrinted>
  <dcterms:created xsi:type="dcterms:W3CDTF">2006-09-16T00:00:00Z</dcterms:created>
  <dcterms:modified xsi:type="dcterms:W3CDTF">2015-02-09T20:01:37Z</dcterms:modified>
  <cp:category>Рентгенэндоваскулярные хирурги</cp:category>
</cp:coreProperties>
</file>