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<sst xmlns="http://schemas.openxmlformats.org/spreadsheetml/2006/main" count="98" uniqueCount="73">
  <si>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</si>
  <si>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</si>
  <si>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</si>
  <si>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</si>
  <si>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</si>
  <si>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</si>
  <si>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</si>
  <si>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</si>
  <si>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</si>
  <si>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</si>
  <si>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</si>
  <si>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</si>
  <si>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</si>
  <si>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</si>
  <si>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</si>
  <si>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</si>
  <si>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</si>
  <si>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</si>
  <si>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</si>
  <si>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</si>
  <si>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</si>
  <si>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</si>
  <si>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</si>
  <si>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</si>
  <si>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</si>
  <si>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</si>
  <si>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</si>
  <si>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</si>
  <si>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</si>
  <si>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</si>
  <si>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</si>
  <si>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</si>
  <si>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</si>
  <si>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</si>
  <si>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</si>
  <si>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</si>
  <si>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</si>
  <si>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</si>
  <si>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</si>
  <si>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</si>
  <si>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</si>
  <si>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</si>
  <si>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</si>
  <si>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</si>
  <si>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</si>
  <si>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100 ml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</si>
  <si>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</si>
  <si>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</si>
  <si>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</si>
  <si>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</si>
  <si>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</si>
  <si>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</si>
  <si>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</si>
  <si>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а.femoralis dex. et sin.</t>
  </si>
  <si>
    <t>20 ml</t>
  </si>
  <si>
    <t>200 ml</t>
  </si>
  <si>
    <t>1517,42 mGy</t>
  </si>
  <si>
    <t>правый</t>
  </si>
  <si>
    <t>Интродъюссер оставлен в левой ОБА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</si>
  <si>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</si>
  <si>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Прямое стентирование устье ПКА. Стентирование проксимального сегмента ПКА. (BMS2)</t>
  </si>
  <si>
    <t>ППС</t>
  </si>
  <si>
    <t>Интродъюссер извлечён</t>
  </si>
  <si>
    <t>CD записан.</t>
  </si>
  <si>
    <t>5 F.</t>
  </si>
  <si>
    <t>Жданова И.А.</t>
  </si>
  <si>
    <t>Тимошенко Н.С.</t>
  </si>
  <si>
    <t>Шевьёв В.А.</t>
  </si>
  <si>
    <t>Цветкова А.Е.</t>
  </si>
  <si>
    <t>15 ml</t>
  </si>
  <si>
    <t>802.14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</si>
  <si>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стеноз проксимального сегмента не более 35%. TIMI III.</t>
    </r>
  </si>
  <si>
    <t xml:space="preserve">1) Строгий постельный режим не менее 24 ч. 2) Повязку снять после 12:00 23.02.15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</si>
</sst>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42057</v>
      </c>
      <c r="C7" s="81"/>
      <c r="D7" s="19"/>
      <c r="E7" s="131" t="s">
        <v>48</v>
      </c>
      <c r="F7" s="131"/>
      <c r="G7" s="124" t="s">
        <v>47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47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20205</v>
      </c>
      <c r="C9" s="121"/>
      <c r="D9" s="19"/>
      <c r="E9" s="19"/>
      <c r="F9" s="19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61</v>
      </c>
      <c r="C10" s="119"/>
      <c r="D10" s="19"/>
      <c r="E10" s="19"/>
      <c r="F10" s="19"/>
      <c r="G10" s="122" t="s">
        <v>38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2062</v>
      </c>
      <c r="C11" s="82">
        <v>24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69</v>
      </c>
      <c r="F13" s="150" t="s">
        <v>9</v>
      </c>
      <c r="G13" s="151"/>
      <c r="H13" s="151"/>
      <c r="I13" s="148" t="s">
        <v>42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64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52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51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44</v>
      </c>
      <c r="C24" s="133"/>
      <c r="D24" s="10" t="s">
        <v>45</v>
      </c>
      <c r="E24" s="127" t="s">
        <v>26</v>
      </c>
      <c r="F24" s="127"/>
      <c r="G24" s="11">
        <v>0.14166666666666666</v>
      </c>
      <c r="H24" s="127" t="s">
        <v>17</v>
      </c>
      <c r="I24" s="127"/>
      <c r="J24" s="12" t="s">
        <v>70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63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оставлен.,П/О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43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60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42057</v>
      </c>
      <c r="C7" s="74"/>
      <c r="D7" s="19"/>
      <c r="E7" s="131" t="s">
        <v>48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Жданова И.А.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Тимошенко Н.С.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20205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Шевьёв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ППС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Цветкова А.Е.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2062</v>
      </c>
      <c r="C11" s="71">
        <f>'Диагностика КГ'!C11</f>
        <v>24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54</v>
      </c>
      <c r="F13" s="150" t="s">
        <v>9</v>
      </c>
      <c r="G13" s="151"/>
      <c r="H13" s="151"/>
      <c r="I13" s="148" t="s">
        <v>53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50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44</v>
      </c>
      <c r="C20" s="191"/>
      <c r="D20" s="72" t="s">
        <v>55</v>
      </c>
      <c r="E20" s="127" t="s">
        <v>26</v>
      </c>
      <c r="F20" s="127"/>
      <c r="G20" s="85">
        <v>42354</v>
      </c>
      <c r="H20" s="127" t="s">
        <v>29</v>
      </c>
      <c r="I20" s="127"/>
      <c r="J20" s="12" t="s">
        <v>56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59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58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2015-02-04T19:27:10Z</cp:lastPrinted>
  <dcterms:created xsi:type="dcterms:W3CDTF">2006-09-16T00:00:00Z</dcterms:created>
  <dcterms:modified xsi:type="dcterms:W3CDTF">2015-02-22T11:28:11Z</dcterms:modified>
  <cp:category>Рентгенэндоваскулярные хирурги</cp:category>
</cp:coreProperties>
</file>