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<sst xmlns="http://schemas.openxmlformats.org/spreadsheetml/2006/main" count="94" uniqueCount="69">
  <si>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</si>
  <si>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</si>
  <si>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</si>
  <si>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</si>
  <si>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</si>
  <si>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</si>
  <si>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</si>
  <si>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</si>
  <si>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</si>
  <si>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</si>
  <si>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</si>
  <si>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</si>
  <si>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</si>
  <si>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</si>
  <si>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</si>
  <si>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</si>
  <si>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</si>
  <si>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</si>
  <si>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</si>
  <si>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</si>
  <si>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</si>
  <si>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</si>
  <si>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</si>
  <si>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</si>
  <si>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</si>
  <si>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</si>
  <si>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</si>
  <si>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</si>
  <si>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</si>
  <si>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</si>
  <si>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</si>
  <si>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</si>
  <si>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</si>
  <si>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</si>
  <si>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</si>
  <si>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</si>
  <si>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</si>
  <si>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</si>
  <si>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</si>
  <si>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</si>
  <si>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</si>
  <si>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</si>
  <si>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</si>
  <si>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</si>
  <si>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</si>
  <si>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</si>
  <si>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</si>
  <si>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</si>
  <si>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</si>
  <si>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</si>
  <si>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</si>
  <si>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</si>
  <si>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</si>
  <si>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</si>
  <si>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</si>
  <si>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</si>
  <si>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Юнигексол 350</t>
  </si>
  <si>
    <t>CD записан.</t>
  </si>
  <si>
    <t>Мешалкина И.В.</t>
  </si>
  <si>
    <t>Крюкова Н.С.</t>
  </si>
  <si>
    <t>Капралова Е.А.</t>
  </si>
  <si>
    <t>5 F.</t>
  </si>
  <si>
    <t>Алексеева Т.Д.</t>
  </si>
  <si>
    <t>ОКС БПST</t>
  </si>
  <si>
    <t xml:space="preserve">    У пациентки по результатам ангиографии ионородной тело в проксимальном сегменте ПКА (стент, дислоцировавшийся с системы доставки 04.03.2015). При помощи ретривера  EnSnare 9х15мм стент извлечен. При контрольной ангиографии ПКА кровоток по артерии TIMI III, признаков тромбоза не выялено. Процедура завершена. Интродьюсер оставлен.</t>
  </si>
  <si>
    <t>1214мГр</t>
  </si>
  <si>
    <t>1) Строгий постельный режим сутки. 2) Динамический контроль места пункции.</t>
  </si>
  <si>
    <t>Интродъюссер оставлен</t>
  </si>
  <si>
    <t>Карчевский 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</si>
</sst>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1587</xdr:rowOff>
    </xdr:from>
    <xdr:to>
      <xdr:col>3</xdr:col>
      <xdr:colOff>645100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307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123825</xdr:colOff>
      <xdr:row>3</xdr:row>
      <xdr:rowOff>171450</xdr:rowOff>
    </xdr:from>
    <xdr:to>
      <xdr:col>7</xdr:col>
      <xdr:colOff>619125</xdr:colOff>
      <xdr:row>5</xdr:row>
      <xdr:rowOff>0</xdr:rowOff>
    </xdr:to>
    <xdr:sp macro="" textlink="">
      <xdr:nvSpPr>
        <xdr:cNvPr id="3" name="Прямоугольник 2"/>
        <xdr:cNvSpPr/>
      </xdr:nvSpPr>
      <xdr:spPr>
        <a:xfrm>
          <a:off x="2295525" y="895350"/>
          <a:ext cx="3181350" cy="257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>
              <a:solidFill>
                <a:schemeClr val="tx1"/>
              </a:solidFill>
            </a:rPr>
            <a:t>Извлечение инородного тела из ПКА</a:t>
          </a:r>
          <a:r>
            <a:rPr lang="ru-RU" sz="1100"/>
            <a:t>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34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22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38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33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42082</v>
      </c>
      <c r="C7" s="81"/>
      <c r="D7" s="19"/>
      <c r="E7" s="130" t="s">
        <v>45</v>
      </c>
      <c r="F7" s="130"/>
      <c r="G7" s="123" t="s">
        <v>68</v>
      </c>
      <c r="H7" s="123"/>
      <c r="I7" s="113" t="s">
        <v>39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62</v>
      </c>
      <c r="C8" s="134"/>
      <c r="D8" s="19"/>
      <c r="E8" s="121" t="s">
        <v>4</v>
      </c>
      <c r="F8" s="122"/>
      <c r="G8" s="123" t="s">
        <v>44</v>
      </c>
      <c r="H8" s="123"/>
      <c r="I8" s="115" t="s">
        <v>58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21495</v>
      </c>
      <c r="C9" s="120"/>
      <c r="D9" s="19"/>
      <c r="E9" s="19"/>
      <c r="F9" s="19"/>
      <c r="G9" s="121" t="s">
        <v>5</v>
      </c>
      <c r="H9" s="122"/>
      <c r="I9" s="115" t="s">
        <v>59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63</v>
      </c>
      <c r="C10" s="118"/>
      <c r="D10" s="19"/>
      <c r="E10" s="19"/>
      <c r="F10" s="19"/>
      <c r="G10" s="121" t="s">
        <v>37</v>
      </c>
      <c r="H10" s="122"/>
      <c r="I10" s="115" t="s">
        <v>60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21</v>
      </c>
      <c r="B11" s="80">
        <v>1576</v>
      </c>
      <c r="C11" s="82">
        <v>35</v>
      </c>
      <c r="D11" s="22"/>
      <c r="E11" s="20"/>
      <c r="F11" s="20"/>
      <c r="G11" s="121" t="s">
        <v>7</v>
      </c>
      <c r="H11" s="122"/>
      <c r="I11" s="115" t="s">
        <v>36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31</v>
      </c>
      <c r="D13" s="138"/>
      <c r="E13" s="47" t="s">
        <v>49</v>
      </c>
      <c r="F13" s="149" t="s">
        <v>9</v>
      </c>
      <c r="G13" s="150"/>
      <c r="H13" s="150"/>
      <c r="I13" s="147" t="s">
        <v>41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23</v>
      </c>
      <c r="B14" s="146"/>
      <c r="C14" s="157"/>
      <c r="D14" s="48" t="s">
        <v>61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48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55</v>
      </c>
      <c r="C19" s="152"/>
      <c r="D19" s="152"/>
      <c r="E19" s="153"/>
      <c r="F19" s="151" t="s">
        <v>47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5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56</v>
      </c>
      <c r="C24" s="132"/>
      <c r="D24" s="10" t="s">
        <v>50</v>
      </c>
      <c r="E24" s="126" t="s">
        <v>24</v>
      </c>
      <c r="F24" s="126"/>
      <c r="G24" s="11">
        <v>38.541666666666664</v>
      </c>
      <c r="H24" s="126" t="s">
        <v>17</v>
      </c>
      <c r="I24" s="126"/>
      <c r="J24" s="12" t="s">
        <v>65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/>
      <c r="F26" s="159"/>
      <c r="G26" s="159"/>
      <c r="H26" s="160"/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/>
      <c r="F27" s="164"/>
      <c r="G27" s="165"/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227" t="s">
        <v>64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28</v>
      </c>
      <c r="B47" s="95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66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67</v>
      </c>
      <c r="B54" s="145"/>
      <c r="C54" s="145"/>
      <c r="D54" s="92" t="s">
        <v>57</v>
      </c>
      <c r="E54" s="93"/>
      <c r="F54" s="40"/>
      <c r="G54" s="40"/>
      <c r="H54" s="146" t="s">
        <v>20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38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53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42082</v>
      </c>
      <c r="C7" s="74"/>
      <c r="D7" s="19"/>
      <c r="E7" s="130" t="s">
        <v>45</v>
      </c>
      <c r="F7" s="202"/>
      <c r="G7" s="207" t="str">
        <f>'Диагностика КГ'!G7:H7</f>
        <v>Карчевский Д.В.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Алексеева Т.Д.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21495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Крюкова Н.С.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21</v>
      </c>
      <c r="B11" s="71">
        <f>ОТДЕЛЕНИЕ</f>
        <v>1576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31</v>
      </c>
      <c r="D13" s="138"/>
      <c r="E13" s="47" t="s">
        <v>32</v>
      </c>
      <c r="F13" s="149" t="s">
        <v>9</v>
      </c>
      <c r="G13" s="150"/>
      <c r="H13" s="150"/>
      <c r="I13" s="147" t="s">
        <v>41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23</v>
      </c>
      <c r="B14" s="146"/>
      <c r="C14" s="157"/>
      <c r="D14" s="48" t="s">
        <v>35</v>
      </c>
      <c r="E14" s="172" t="s">
        <v>25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40</v>
      </c>
      <c r="C15" s="176"/>
      <c r="D15" s="176"/>
      <c r="E15" s="179"/>
      <c r="F15" s="175" t="s">
        <v>26</v>
      </c>
      <c r="G15" s="179"/>
      <c r="H15" s="175" t="s">
        <v>46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43</v>
      </c>
      <c r="C20" s="190"/>
      <c r="D20" s="72" t="s">
        <v>50</v>
      </c>
      <c r="E20" s="126" t="s">
        <v>24</v>
      </c>
      <c r="F20" s="126"/>
      <c r="G20" s="83">
        <v>0.21666666666666667</v>
      </c>
      <c r="H20" s="126" t="s">
        <v>27</v>
      </c>
      <c r="I20" s="126"/>
      <c r="J20" s="12" t="s">
        <v>51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29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30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54</v>
      </c>
      <c r="B54" s="210"/>
      <c r="C54" s="210"/>
      <c r="D54" s="78"/>
      <c r="E54" s="78"/>
      <c r="F54" s="78"/>
      <c r="G54" s="146" t="s">
        <v>20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2015-03-19T12:38:50Z</dcterms:modified>
  <cp:category>Рентгенэндоваскулярные хирурги</cp:category>
</cp:coreProperties>
</file>