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<sst xmlns="http://schemas.openxmlformats.org/spreadsheetml/2006/main" count="102" uniqueCount="75">
  <si>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</si>
  <si>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</si>
  <si>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</si>
  <si>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</si>
  <si>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</si>
  <si>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</si>
  <si>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</si>
  <si>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</si>
  <si>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</si>
  <si>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</si>
  <si>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</si>
  <si>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</si>
  <si>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</si>
  <si>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</si>
  <si>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</si>
  <si>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</si>
  <si>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</si>
  <si>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</si>
  <si>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</si>
  <si>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</si>
  <si>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</si>
  <si>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</si>
  <si>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</si>
  <si>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</si>
  <si>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</si>
  <si>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</si>
  <si>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</si>
  <si>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</si>
  <si>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</si>
  <si>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</si>
  <si>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</si>
  <si>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</si>
  <si>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</si>
  <si>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</si>
  <si>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</si>
  <si>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</si>
  <si>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</si>
  <si>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</si>
  <si>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</si>
  <si>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</si>
  <si>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</si>
  <si>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</si>
  <si>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</si>
  <si>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</si>
  <si>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</si>
  <si>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</si>
  <si>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</si>
  <si>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</si>
  <si>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</si>
  <si>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</si>
  <si>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</si>
  <si>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</si>
  <si>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</si>
  <si>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</si>
  <si>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</si>
  <si>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</si>
  <si>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15 ml</t>
  </si>
  <si>
    <t>Интродъюссер извлечён</t>
  </si>
  <si>
    <t>БИТ</t>
  </si>
  <si>
    <t xml:space="preserve"> </t>
  </si>
  <si>
    <t>Казанцева А.М.</t>
  </si>
  <si>
    <t>Шабалин В.А.</t>
  </si>
  <si>
    <t>Бричёва И.В.</t>
  </si>
  <si>
    <t>17:00-18:00</t>
  </si>
  <si>
    <t>Фролов В.М.</t>
  </si>
  <si>
    <t>ОИМ</t>
  </si>
  <si>
    <t>Юнигексол 350</t>
  </si>
  <si>
    <t>200 ml</t>
  </si>
  <si>
    <t>1627,07 mGy</t>
  </si>
  <si>
    <t>Стентирование ПНА  (BMS2).</t>
  </si>
  <si>
    <t>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</si>
  <si>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локальный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устья 50%, на границе проксимального и среднего сегмента стеноз 60%, </t>
    </r>
    <r>
      <rPr>
        <u/>
        <sz val="11"/>
        <color theme="1"/>
        <rFont val="Times New Roman"/>
        <family val="1"/>
        <charset val="204"/>
      </rPr>
      <t>тубулярные нестабильные стенозы среднего сегмента 90% и 80%. Кровоток по артерии TIMI II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представлена доминантной ВТК. Отмечается неровность контура проксимального сегмента.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Градация антеградного кровотока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выраженная S-образная девиация в среднем сегменте. На границе среднего и дистального незначимый стеноз в 20%. Кровоток TIMI III.</t>
    </r>
  </si>
  <si>
    <t>Стентирование гемодинамически значимого диффузного стеноза ПНА.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</si>
  <si>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Выполнена трехкратно ангиопластика критических стенозов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 мм</t>
    </r>
    <r>
      <rPr>
        <sz val="11"/>
        <color theme="1"/>
        <rFont val="Calibri"/>
        <family val="2"/>
        <charset val="204"/>
        <scheme val="minor"/>
      </rPr>
      <t xml:space="preserve">.  Далее, последовательно в зону значимых стенозов среднего сегмента ПНА позиционированы  и имплантированы </t>
    </r>
    <r>
      <rPr>
        <b/>
        <sz val="11"/>
        <color theme="1"/>
        <rFont val="Calibri"/>
        <family val="2"/>
        <charset val="204"/>
        <scheme val="minor"/>
      </rPr>
      <t>BMS Sinus 3.0 х 28 мм и BMS Sinus 3.0 х 23 мм</t>
    </r>
    <r>
      <rPr>
        <sz val="11"/>
        <color theme="1"/>
        <rFont val="Calibri"/>
        <family val="2"/>
        <charset val="204"/>
        <scheme val="minor"/>
      </rPr>
      <t xml:space="preserve">,  давлением 10 и 14 атм. с последующей постделятацией зоны оверлэпинга стентов баллоном 3.0 давлением 16 атм. На контрольной съемке стенты расправлены полностью, проходимы, признаков диссекции нет, дистальной эмболии нет.    Кровоток по ПНА восстановлен - TIMI III. Ангиографический результат  успешный. Пациент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</si>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</sst>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143" t="s">
        <v>59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40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44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35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42111</v>
      </c>
      <c r="C7" s="80" t="s">
        <v>63</v>
      </c>
      <c r="D7" s="19"/>
      <c r="E7" s="130" t="s">
        <v>47</v>
      </c>
      <c r="F7" s="130"/>
      <c r="G7" s="123" t="s">
        <v>46</v>
      </c>
      <c r="H7" s="123"/>
      <c r="I7" s="113" t="s">
        <v>41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46</v>
      </c>
      <c r="H8" s="123"/>
      <c r="I8" s="115" t="s">
        <v>60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20925</v>
      </c>
      <c r="C9" s="120"/>
      <c r="D9" s="19"/>
      <c r="E9" s="19"/>
      <c r="F9" s="19"/>
      <c r="G9" s="121" t="s">
        <v>5</v>
      </c>
      <c r="H9" s="122"/>
      <c r="I9" s="115" t="s">
        <v>61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65</v>
      </c>
      <c r="C10" s="118"/>
      <c r="D10" s="19"/>
      <c r="E10" s="19"/>
      <c r="F10" s="19"/>
      <c r="G10" s="121" t="s">
        <v>39</v>
      </c>
      <c r="H10" s="122"/>
      <c r="I10" s="115" t="s">
        <v>62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2858</v>
      </c>
      <c r="C11" s="81" t="s">
        <v>58</v>
      </c>
      <c r="D11" s="22"/>
      <c r="E11" s="20"/>
      <c r="F11" s="20"/>
      <c r="G11" s="121" t="s">
        <v>7</v>
      </c>
      <c r="H11" s="122"/>
      <c r="I11" s="115" t="s">
        <v>38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56</v>
      </c>
      <c r="F13" s="149" t="s">
        <v>9</v>
      </c>
      <c r="G13" s="150"/>
      <c r="H13" s="150"/>
      <c r="I13" s="147" t="s">
        <v>43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37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51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48</v>
      </c>
      <c r="C19" s="152"/>
      <c r="D19" s="152"/>
      <c r="E19" s="153"/>
      <c r="F19" s="151" t="s">
        <v>50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45</v>
      </c>
      <c r="C24" s="132"/>
      <c r="D24" s="10" t="s">
        <v>54</v>
      </c>
      <c r="E24" s="126" t="s">
        <v>26</v>
      </c>
      <c r="F24" s="126"/>
      <c r="G24" s="11"/>
      <c r="H24" s="126" t="s">
        <v>17</v>
      </c>
      <c r="I24" s="126"/>
      <c r="J24" s="12" t="s">
        <v>55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53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70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72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57</v>
      </c>
      <c r="B54" s="145"/>
      <c r="C54" s="145"/>
      <c r="D54" s="91" t="s">
        <v>52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36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69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42111</v>
      </c>
      <c r="C7" s="80"/>
      <c r="D7" s="19"/>
      <c r="E7" s="130" t="s">
        <v>47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Фролов В.М.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Казанцева А.М.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20925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Шабалин В.А.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ОИМ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2858</v>
      </c>
      <c r="C11" s="71" t="str">
        <f>'Диагностика КГ'!C11</f>
        <v>БИТ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34</v>
      </c>
      <c r="F13" s="149" t="s">
        <v>9</v>
      </c>
      <c r="G13" s="150"/>
      <c r="H13" s="150"/>
      <c r="I13" s="147" t="s">
        <v>43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37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42</v>
      </c>
      <c r="C15" s="176"/>
      <c r="D15" s="176"/>
      <c r="E15" s="179"/>
      <c r="F15" s="175" t="s">
        <v>28</v>
      </c>
      <c r="G15" s="179"/>
      <c r="H15" s="175" t="s">
        <v>49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66</v>
      </c>
      <c r="C20" s="189"/>
      <c r="D20" s="72" t="s">
        <v>67</v>
      </c>
      <c r="E20" s="126" t="s">
        <v>26</v>
      </c>
      <c r="F20" s="126"/>
      <c r="G20" s="82">
        <v>0.4291666666666667</v>
      </c>
      <c r="H20" s="126" t="s">
        <v>29</v>
      </c>
      <c r="I20" s="126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74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57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2015-04-13T11:42:04Z</cp:lastPrinted>
  <dcterms:created xsi:type="dcterms:W3CDTF">2006-09-16T00:00:00Z</dcterms:created>
  <dcterms:modified xsi:type="dcterms:W3CDTF">2015-04-17T15:44:45Z</dcterms:modified>
  <cp:category>Рентгенэндоваскулярные хирурги</cp:category>
</cp:coreProperties>
</file>