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5\04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<sst xmlns="http://schemas.openxmlformats.org/spreadsheetml/2006/main" count="102" uniqueCount="73">
  <si>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</si>
  <si>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</si>
  <si>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</si>
  <si>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</si>
  <si>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</si>
  <si>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</si>
  <si>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</si>
  <si>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</si>
  <si>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</si>
  <si>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</si>
  <si>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</si>
  <si>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</si>
  <si>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</si>
  <si>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</si>
  <si>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</si>
  <si>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</si>
  <si>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</si>
  <si>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</si>
  <si>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</si>
  <si>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</si>
  <si>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</si>
  <si>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</si>
  <si>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</si>
  <si>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</si>
  <si>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</si>
  <si>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</si>
  <si>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</si>
  <si>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</si>
  <si>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</si>
  <si>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</si>
  <si>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</si>
  <si>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</si>
  <si>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</si>
  <si>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</si>
  <si>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</si>
  <si>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</si>
  <si>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</si>
  <si>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</si>
  <si>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</si>
  <si>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</si>
  <si>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</si>
  <si>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</si>
  <si>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</si>
  <si>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</si>
  <si>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</si>
  <si>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</si>
  <si>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</si>
  <si>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</si>
  <si>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</si>
  <si>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</si>
  <si>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</si>
  <si>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</si>
  <si>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</si>
  <si>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15 ml</t>
  </si>
  <si>
    <t>Интродъюссер извлечён</t>
  </si>
  <si>
    <t>БИТ</t>
  </si>
  <si>
    <t xml:space="preserve"> </t>
  </si>
  <si>
    <t>Шабалин В.А.</t>
  </si>
  <si>
    <t>200 ml</t>
  </si>
  <si>
    <t>норма.</t>
  </si>
  <si>
    <t>Omnipaque 350</t>
  </si>
  <si>
    <t>Стентирование крупной доминантной диагональной ветви  (BMS1).</t>
  </si>
  <si>
    <t>997,13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</si>
  <si>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</si>
  <si>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t>100 ml</t>
  </si>
  <si>
    <t>Блохина И.С.</t>
  </si>
  <si>
    <t>18:00-19:00</t>
  </si>
  <si>
    <t>Мешалкина И.В.</t>
  </si>
  <si>
    <t>Голкина Н.В.</t>
  </si>
  <si>
    <t>ИБС НС</t>
  </si>
  <si>
    <t>436,09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</si>
  <si>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норма. TIMI II-III.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    На ангиографии дуги, грудного и брюшного отдела аорты  ангиографические признаки аневризмы, расслаивающей аневризмы не определяется. </t>
    </r>
  </si>
  <si>
    <t>1) Контроль места пункции 2) Повязку снять после 18:00 24.04.3)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</si>
</sst>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5" t="s">
        <v>56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40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44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42117</v>
      </c>
      <c r="C7" s="80" t="s">
        <v>66</v>
      </c>
      <c r="D7" s="19"/>
      <c r="E7" s="124" t="s">
        <v>46</v>
      </c>
      <c r="F7" s="124"/>
      <c r="G7" s="133" t="s">
        <v>45</v>
      </c>
      <c r="H7" s="133"/>
      <c r="I7" s="138" t="s">
        <v>41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68</v>
      </c>
      <c r="C8" s="130"/>
      <c r="D8" s="19"/>
      <c r="E8" s="125" t="s">
        <v>4</v>
      </c>
      <c r="F8" s="126"/>
      <c r="G8" s="133" t="s">
        <v>45</v>
      </c>
      <c r="H8" s="133"/>
      <c r="I8" s="122" t="s">
        <v>67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20521</v>
      </c>
      <c r="C9" s="143"/>
      <c r="D9" s="19"/>
      <c r="E9" s="19"/>
      <c r="F9" s="19"/>
      <c r="G9" s="125" t="s">
        <v>5</v>
      </c>
      <c r="H9" s="126"/>
      <c r="I9" s="122" t="s">
        <v>57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69</v>
      </c>
      <c r="C10" s="141"/>
      <c r="D10" s="19"/>
      <c r="E10" s="19"/>
      <c r="F10" s="19"/>
      <c r="G10" s="125" t="s">
        <v>39</v>
      </c>
      <c r="H10" s="126"/>
      <c r="I10" s="122" t="s">
        <v>65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3025</v>
      </c>
      <c r="C11" s="81" t="s">
        <v>55</v>
      </c>
      <c r="D11" s="22"/>
      <c r="E11" s="20"/>
      <c r="F11" s="20"/>
      <c r="G11" s="125" t="s">
        <v>7</v>
      </c>
      <c r="H11" s="126"/>
      <c r="I11" s="122" t="s">
        <v>38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53</v>
      </c>
      <c r="F13" s="92" t="s">
        <v>9</v>
      </c>
      <c r="G13" s="93"/>
      <c r="H13" s="93"/>
      <c r="I13" s="90" t="s">
        <v>43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37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50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47</v>
      </c>
      <c r="C19" s="95"/>
      <c r="D19" s="95"/>
      <c r="E19" s="96"/>
      <c r="F19" s="94" t="s">
        <v>49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60</v>
      </c>
      <c r="C24" s="128"/>
      <c r="D24" s="10" t="s">
        <v>64</v>
      </c>
      <c r="E24" s="118" t="s">
        <v>26</v>
      </c>
      <c r="F24" s="118"/>
      <c r="G24" s="11">
        <v>0.22916666666666666</v>
      </c>
      <c r="H24" s="118" t="s">
        <v>17</v>
      </c>
      <c r="I24" s="118"/>
      <c r="J24" s="12" t="s">
        <v>70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52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59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71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72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54</v>
      </c>
      <c r="B54" s="87"/>
      <c r="C54" s="87"/>
      <c r="D54" s="150" t="s">
        <v>51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56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44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42117</v>
      </c>
      <c r="C7" s="80"/>
      <c r="D7" s="19"/>
      <c r="E7" s="124" t="s">
        <v>46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Голкина Н.В.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20521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ИБС НС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Блохина И.С.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3025</v>
      </c>
      <c r="C11" s="71" t="str">
        <f>'Диагностика КГ'!C11</f>
        <v>БИТ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34</v>
      </c>
      <c r="F13" s="92" t="s">
        <v>9</v>
      </c>
      <c r="G13" s="93"/>
      <c r="H13" s="93"/>
      <c r="I13" s="90" t="s">
        <v>43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42</v>
      </c>
      <c r="C15" s="209"/>
      <c r="D15" s="209"/>
      <c r="E15" s="212"/>
      <c r="F15" s="208" t="s">
        <v>28</v>
      </c>
      <c r="G15" s="212"/>
      <c r="H15" s="208" t="s">
        <v>48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20" t="s">
        <v>60</v>
      </c>
      <c r="C20" s="221"/>
      <c r="D20" s="72" t="s">
        <v>58</v>
      </c>
      <c r="E20" s="118" t="s">
        <v>26</v>
      </c>
      <c r="F20" s="118"/>
      <c r="G20" s="82">
        <v>0.4916666666666667</v>
      </c>
      <c r="H20" s="118" t="s">
        <v>29</v>
      </c>
      <c r="I20" s="118"/>
      <c r="J20" s="12" t="s">
        <v>62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63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54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2021-04-20T08:34:37Z</cp:lastPrinted>
  <dcterms:created xsi:type="dcterms:W3CDTF">2006-09-16T00:00:00Z</dcterms:created>
  <dcterms:modified xsi:type="dcterms:W3CDTF">2021-04-20T08:41:41Z</dcterms:modified>
  <cp:category>Рентгенэндоваскулярные хирурги</cp:category>
</cp:coreProperties>
</file>