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<sst xmlns="http://schemas.openxmlformats.org/spreadsheetml/2006/main" count="101" uniqueCount="73">
  <si>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</si>
  <si>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</si>
  <si>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</si>
  <si>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</si>
  <si>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</si>
  <si>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</si>
  <si>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</si>
  <si>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</si>
  <si>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</si>
  <si>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</si>
  <si>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</si>
  <si>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</si>
  <si>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</si>
  <si>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</si>
  <si>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</si>
  <si>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</si>
  <si>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</si>
  <si>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</si>
  <si>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</si>
  <si>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</si>
  <si>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</si>
  <si>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</si>
  <si>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</si>
  <si>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</si>
  <si>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</si>
  <si>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</si>
  <si>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</si>
  <si>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</si>
  <si>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</si>
  <si>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</si>
  <si>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</si>
  <si>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</si>
  <si>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</si>
  <si>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</si>
  <si>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</si>
  <si>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</si>
  <si>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</si>
  <si>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</si>
  <si>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</si>
  <si>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</si>
  <si>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</si>
  <si>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</si>
  <si>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</si>
  <si>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</si>
  <si>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</si>
  <si>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</si>
  <si>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</si>
  <si>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</si>
  <si>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</si>
  <si>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</si>
  <si>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EBU 4.0 6 F</t>
  </si>
  <si>
    <t>Ultravist  370</t>
  </si>
  <si>
    <t>Интродъюссер извлечён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</si>
  <si>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</si>
  <si>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</si>
  <si>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ОКС БПST</t>
  </si>
  <si>
    <t>Тимошенко Н.С.</t>
  </si>
  <si>
    <t>Герасимов М.М.</t>
  </si>
  <si>
    <t>Блохина И.С.</t>
  </si>
  <si>
    <t>a. femoralis dex.</t>
  </si>
  <si>
    <t>10 ml</t>
  </si>
  <si>
    <t>Sol. Novocaini 0.5%</t>
  </si>
  <si>
    <t>CD записан.</t>
  </si>
  <si>
    <t>Интродъюссер оставлен</t>
  </si>
  <si>
    <t>250 ml</t>
  </si>
  <si>
    <t>8156 mGy</t>
  </si>
  <si>
    <t>Прямое стентирование ПКА  (BMS2)</t>
  </si>
  <si>
    <t>стеноз дист/3 30%.</t>
  </si>
  <si>
    <t>сбалансированный</t>
  </si>
  <si>
    <t>Консервативная стретегия.</t>
  </si>
  <si>
    <t>Гридин Н.Н.</t>
  </si>
  <si>
    <t>100 ml</t>
  </si>
  <si>
    <r>
      <t>Бассейн ПНА</t>
    </r>
    <r>
      <rPr>
        <sz val="11"/>
        <color theme="1"/>
        <rFont val="Times New Roman"/>
        <family val="1"/>
        <charset val="204"/>
      </rPr>
      <t xml:space="preserve"> - неровность контура проксимального сегмента со стенозом не более 35%. Кровоток по артерии TIMI III.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в проксимальном сегменте. Выраженные внутрисистемные коллатерали из ЛЖВ проксимального сегмента ОА в средний сегмент ОА с полным контрастированием дистального сегмента  с градацией кровотока TIMI 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35%, стенозы в средней/3 до 30%.  Дистальное русло контрастируется в неполном объёме. Сформированы умеренные межсистемные коллатерали из СВ ПНА со слабым ретроградным заполнением дистального русла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</si>
</sst>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42329</v>
      </c>
      <c r="C7" s="79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70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56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22085</v>
      </c>
      <c r="C9" s="119"/>
      <c r="D9" s="19"/>
      <c r="E9" s="19"/>
      <c r="F9" s="19"/>
      <c r="G9" s="120" t="s">
        <v>5</v>
      </c>
      <c r="H9" s="121"/>
      <c r="I9" s="114" t="s">
        <v>57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55</v>
      </c>
      <c r="C10" s="117"/>
      <c r="D10" s="19"/>
      <c r="E10" s="19"/>
      <c r="F10" s="19"/>
      <c r="G10" s="120" t="s">
        <v>36</v>
      </c>
      <c r="H10" s="121"/>
      <c r="I10" s="114" t="s">
        <v>58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7583</v>
      </c>
      <c r="C11" s="80" t="s">
        <v>54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61</v>
      </c>
      <c r="D13" s="137"/>
      <c r="E13" s="46" t="s">
        <v>60</v>
      </c>
      <c r="F13" s="148" t="s">
        <v>9</v>
      </c>
      <c r="G13" s="149"/>
      <c r="H13" s="149"/>
      <c r="I13" s="146" t="s">
        <v>59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48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51</v>
      </c>
      <c r="C24" s="131"/>
      <c r="D24" s="10" t="s">
        <v>71</v>
      </c>
      <c r="E24" s="125" t="s">
        <v>26</v>
      </c>
      <c r="F24" s="125"/>
      <c r="G24" s="11">
        <v>0.17361111111111113</v>
      </c>
      <c r="H24" s="125" t="s">
        <v>17</v>
      </c>
      <c r="I24" s="125"/>
      <c r="J24" s="12">
        <v>571.93399999999997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67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62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42329</v>
      </c>
      <c r="C7" s="79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Гридин Н.Н.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22085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Герасимов М.М.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7583</v>
      </c>
      <c r="C11" s="70" t="str">
        <f>'Диагностика КГ'!C11</f>
        <v>БИТ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61</v>
      </c>
      <c r="D13" s="137"/>
      <c r="E13" s="46" t="s">
        <v>47</v>
      </c>
      <c r="F13" s="148" t="s">
        <v>9</v>
      </c>
      <c r="G13" s="149"/>
      <c r="H13" s="149"/>
      <c r="I13" s="146" t="s">
        <v>59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51</v>
      </c>
      <c r="C20" s="188"/>
      <c r="D20" s="71" t="s">
        <v>64</v>
      </c>
      <c r="E20" s="125" t="s">
        <v>26</v>
      </c>
      <c r="F20" s="125"/>
      <c r="G20" s="83">
        <v>0.60833333333333328</v>
      </c>
      <c r="H20" s="125" t="s">
        <v>29</v>
      </c>
      <c r="I20" s="125"/>
      <c r="J20" s="12" t="s">
        <v>65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/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53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63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2015-11-21T18:01:14Z</cp:lastPrinted>
  <dcterms:created xsi:type="dcterms:W3CDTF">2006-09-16T00:00:00Z</dcterms:created>
  <dcterms:modified xsi:type="dcterms:W3CDTF">2015-11-21T18:01:23Z</dcterms:modified>
  <cp:category>Рентгенэндоваскулярные хирурги</cp:category>
</cp:coreProperties>
</file>