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<sst xmlns="http://schemas.openxmlformats.org/spreadsheetml/2006/main" count="102" uniqueCount="73">
  <si>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</si>
  <si>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</si>
  <si>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</si>
  <si>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</si>
  <si>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</si>
  <si>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</si>
  <si>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</si>
  <si>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</si>
  <si>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</si>
  <si>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</si>
  <si>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</si>
  <si>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</si>
  <si>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</si>
  <si>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</si>
  <si>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</si>
  <si>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</si>
  <si>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</si>
  <si>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</si>
  <si>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</si>
  <si>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</si>
  <si>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</si>
  <si>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</si>
  <si>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</si>
  <si>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</si>
  <si>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</si>
  <si>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</si>
  <si>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</si>
  <si>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</si>
  <si>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</si>
  <si>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</si>
  <si>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</si>
  <si>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</si>
  <si>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</si>
  <si>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</si>
  <si>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</si>
  <si>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</si>
  <si>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</si>
  <si>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</si>
  <si>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</si>
  <si>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</si>
  <si>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</si>
  <si>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</si>
  <si>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</si>
  <si>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</si>
  <si>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</si>
  <si>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</si>
  <si>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</si>
  <si>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</si>
  <si>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Judkins 6 F.</t>
  </si>
  <si>
    <t>КОРОНАРОГРАФИЯ</t>
  </si>
  <si>
    <t>EBU 4.0 6 F</t>
  </si>
  <si>
    <t>_______</t>
  </si>
  <si>
    <t>Ultravist  370</t>
  </si>
  <si>
    <t>правый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</si>
  <si>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</si>
  <si>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БИТ</t>
  </si>
  <si>
    <t>ОКС БПST</t>
  </si>
  <si>
    <t>Тимошенко Н.С.</t>
  </si>
  <si>
    <t>Герасимов М.М.</t>
  </si>
  <si>
    <t>Блохина И.С.</t>
  </si>
  <si>
    <t>a. femoralis dex.</t>
  </si>
  <si>
    <t>10 ml</t>
  </si>
  <si>
    <t>Sol. Novocaini 0.5%</t>
  </si>
  <si>
    <t>CD записан.</t>
  </si>
  <si>
    <t>Лобачев Е.Р.</t>
  </si>
  <si>
    <t>короткий. норма.</t>
  </si>
  <si>
    <t>Экстренное  стентирование ПКА</t>
  </si>
  <si>
    <t>Интродъюссер оставлен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</si>
  <si>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30%, </t>
    </r>
    <r>
      <rPr>
        <i/>
        <u/>
        <sz val="11"/>
        <color theme="1"/>
        <rFont val="Times New Roman"/>
        <family val="1"/>
        <charset val="204"/>
      </rPr>
      <t xml:space="preserve">стентирование среднего сегмента ПНА от 19.06.2015 (DES Калипсо 3.0 х 23 мм). </t>
    </r>
    <r>
      <rPr>
        <sz val="11"/>
        <color theme="1"/>
        <rFont val="Times New Roman"/>
        <family val="1"/>
        <charset val="204"/>
      </rPr>
      <t xml:space="preserve">В проксимальной/3  рестеноз в стенте до 65%,  стеноз в среднем 45%. TIMI III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представлен доминантной ВТК, определяется стеноз в проксимальной/3 ВТК не более 30% - TIMI III. Хроническая функциональная окклюзия от проксимального сегмента гипоплазированной ОА, кровоток по бридж коллатералям. - TIMI I-II.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65% и 85%, пролонгированный стеноз в среднем 50%, стенозы в ЗНА не более 30%. TIMI III.        </t>
    </r>
  </si>
  <si>
    <t>250 ml</t>
  </si>
  <si>
    <t>8156 mGy</t>
  </si>
  <si>
    <t>Прямое стентирование ПКА  (BMS2)</t>
  </si>
  <si>
    <r>
      <t xml:space="preserve">Выполнена селективная 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4.0 6 F.</t>
    </r>
    <r>
      <rPr>
        <sz val="11"/>
        <color theme="1"/>
        <rFont val="Calibri"/>
        <family val="2"/>
        <charset val="204"/>
        <scheme val="minor"/>
      </rPr>
      <t xml:space="preserve">  В дистальный сегмент ПКА  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Flopy</t>
    </r>
    <r>
      <rPr>
        <sz val="11"/>
        <color theme="1"/>
        <rFont val="Calibri"/>
        <family val="2"/>
        <charset val="204"/>
        <scheme val="minor"/>
      </rPr>
      <t xml:space="preserve">. В зону значимого 80% стеноза проксимального сегмента ПКА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Sinus 3.0-18 мм</t>
    </r>
    <r>
      <rPr>
        <sz val="11"/>
        <color theme="1"/>
        <rFont val="Calibri"/>
        <family val="2"/>
        <charset val="204"/>
        <scheme val="minor"/>
      </rPr>
      <t xml:space="preserve">, давлением до 10 атм. На контрольной съемке стент расправлен полностью, проходим, 65% стеноз перед стентом скомпрометирован до 75%. В зону данного стеноза проксимального сегмента ПКА оверлепингом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3.0-18 мм</t>
    </r>
    <r>
      <rPr>
        <sz val="11"/>
        <color theme="1"/>
        <rFont val="Calibri"/>
        <family val="2"/>
        <charset val="204"/>
        <scheme val="minor"/>
      </rPr>
      <t xml:space="preserve">, давлением до 10 атм. На контрольной съемке стенты расправлены полностью, проходимы, тромботические массы не выявлены,  кровоток по ПКА TIMI III, дистальной эмболии нет,  миокардиальная перфузия удовлетворительная.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</si>
</sst>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49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42329</v>
      </c>
      <c r="C7" s="79"/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64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57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22155</v>
      </c>
      <c r="C9" s="119"/>
      <c r="D9" s="19"/>
      <c r="E9" s="19"/>
      <c r="F9" s="19"/>
      <c r="G9" s="120" t="s">
        <v>5</v>
      </c>
      <c r="H9" s="121"/>
      <c r="I9" s="114" t="s">
        <v>58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56</v>
      </c>
      <c r="C10" s="117"/>
      <c r="D10" s="19"/>
      <c r="E10" s="19"/>
      <c r="F10" s="19"/>
      <c r="G10" s="120" t="s">
        <v>36</v>
      </c>
      <c r="H10" s="121"/>
      <c r="I10" s="114" t="s">
        <v>59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8156</v>
      </c>
      <c r="C11" s="80" t="s">
        <v>55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62</v>
      </c>
      <c r="D13" s="137"/>
      <c r="E13" s="46" t="s">
        <v>61</v>
      </c>
      <c r="F13" s="148" t="s">
        <v>9</v>
      </c>
      <c r="G13" s="149"/>
      <c r="H13" s="149"/>
      <c r="I13" s="146" t="s">
        <v>60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48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52</v>
      </c>
      <c r="C24" s="131"/>
      <c r="D24" s="10" t="s">
        <v>51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53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65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68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66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67</v>
      </c>
      <c r="B54" s="144"/>
      <c r="C54" s="144"/>
      <c r="D54" s="91" t="s">
        <v>63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71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42329</v>
      </c>
      <c r="C7" s="79"/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Лобачев Е.Р.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Тимошенко Н.С.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22155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Герасимов М.М.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Блохина И.С.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8156</v>
      </c>
      <c r="C11" s="70" t="str">
        <f>'Диагностика КГ'!C11</f>
        <v>БИТ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62</v>
      </c>
      <c r="D13" s="137"/>
      <c r="E13" s="46" t="s">
        <v>47</v>
      </c>
      <c r="F13" s="148" t="s">
        <v>9</v>
      </c>
      <c r="G13" s="149"/>
      <c r="H13" s="149"/>
      <c r="I13" s="146" t="s">
        <v>60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50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52</v>
      </c>
      <c r="C20" s="188"/>
      <c r="D20" s="71" t="s">
        <v>69</v>
      </c>
      <c r="E20" s="125" t="s">
        <v>26</v>
      </c>
      <c r="F20" s="125"/>
      <c r="G20" s="83">
        <v>0.60833333333333328</v>
      </c>
      <c r="H20" s="125" t="s">
        <v>29</v>
      </c>
      <c r="I20" s="125"/>
      <c r="J20" s="12" t="s">
        <v>70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 t="s">
        <v>72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54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67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2015-11-21T17:21:22Z</cp:lastPrinted>
  <dcterms:created xsi:type="dcterms:W3CDTF">2006-09-16T00:00:00Z</dcterms:created>
  <dcterms:modified xsi:type="dcterms:W3CDTF">2015-11-21T17:29:44Z</dcterms:modified>
  <cp:category>Рентгенэндоваскулярные хирурги</cp:category>
</cp:coreProperties>
</file>