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<sst xmlns="http://schemas.openxmlformats.org/spreadsheetml/2006/main" count="101" uniqueCount="75">
  <si>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</si>
  <si>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</si>
  <si>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</si>
  <si>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</si>
  <si>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</si>
  <si>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</si>
  <si>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</si>
  <si>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</si>
  <si>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</si>
  <si>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</si>
  <si>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</si>
  <si>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</si>
  <si>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</si>
  <si>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</si>
  <si>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</si>
  <si>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</si>
  <si>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</si>
  <si>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</si>
  <si>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</si>
  <si>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</si>
  <si>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</si>
  <si>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</si>
  <si>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</si>
  <si>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</si>
  <si>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</si>
  <si>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</si>
  <si>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</si>
  <si>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</si>
  <si>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</si>
  <si>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</si>
  <si>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</si>
  <si>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</si>
  <si>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</si>
  <si>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</si>
  <si>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</si>
  <si>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</si>
  <si>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</si>
  <si>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</si>
  <si>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</si>
  <si>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</si>
  <si>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</si>
  <si>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</si>
  <si>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</si>
  <si>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</si>
  <si>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</si>
  <si>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</si>
  <si>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</si>
  <si>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</si>
  <si>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норма.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</si>
  <si>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</si>
  <si>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</si>
  <si>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a. femoralis dex.</t>
  </si>
  <si>
    <t>Judkins 5 F.</t>
  </si>
  <si>
    <t>Интродъюссер оставлен</t>
  </si>
  <si>
    <t>Ultravist  370</t>
  </si>
  <si>
    <t>Реканализация и стентирование ПНА  (DES2).</t>
  </si>
  <si>
    <t>250 ml</t>
  </si>
  <si>
    <t>Sol. lidocaini 2%</t>
  </si>
  <si>
    <t>2205,23 mGy</t>
  </si>
  <si>
    <t>правый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</si>
  <si>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sdt  1/1 </t>
    </r>
    <r>
      <rPr>
        <sz val="11"/>
        <color theme="1"/>
        <rFont val="Calibri"/>
        <family val="2"/>
        <charset val="204"/>
        <scheme val="minor"/>
      </rPr>
      <t>из-за выраженного вазоспазма заведен в средний сегмент ПНА. Выполнена частичная 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2.5-20 мм давлением 12 атм.</t>
    </r>
    <r>
      <rPr>
        <sz val="11"/>
        <color theme="1"/>
        <rFont val="Calibri"/>
        <family val="2"/>
        <charset val="204"/>
        <scheme val="minor"/>
      </rPr>
      <t xml:space="preserve">  Далее, в зону ранее окклюзирующего стеноза среднего сегмента ПНА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3.0 х 18 мм</t>
    </r>
    <r>
      <rPr>
        <sz val="11"/>
        <color theme="1"/>
        <rFont val="Calibri"/>
        <family val="2"/>
        <charset val="204"/>
        <scheme val="minor"/>
      </rPr>
      <t xml:space="preserve">  давлением 14 атм. На контрольной съёмке кровоток за счет феномена slow-reflow TIMI I, за зоной дистальной кромки стента среднего сегмента с учетом вазоспазма определяется   стеноз до 75%.  Далее,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2.75 х 15</t>
    </r>
    <r>
      <rPr>
        <sz val="11"/>
        <color theme="1"/>
        <rFont val="Calibri"/>
        <family val="2"/>
        <charset val="204"/>
        <scheme val="minor"/>
      </rPr>
      <t xml:space="preserve"> с последующей последовательной постделятацией зоны оверлэпинга до 16 атм баллонными катетерами 2.75-15 мм и 3.0 х 18 мм. Выполнялось постоянное интракоронарное ведение нитратов, гепаринизированного физ-ра. с общим  V 60 мл. На контрольной съемке стенты расправлены полностью, проходимы, признаков диссекции  нет,  пристеночного тромбирования в стентах нет,  кровоток по ПНА восстановлен до TIMI II-III. Ангиографический результат  успешный. Пациентка переводится  в стабильном состоянии в ПРИТ.  </t>
    </r>
  </si>
  <si>
    <t>Дианов П.Г.</t>
  </si>
  <si>
    <t>ИБС НС</t>
  </si>
  <si>
    <t>Шутова Л.Н.</t>
  </si>
  <si>
    <t>Кесарева Е.В.</t>
  </si>
  <si>
    <t>Капралова Е.А.</t>
  </si>
  <si>
    <t>Sol. Novocaini 0.5%</t>
  </si>
  <si>
    <t>15 ml</t>
  </si>
  <si>
    <t>5 F.</t>
  </si>
  <si>
    <t>50 ml</t>
  </si>
  <si>
    <t>606,693 mGy</t>
  </si>
  <si>
    <t>1) Контроль места пункции 2) Строгий постельный режим сутки</t>
  </si>
  <si>
    <t>CD записан.</t>
  </si>
  <si>
    <t>Интродъюссер извлечён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</si>
  <si>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неровность контура; стеноз в ср/3 ДВ до 50%</t>
    </r>
    <r>
      <rPr>
        <i/>
        <sz val="11"/>
        <color theme="1"/>
        <rFont val="Times New Roman"/>
        <family val="1"/>
        <charset val="204"/>
      </rPr>
      <t xml:space="preserve">.   </t>
    </r>
    <r>
      <rPr>
        <sz val="11"/>
        <color theme="1"/>
        <rFont val="Times New Roman"/>
        <family val="1"/>
        <charset val="204"/>
      </rPr>
      <t>Градация антеградного кровотока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диффузный стеноз на протяжении среднего сегмента с максимальной степенью стенозирования до 75% (д. артерии на данном участке не более 2.5 мм). Градация антеградного кровотока по дистальному сегменту ОАTIMI II. По ВТК - TIMI III.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тубулярный стеноз среднего сегмента с максимальной степенью стенозирования до 70%, устьевой стеноз ВОК 55%. Проксимальное отхождение ЗНА со стенозом устья до 45% TIMI III.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Тотальная окклюзия от первого сегмента левой Пкл.А.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</si>
</sst>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>
      <c r="A7" s="44" t="s">
        <v>0</v>
      </c>
      <c r="B7" s="2">
        <v>42332</v>
      </c>
      <c r="C7" s="80"/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>
      <c r="A8" s="45" t="s">
        <v>3</v>
      </c>
      <c r="B8" s="129" t="s">
        <v>61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>
      <c r="A9" s="46" t="s">
        <v>1</v>
      </c>
      <c r="B9" s="142">
        <v>21718</v>
      </c>
      <c r="C9" s="143"/>
      <c r="D9" s="19"/>
      <c r="E9" s="19"/>
      <c r="F9" s="19"/>
      <c r="G9" s="125" t="s">
        <v>5</v>
      </c>
      <c r="H9" s="126"/>
      <c r="I9" s="122" t="s">
        <v>64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>
      <c r="A10" s="44" t="s">
        <v>2</v>
      </c>
      <c r="B10" s="140" t="s">
        <v>62</v>
      </c>
      <c r="C10" s="141"/>
      <c r="D10" s="19"/>
      <c r="E10" s="19"/>
      <c r="F10" s="19"/>
      <c r="G10" s="125" t="s">
        <v>37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>
      <c r="A11" s="44" t="s">
        <v>23</v>
      </c>
      <c r="B11" s="79">
        <v>14498</v>
      </c>
      <c r="C11" s="81">
        <v>24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>
      <c r="A13" s="100" t="s">
        <v>8</v>
      </c>
      <c r="B13" s="89"/>
      <c r="C13" s="131" t="s">
        <v>66</v>
      </c>
      <c r="D13" s="132"/>
      <c r="E13" s="47" t="s">
        <v>67</v>
      </c>
      <c r="F13" s="92" t="s">
        <v>9</v>
      </c>
      <c r="G13" s="93"/>
      <c r="H13" s="93"/>
      <c r="I13" s="90" t="s">
        <v>51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>
      <c r="A14" s="100" t="s">
        <v>25</v>
      </c>
      <c r="B14" s="88"/>
      <c r="C14" s="101"/>
      <c r="D14" s="48" t="s">
        <v>68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>
      <c r="A19" s="5"/>
      <c r="B19" s="94" t="s">
        <v>52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>
      <c r="A24" s="49" t="s">
        <v>16</v>
      </c>
      <c r="B24" s="127" t="s">
        <v>54</v>
      </c>
      <c r="C24" s="128"/>
      <c r="D24" s="10" t="s">
        <v>69</v>
      </c>
      <c r="E24" s="118" t="s">
        <v>26</v>
      </c>
      <c r="F24" s="118"/>
      <c r="G24" s="11">
        <v>0.20208333333333331</v>
      </c>
      <c r="H24" s="118" t="s">
        <v>17</v>
      </c>
      <c r="I24" s="118"/>
      <c r="J24" s="12" t="s">
        <v>70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>
      <c r="A26" s="23"/>
      <c r="B26" s="19"/>
      <c r="C26" s="19"/>
      <c r="D26" s="19"/>
      <c r="E26" s="103" t="s">
        <v>20</v>
      </c>
      <c r="F26" s="103"/>
      <c r="G26" s="103"/>
      <c r="H26" s="104" t="s">
        <v>59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>
      <c r="A27" s="23"/>
      <c r="B27" s="19"/>
      <c r="C27" s="19"/>
      <c r="D27" s="19"/>
      <c r="E27" s="107" t="s">
        <v>21</v>
      </c>
      <c r="F27" s="108"/>
      <c r="G27" s="109" t="s">
        <v>48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>
      <c r="A28" s="23"/>
      <c r="B28" s="19"/>
      <c r="C28" s="19"/>
      <c r="D28" s="19"/>
      <c r="E28" s="162" t="s">
        <v>74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>
      <c r="A48" s="165" t="s">
        <v>71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>
      <c r="A54" s="86" t="s">
        <v>73</v>
      </c>
      <c r="B54" s="87"/>
      <c r="C54" s="87"/>
      <c r="D54" s="150" t="s">
        <v>72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6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55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42332</v>
      </c>
      <c r="C7" s="80">
        <v>0.98125000000000007</v>
      </c>
      <c r="D7" s="19"/>
      <c r="E7" s="124" t="s">
        <v>43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Дианов П.Г.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Шутова Л.Н.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21718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Кесарева Е.В.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ИБС НС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14498</v>
      </c>
      <c r="C11" s="71">
        <f>'Диагностика КГ'!C11</f>
        <v>24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0" t="s">
        <v>8</v>
      </c>
      <c r="B13" s="89"/>
      <c r="C13" s="131" t="s">
        <v>57</v>
      </c>
      <c r="D13" s="132"/>
      <c r="E13" s="47" t="s">
        <v>49</v>
      </c>
      <c r="F13" s="92" t="s">
        <v>9</v>
      </c>
      <c r="G13" s="93"/>
      <c r="H13" s="93"/>
      <c r="I13" s="90" t="s">
        <v>51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0" t="s">
        <v>25</v>
      </c>
      <c r="B14" s="88"/>
      <c r="C14" s="101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40</v>
      </c>
      <c r="C15" s="209"/>
      <c r="D15" s="209"/>
      <c r="E15" s="212"/>
      <c r="F15" s="208" t="s">
        <v>28</v>
      </c>
      <c r="G15" s="212"/>
      <c r="H15" s="208" t="s">
        <v>44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20" t="s">
        <v>54</v>
      </c>
      <c r="C20" s="221"/>
      <c r="D20" s="72" t="s">
        <v>56</v>
      </c>
      <c r="E20" s="118" t="s">
        <v>26</v>
      </c>
      <c r="F20" s="118"/>
      <c r="G20" s="82">
        <v>0.57916666666666672</v>
      </c>
      <c r="H20" s="118" t="s">
        <v>29</v>
      </c>
      <c r="I20" s="118"/>
      <c r="J20" s="12" t="s">
        <v>58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17" t="s">
        <v>60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4" t="s">
        <v>32</v>
      </c>
      <c r="B48" s="175"/>
      <c r="C48" s="76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76" t="s">
        <v>50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2" t="s">
        <v>53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2015-11-24T11:36:43Z</cp:lastPrinted>
  <dcterms:created xsi:type="dcterms:W3CDTF">2006-09-16T00:00:00Z</dcterms:created>
  <dcterms:modified xsi:type="dcterms:W3CDTF">2015-11-24T11:43:12Z</dcterms:modified>
  <cp:category>Рентгенэндоваскулярные хирурги</cp:category>
</cp:coreProperties>
</file>